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Git workspaces\gitlab\ICCAT\apps\SCRS\data_producer\t1\templates\"/>
    </mc:Choice>
  </mc:AlternateContent>
  <xr:revisionPtr revIDLastSave="0" documentId="13_ncr:1_{2B29CCE7-2FCA-4DE6-9B97-C4AACC667113}" xr6:coauthVersionLast="47" xr6:coauthVersionMax="47" xr10:uidLastSave="{00000000-0000-0000-0000-000000000000}"/>
  <bookViews>
    <workbookView xWindow="-110" yWindow="-110" windowWidth="38620" windowHeight="21100" xr2:uid="{CE8DEFAC-B308-4477-9262-3D44CF0D80E1}" activeTab="0"/>
  </bookViews>
  <sheets>
    <sheet name="catSMT-app" sheetId="1" state="visible" r:id="rId1"/>
    <sheet name="BLF-AT" sheetId="2" state="visible" r:id="rId2"/>
    <sheet name="BLT-AT" sheetId="3" state="visible" r:id="rId3"/>
    <sheet name="BLT-MD" sheetId="4" state="visible" r:id="rId4"/>
    <sheet name="BON-AT" sheetId="5" state="visible" r:id="rId5"/>
    <sheet name="BON-MD" sheetId="6" state="visible" r:id="rId6"/>
    <sheet name="BOP-AT" sheetId="7" state="visible" r:id="rId7"/>
    <sheet name="BOP-MD" sheetId="8" state="visible" r:id="rId8"/>
    <sheet name="BRS-AT" sheetId="9" state="visible" r:id="rId9"/>
    <sheet name="CER-AT" sheetId="10" state="visible" r:id="rId10"/>
    <sheet name="COM-MD" sheetId="11" state="visible" r:id="rId11"/>
    <sheet name="FRI-AT" sheetId="12" state="visible" r:id="rId12"/>
    <sheet name="KGM-AT" sheetId="13" state="visible" r:id="rId13"/>
    <sheet name="LTA-AT" sheetId="14" state="visible" r:id="rId14"/>
    <sheet name="LTA-MD" sheetId="15" state="visible" r:id="rId15"/>
    <sheet name="MAW-AT" sheetId="16" state="visible" r:id="rId16"/>
    <sheet name="SSM-AT" sheetId="17" state="visible" r:id="rId17"/>
    <sheet name="WAH-AT" sheetId="18" state="visible" r:id="rId18"/>
  </sheets>
  <definedNames>
    <definedName name="_xlnm.Print_Area" localSheetId="0">'catSMT-app'!$A$1:$I$20</definedName>
  </definedNam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<sst xmlns="http://schemas.openxmlformats.org/spreadsheetml/2006/main" count="43" uniqueCount="43">
  <si>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Table</t>
  </si>
  <si>
    <t>A5-</t>
  </si>
  <si>
    <t>Tables caption</t>
  </si>
  <si>
    <t>Species</t>
  </si>
  <si>
    <t>Order (#)</t>
  </si>
  <si>
    <t>Legend (t2)</t>
  </si>
  <si>
    <t>Thunnus atlanticus</t>
  </si>
  <si>
    <t>AT</t>
  </si>
  <si>
    <t>Auxis rochei</t>
  </si>
  <si>
    <t>a</t>
  </si>
  <si>
    <t>t2ce</t>
  </si>
  <si>
    <t>MD</t>
  </si>
  <si>
    <t>b</t>
  </si>
  <si>
    <t>t2sz</t>
  </si>
  <si>
    <t>Sarda sarda</t>
  </si>
  <si>
    <t>c</t>
  </si>
  <si>
    <t>cas</t>
  </si>
  <si>
    <t>Orcynopsis unicolor</t>
  </si>
  <si>
    <t>no T2 data</t>
  </si>
  <si>
    <t>Scomberomorus brasiliensis</t>
  </si>
  <si>
    <t>t2ce only</t>
  </si>
  <si>
    <t>Scomberomorus regalis</t>
  </si>
  <si>
    <t>t2sz only</t>
  </si>
  <si>
    <t>Scomberomorus commerson</t>
  </si>
  <si>
    <t>cas only</t>
  </si>
  <si>
    <t>Auxis thazard</t>
  </si>
  <si>
    <t>bc</t>
  </si>
  <si>
    <t>t2sz + cas</t>
  </si>
  <si>
    <t>Scomberomorus cavalla</t>
  </si>
  <si>
    <t>ab</t>
  </si>
  <si>
    <t>t2ce + t2sz</t>
  </si>
  <si>
    <t>Euthynnus alletteratus</t>
  </si>
  <si>
    <t>ac</t>
  </si>
  <si>
    <t>t2ce + cas</t>
  </si>
  <si>
    <t>abc</t>
  </si>
  <si>
    <t>all</t>
  </si>
  <si>
    <t>Scomberomorus tritor</t>
  </si>
  <si>
    <t>Scomberomorus maculatus</t>
  </si>
  <si>
    <t>Acanthocybium solandri</t>
  </si>
  <si>
    <t>Scientific name</t>
  </si>
  <si>
    <t>Stock / area</t>
  </si>
  <si>
    <t>Data as of:</t>
  </si>
  <si>
    <t>no T1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</si>
</sst>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0">
    <numFmt numFmtId="164" formatCode="0.0"/>
    <numFmt numFmtId="165" formatCode="#0.00"/>
    <numFmt numFmtId="166" formatCode="0"/>
    <numFmt numFmtId="167" formatCode="#0.00"/>
    <numFmt numFmtId="168" formatCode="#0.00"/>
    <numFmt numFmtId="169" formatCode="0"/>
    <numFmt numFmtId="170" formatCode="0"/>
    <numFmt numFmtId="171" formatCode="0"/>
    <numFmt numFmtId="172" formatCode="#0.00"/>
    <numFmt numFmtId="173" formatCode="0"/>
    <numFmt numFmtId="174" formatCode="#0.00"/>
    <numFmt numFmtId="175" formatCode="#0.00"/>
    <numFmt numFmtId="176" formatCode="0"/>
    <numFmt numFmtId="177" formatCode="0"/>
    <numFmt numFmtId="178" formatCode="0"/>
    <numFmt numFmtId="179" formatCode="#0.00"/>
    <numFmt numFmtId="180" formatCode="0"/>
    <numFmt numFmtId="181" formatCode="#0.00"/>
    <numFmt numFmtId="182" formatCode="#0.00"/>
    <numFmt numFmtId="183" formatCode="0"/>
    <numFmt numFmtId="184" formatCode="0"/>
    <numFmt numFmtId="185" formatCode="0"/>
    <numFmt numFmtId="186" formatCode="#0.00"/>
    <numFmt numFmtId="187" formatCode="0"/>
    <numFmt numFmtId="188" formatCode="#0.00"/>
    <numFmt numFmtId="189" formatCode="#0.00"/>
    <numFmt numFmtId="190" formatCode="0"/>
    <numFmt numFmtId="191" formatCode="0"/>
    <numFmt numFmtId="192" formatCode="0"/>
    <numFmt numFmtId="193" formatCode="#0.00"/>
    <numFmt numFmtId="194" formatCode="0"/>
    <numFmt numFmtId="195" formatCode="#0.00"/>
    <numFmt numFmtId="196" formatCode="#0.00"/>
    <numFmt numFmtId="197" formatCode="0"/>
    <numFmt numFmtId="198" formatCode="0"/>
    <numFmt numFmtId="199" formatCode="0"/>
    <numFmt numFmtId="200" formatCode="#0.00"/>
    <numFmt numFmtId="201" formatCode="0"/>
    <numFmt numFmtId="202" formatCode="#0.00"/>
    <numFmt numFmtId="203" formatCode="#0.00"/>
    <numFmt numFmtId="204" formatCode="0"/>
    <numFmt numFmtId="205" formatCode="0"/>
    <numFmt numFmtId="206" formatCode="0"/>
    <numFmt numFmtId="207" formatCode="#0.00"/>
    <numFmt numFmtId="208" formatCode="0"/>
    <numFmt numFmtId="209" formatCode="#0.00"/>
    <numFmt numFmtId="210" formatCode="#0.00"/>
    <numFmt numFmtId="211" formatCode="0"/>
    <numFmt numFmtId="212" formatCode="0"/>
    <numFmt numFmtId="213" formatCode="0"/>
    <numFmt numFmtId="214" formatCode="#0.00"/>
    <numFmt numFmtId="215" formatCode="0"/>
    <numFmt numFmtId="216" formatCode="#0.00"/>
    <numFmt numFmtId="217" formatCode="#0.00"/>
    <numFmt numFmtId="218" formatCode="0"/>
    <numFmt numFmtId="219" formatCode="0"/>
    <numFmt numFmtId="220" formatCode="0"/>
    <numFmt numFmtId="221" formatCode="#0.00"/>
    <numFmt numFmtId="222" formatCode="0"/>
    <numFmt numFmtId="223" formatCode="#0.00"/>
    <numFmt numFmtId="224" formatCode="#0.00"/>
    <numFmt numFmtId="225" formatCode="0"/>
    <numFmt numFmtId="226" formatCode="0"/>
    <numFmt numFmtId="227" formatCode="0"/>
    <numFmt numFmtId="228" formatCode="#0.00"/>
    <numFmt numFmtId="229" formatCode="0"/>
    <numFmt numFmtId="230" formatCode="#0.00"/>
    <numFmt numFmtId="231" formatCode="#0.00"/>
    <numFmt numFmtId="232" formatCode="0"/>
    <numFmt numFmtId="233" formatCode="0"/>
    <numFmt numFmtId="234" formatCode="0"/>
    <numFmt numFmtId="235" formatCode="#0.00"/>
    <numFmt numFmtId="236" formatCode="0"/>
    <numFmt numFmtId="237" formatCode="#0.00"/>
    <numFmt numFmtId="238" formatCode="#0.00"/>
    <numFmt numFmtId="239" formatCode="0"/>
    <numFmt numFmtId="240" formatCode="0"/>
    <numFmt numFmtId="241" formatCode="0"/>
    <numFmt numFmtId="242" formatCode="#0.00"/>
    <numFmt numFmtId="243" formatCode="0"/>
    <numFmt numFmtId="244" formatCode="#0.00"/>
    <numFmt numFmtId="245" formatCode="#0.00"/>
    <numFmt numFmtId="246" formatCode="0"/>
    <numFmt numFmtId="247" formatCode="0"/>
    <numFmt numFmtId="248" formatCode="0"/>
    <numFmt numFmtId="249" formatCode="#0.00"/>
    <numFmt numFmtId="250" formatCode="0"/>
    <numFmt numFmtId="251" formatCode="#0.00"/>
    <numFmt numFmtId="252" formatCode="#0.00"/>
    <numFmt numFmtId="253" formatCode="0"/>
    <numFmt numFmtId="254" formatCode="0"/>
    <numFmt numFmtId="255" formatCode="0"/>
    <numFmt numFmtId="256" formatCode="#0.00"/>
    <numFmt numFmtId="257" formatCode="0"/>
    <numFmt numFmtId="258" formatCode="#0.00"/>
    <numFmt numFmtId="259" formatCode="#0.00"/>
    <numFmt numFmtId="260" formatCode="0"/>
    <numFmt numFmtId="261" formatCode="0"/>
    <numFmt numFmtId="262" formatCode="0"/>
    <numFmt numFmtId="263" formatCode="#0.00"/>
    <numFmt numFmtId="264" formatCode="0"/>
    <numFmt numFmtId="265" formatCode="#0.00"/>
    <numFmt numFmtId="266" formatCode="#0.00"/>
    <numFmt numFmtId="267" formatCode="0"/>
    <numFmt numFmtId="268" formatCode="0"/>
    <numFmt numFmtId="269" formatCode="0"/>
    <numFmt numFmtId="270" formatCode="#0.00"/>
    <numFmt numFmtId="271" formatCode="0"/>
    <numFmt numFmtId="272" formatCode="#0.00"/>
    <numFmt numFmtId="273" formatCode="#0.00"/>
    <numFmt numFmtId="274" formatCode="0"/>
    <numFmt numFmtId="275" formatCode="0"/>
    <numFmt numFmtId="276" formatCode="0"/>
    <numFmt numFmtId="277" formatCode="#0.00"/>
    <numFmt numFmtId="278" formatCode="0"/>
    <numFmt numFmtId="279" formatCode="#0.00"/>
    <numFmt numFmtId="280" formatCode="#0.00"/>
    <numFmt numFmtId="281" formatCode="0"/>
    <numFmt numFmtId="282" formatCode="0"/>
    <numFmt numFmtId="283" formatCode="0"/>
  </numFmts>
  <fonts count="10">
    <font>
      <color theme="1"/>
      <family val="2"/>
      <name val="Calibri"/>
      <scheme val="minor"/>
      <sz val="9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theme="1"/>
      <name val="Calibri"/>
      <family val="2"/>
    </font>
    <font>
      <sz val="9"/>
      <color rgb="FF00B0F0"/>
      <name val="Calibri"/>
      <family val="2"/>
    </font>
    <font>
      <b/>
      <sz val="9"/>
      <color theme="1"/>
      <name val="Calibri"/>
      <family val="2"/>
    </font>
    <font>
      <u/>
      <sz val="9"/>
      <color theme="10"/>
      <name val="Calibri"/>
      <family val="2"/>
    </font>
    <font>
      <b val="single"/>
      <color rgb="FF000000"/>
      <name val="Calibri"/>
      <sz val="11"/>
    </font>
    <font>
      <color theme="10"/>
      <name val="Calibri"/>
      <sz val="9"/>
      <u val="single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DE9D9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24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0" xfId="1" applyNumberFormat="1" applyFont="1" applyBorder="1"/>
    <xf numFmtId="1" fontId="0" fillId="0" borderId="0" xfId="0" applyNumberFormat="1"/>
    <xf numFmtId="0" fontId="4" fillId="3" borderId="1" xfId="0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2" borderId="1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7" fillId="0" borderId="0" xfId="2" applyFont="1" applyFill="1" applyBorder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applyFont="1" borderId="0" fillId="0" fontId="8" numFmtId="0" xfId="0"/>
    <xf applyFill="1" applyFont="1" borderId="0" fillId="4" fontId="8" numFmtId="0" xfId="0"/>
    <xf applyFill="1" applyFont="1" applyNumberFormat="1" borderId="0" fillId="4" fontId="8" numFmtId="165" xfId="0"/>
    <xf borderId="0" fillId="0" fontId="0" numFmtId="0" xfId="0">
      <alignment horizontal="center"/>
    </xf>
    <xf applyNumberFormat="1" borderId="0" fillId="0" fontId="0" numFmtId="166" xfId="0"/>
    <xf applyBorder="1" borderId="11" fillId="0" fontId="0" numFmtId="0" xfId="0">
      <alignment horizontal="center"/>
    </xf>
    <xf applyBorder="1" applyNumberFormat="1" borderId="12" fillId="0" fontId="0" numFmtId="166" xfId="0"/>
    <xf applyBorder="1" borderId="13" fillId="0" fontId="0" numFmtId="0" xfId="0"/>
    <xf applyBorder="1" applyNumberFormat="1" borderId="13" fillId="0" fontId="0" numFmtId="166" xfId="0"/>
    <xf applyBorder="1" applyFont="1" borderId="14" fillId="0" fontId="8" numFmtId="0" xfId="0"/>
    <xf applyBorder="1" applyFont="1" borderId="15" fillId="0" fontId="8" numFmtId="0" xfId="0"/>
    <xf applyBorder="1" applyFont="1" borderId="16" fillId="0" fontId="8" numFmtId="0" xfId="0"/>
    <xf applyBorder="1" borderId="17" fillId="0" fontId="0" numFmtId="0" xfId="0"/>
    <xf applyBorder="1" applyFont="1" borderId="16" fillId="0" fontId="8" numFmtId="0" xfId="0">
      <alignment horizontal="center"/>
    </xf>
    <xf applyBorder="1" applyFont="1" borderId="15" fillId="0" fontId="8" numFmtId="0" xfId="0">
      <alignment horizontal="center"/>
    </xf>
    <xf borderId="0" fillId="0" fontId="0" numFmtId="0" xfId="0">
      <alignment horizontal="right"/>
    </xf>
    <xf applyNumberFormat="1" borderId="0" fillId="0" fontId="0" numFmtId="167" xfId="0">
      <alignment horizontal="center"/>
    </xf>
    <xf applyNumberFormat="1" borderId="0" fillId="0" fontId="0" numFmtId="168" xfId="0"/>
    <xf applyNumberFormat="1" borderId="0" fillId="0" fontId="0" numFmtId="169" xfId="0">
      <alignment horizontal="center"/>
    </xf>
    <xf applyNumberFormat="1" borderId="0" fillId="0" fontId="0" numFmtId="170" xfId="0"/>
    <xf applyNumberFormat="1" borderId="0" fillId="0" fontId="0" numFmtId="171" xfId="0">
      <alignment horizontal="right"/>
    </xf>
    <xf applyFill="1" applyFont="1" applyNumberFormat="1" borderId="0" fillId="4" fontId="8" numFmtId="172" xfId="0"/>
    <xf applyNumberFormat="1" borderId="0" fillId="0" fontId="0" numFmtId="173" xfId="0"/>
    <xf applyBorder="1" borderId="18" fillId="0" fontId="0" numFmtId="0" xfId="0">
      <alignment horizontal="center"/>
    </xf>
    <xf applyBorder="1" applyNumberFormat="1" borderId="19" fillId="0" fontId="0" numFmtId="173" xfId="0"/>
    <xf applyBorder="1" borderId="20" fillId="0" fontId="0" numFmtId="0" xfId="0"/>
    <xf applyBorder="1" applyNumberFormat="1" borderId="20" fillId="0" fontId="0" numFmtId="173" xfId="0"/>
    <xf applyBorder="1" applyFont="1" borderId="21" fillId="0" fontId="8" numFmtId="0" xfId="0"/>
    <xf applyBorder="1" applyFont="1" borderId="22" fillId="0" fontId="8" numFmtId="0" xfId="0"/>
    <xf applyBorder="1" applyFont="1" borderId="23" fillId="0" fontId="8" numFmtId="0" xfId="0"/>
    <xf applyBorder="1" borderId="24" fillId="0" fontId="0" numFmtId="0" xfId="0"/>
    <xf applyBorder="1" applyFont="1" borderId="23" fillId="0" fontId="8" numFmtId="0" xfId="0">
      <alignment horizontal="center"/>
    </xf>
    <xf applyBorder="1" applyFont="1" borderId="22" fillId="0" fontId="8" numFmtId="0" xfId="0">
      <alignment horizontal="center"/>
    </xf>
    <xf applyNumberFormat="1" borderId="0" fillId="0" fontId="0" numFmtId="174" xfId="0">
      <alignment horizontal="center"/>
    </xf>
    <xf applyNumberFormat="1" borderId="0" fillId="0" fontId="0" numFmtId="175" xfId="0"/>
    <xf applyNumberFormat="1" borderId="0" fillId="0" fontId="0" numFmtId="176" xfId="0">
      <alignment horizontal="center"/>
    </xf>
    <xf applyNumberFormat="1" borderId="0" fillId="0" fontId="0" numFmtId="177" xfId="0"/>
    <xf applyNumberFormat="1" borderId="0" fillId="0" fontId="0" numFmtId="178" xfId="0">
      <alignment horizontal="right"/>
    </xf>
    <xf applyFill="1" applyFont="1" applyNumberFormat="1" borderId="0" fillId="4" fontId="8" numFmtId="179" xfId="0"/>
    <xf applyNumberFormat="1" borderId="0" fillId="0" fontId="0" numFmtId="180" xfId="0"/>
    <xf applyBorder="1" borderId="25" fillId="0" fontId="0" numFmtId="0" xfId="0">
      <alignment horizontal="center"/>
    </xf>
    <xf applyBorder="1" applyNumberFormat="1" borderId="26" fillId="0" fontId="0" numFmtId="180" xfId="0"/>
    <xf applyBorder="1" borderId="27" fillId="0" fontId="0" numFmtId="0" xfId="0"/>
    <xf applyBorder="1" applyNumberFormat="1" borderId="27" fillId="0" fontId="0" numFmtId="180" xfId="0"/>
    <xf applyBorder="1" applyFont="1" borderId="28" fillId="0" fontId="8" numFmtId="0" xfId="0"/>
    <xf applyBorder="1" applyFont="1" borderId="29" fillId="0" fontId="8" numFmtId="0" xfId="0"/>
    <xf applyBorder="1" applyFont="1" borderId="30" fillId="0" fontId="8" numFmtId="0" xfId="0"/>
    <xf applyBorder="1" borderId="31" fillId="0" fontId="0" numFmtId="0" xfId="0"/>
    <xf applyBorder="1" applyFont="1" borderId="30" fillId="0" fontId="8" numFmtId="0" xfId="0">
      <alignment horizontal="center"/>
    </xf>
    <xf applyBorder="1" applyFont="1" borderId="29" fillId="0" fontId="8" numFmtId="0" xfId="0">
      <alignment horizontal="center"/>
    </xf>
    <xf applyNumberFormat="1" borderId="0" fillId="0" fontId="0" numFmtId="181" xfId="0">
      <alignment horizontal="center"/>
    </xf>
    <xf applyNumberFormat="1" borderId="0" fillId="0" fontId="0" numFmtId="182" xfId="0"/>
    <xf applyNumberFormat="1" borderId="0" fillId="0" fontId="0" numFmtId="183" xfId="0">
      <alignment horizontal="center"/>
    </xf>
    <xf applyNumberFormat="1" borderId="0" fillId="0" fontId="0" numFmtId="184" xfId="0"/>
    <xf applyNumberFormat="1" borderId="0" fillId="0" fontId="0" numFmtId="185" xfId="0">
      <alignment horizontal="right"/>
    </xf>
    <xf applyFill="1" applyFont="1" applyNumberFormat="1" borderId="0" fillId="4" fontId="8" numFmtId="186" xfId="0"/>
    <xf applyNumberFormat="1" borderId="0" fillId="0" fontId="0" numFmtId="187" xfId="0"/>
    <xf applyBorder="1" borderId="32" fillId="0" fontId="0" numFmtId="0" xfId="0">
      <alignment horizontal="center"/>
    </xf>
    <xf applyBorder="1" applyNumberFormat="1" borderId="33" fillId="0" fontId="0" numFmtId="187" xfId="0"/>
    <xf applyBorder="1" borderId="34" fillId="0" fontId="0" numFmtId="0" xfId="0"/>
    <xf applyBorder="1" applyNumberFormat="1" borderId="34" fillId="0" fontId="0" numFmtId="187" xfId="0"/>
    <xf applyBorder="1" applyFont="1" borderId="35" fillId="0" fontId="8" numFmtId="0" xfId="0"/>
    <xf applyBorder="1" applyFont="1" borderId="36" fillId="0" fontId="8" numFmtId="0" xfId="0"/>
    <xf applyBorder="1" applyFont="1" borderId="37" fillId="0" fontId="8" numFmtId="0" xfId="0"/>
    <xf applyBorder="1" borderId="38" fillId="0" fontId="0" numFmtId="0" xfId="0"/>
    <xf applyBorder="1" applyFont="1" borderId="37" fillId="0" fontId="8" numFmtId="0" xfId="0">
      <alignment horizontal="center"/>
    </xf>
    <xf applyBorder="1" applyFont="1" borderId="36" fillId="0" fontId="8" numFmtId="0" xfId="0">
      <alignment horizontal="center"/>
    </xf>
    <xf applyNumberFormat="1" borderId="0" fillId="0" fontId="0" numFmtId="188" xfId="0">
      <alignment horizontal="center"/>
    </xf>
    <xf applyNumberFormat="1" borderId="0" fillId="0" fontId="0" numFmtId="189" xfId="0"/>
    <xf applyNumberFormat="1" borderId="0" fillId="0" fontId="0" numFmtId="190" xfId="0">
      <alignment horizontal="center"/>
    </xf>
    <xf applyNumberFormat="1" borderId="0" fillId="0" fontId="0" numFmtId="191" xfId="0"/>
    <xf applyNumberFormat="1" borderId="0" fillId="0" fontId="0" numFmtId="192" xfId="0">
      <alignment horizontal="right"/>
    </xf>
    <xf applyFill="1" applyFont="1" applyNumberFormat="1" borderId="0" fillId="4" fontId="8" numFmtId="193" xfId="0"/>
    <xf applyNumberFormat="1" borderId="0" fillId="0" fontId="0" numFmtId="194" xfId="0"/>
    <xf applyBorder="1" borderId="39" fillId="0" fontId="0" numFmtId="0" xfId="0">
      <alignment horizontal="center"/>
    </xf>
    <xf applyBorder="1" applyNumberFormat="1" borderId="40" fillId="0" fontId="0" numFmtId="194" xfId="0"/>
    <xf applyBorder="1" borderId="41" fillId="0" fontId="0" numFmtId="0" xfId="0"/>
    <xf applyBorder="1" applyNumberFormat="1" borderId="41" fillId="0" fontId="0" numFmtId="194" xfId="0"/>
    <xf applyBorder="1" applyFont="1" borderId="42" fillId="0" fontId="8" numFmtId="0" xfId="0"/>
    <xf applyBorder="1" applyFont="1" borderId="43" fillId="0" fontId="8" numFmtId="0" xfId="0"/>
    <xf applyBorder="1" applyFont="1" borderId="44" fillId="0" fontId="8" numFmtId="0" xfId="0"/>
    <xf applyBorder="1" borderId="45" fillId="0" fontId="0" numFmtId="0" xfId="0"/>
    <xf applyBorder="1" applyFont="1" borderId="44" fillId="0" fontId="8" numFmtId="0" xfId="0">
      <alignment horizontal="center"/>
    </xf>
    <xf applyBorder="1" applyFont="1" borderId="43" fillId="0" fontId="8" numFmtId="0" xfId="0">
      <alignment horizontal="center"/>
    </xf>
    <xf applyNumberFormat="1" borderId="0" fillId="0" fontId="0" numFmtId="195" xfId="0">
      <alignment horizontal="center"/>
    </xf>
    <xf applyNumberFormat="1" borderId="0" fillId="0" fontId="0" numFmtId="196" xfId="0"/>
    <xf applyNumberFormat="1" borderId="0" fillId="0" fontId="0" numFmtId="197" xfId="0">
      <alignment horizontal="center"/>
    </xf>
    <xf applyNumberFormat="1" borderId="0" fillId="0" fontId="0" numFmtId="198" xfId="0"/>
    <xf applyNumberFormat="1" borderId="0" fillId="0" fontId="0" numFmtId="199" xfId="0">
      <alignment horizontal="right"/>
    </xf>
    <xf applyFill="1" applyFont="1" applyNumberFormat="1" borderId="0" fillId="4" fontId="8" numFmtId="200" xfId="0"/>
    <xf applyNumberFormat="1" borderId="0" fillId="0" fontId="0" numFmtId="201" xfId="0"/>
    <xf applyBorder="1" borderId="46" fillId="0" fontId="0" numFmtId="0" xfId="0">
      <alignment horizontal="center"/>
    </xf>
    <xf applyBorder="1" applyNumberFormat="1" borderId="47" fillId="0" fontId="0" numFmtId="201" xfId="0"/>
    <xf applyBorder="1" borderId="48" fillId="0" fontId="0" numFmtId="0" xfId="0"/>
    <xf applyBorder="1" applyNumberFormat="1" borderId="48" fillId="0" fontId="0" numFmtId="201" xfId="0"/>
    <xf applyBorder="1" applyFont="1" borderId="49" fillId="0" fontId="8" numFmtId="0" xfId="0"/>
    <xf applyBorder="1" applyFont="1" borderId="50" fillId="0" fontId="8" numFmtId="0" xfId="0"/>
    <xf applyBorder="1" applyFont="1" borderId="51" fillId="0" fontId="8" numFmtId="0" xfId="0"/>
    <xf applyBorder="1" borderId="52" fillId="0" fontId="0" numFmtId="0" xfId="0"/>
    <xf applyBorder="1" applyFont="1" borderId="51" fillId="0" fontId="8" numFmtId="0" xfId="0">
      <alignment horizontal="center"/>
    </xf>
    <xf applyBorder="1" applyFont="1" borderId="50" fillId="0" fontId="8" numFmtId="0" xfId="0">
      <alignment horizontal="center"/>
    </xf>
    <xf applyNumberFormat="1" borderId="0" fillId="0" fontId="0" numFmtId="202" xfId="0">
      <alignment horizontal="center"/>
    </xf>
    <xf applyNumberFormat="1" borderId="0" fillId="0" fontId="0" numFmtId="203" xfId="0"/>
    <xf applyNumberFormat="1" borderId="0" fillId="0" fontId="0" numFmtId="204" xfId="0">
      <alignment horizontal="center"/>
    </xf>
    <xf applyNumberFormat="1" borderId="0" fillId="0" fontId="0" numFmtId="205" xfId="0"/>
    <xf applyNumberFormat="1" borderId="0" fillId="0" fontId="0" numFmtId="206" xfId="0">
      <alignment horizontal="right"/>
    </xf>
    <xf applyFill="1" applyFont="1" applyNumberFormat="1" borderId="0" fillId="4" fontId="8" numFmtId="207" xfId="0"/>
    <xf applyNumberFormat="1" borderId="0" fillId="0" fontId="0" numFmtId="208" xfId="0"/>
    <xf applyBorder="1" borderId="53" fillId="0" fontId="0" numFmtId="0" xfId="0">
      <alignment horizontal="center"/>
    </xf>
    <xf applyBorder="1" applyNumberFormat="1" borderId="54" fillId="0" fontId="0" numFmtId="208" xfId="0"/>
    <xf applyBorder="1" borderId="55" fillId="0" fontId="0" numFmtId="0" xfId="0"/>
    <xf applyBorder="1" applyNumberFormat="1" borderId="55" fillId="0" fontId="0" numFmtId="208" xfId="0"/>
    <xf applyBorder="1" applyFont="1" borderId="56" fillId="0" fontId="8" numFmtId="0" xfId="0"/>
    <xf applyBorder="1" applyFont="1" borderId="57" fillId="0" fontId="8" numFmtId="0" xfId="0"/>
    <xf applyBorder="1" applyFont="1" borderId="58" fillId="0" fontId="8" numFmtId="0" xfId="0"/>
    <xf applyBorder="1" borderId="59" fillId="0" fontId="0" numFmtId="0" xfId="0"/>
    <xf applyBorder="1" applyFont="1" borderId="58" fillId="0" fontId="8" numFmtId="0" xfId="0">
      <alignment horizontal="center"/>
    </xf>
    <xf applyBorder="1" applyFont="1" borderId="57" fillId="0" fontId="8" numFmtId="0" xfId="0">
      <alignment horizontal="center"/>
    </xf>
    <xf applyNumberFormat="1" borderId="0" fillId="0" fontId="0" numFmtId="209" xfId="0">
      <alignment horizontal="center"/>
    </xf>
    <xf applyNumberFormat="1" borderId="0" fillId="0" fontId="0" numFmtId="210" xfId="0"/>
    <xf applyNumberFormat="1" borderId="0" fillId="0" fontId="0" numFmtId="211" xfId="0">
      <alignment horizontal="center"/>
    </xf>
    <xf applyNumberFormat="1" borderId="0" fillId="0" fontId="0" numFmtId="212" xfId="0"/>
    <xf applyNumberFormat="1" borderId="0" fillId="0" fontId="0" numFmtId="213" xfId="0">
      <alignment horizontal="right"/>
    </xf>
    <xf applyFill="1" applyFont="1" applyNumberFormat="1" borderId="0" fillId="4" fontId="8" numFmtId="214" xfId="0"/>
    <xf applyNumberFormat="1" borderId="0" fillId="0" fontId="0" numFmtId="215" xfId="0"/>
    <xf applyBorder="1" borderId="60" fillId="0" fontId="0" numFmtId="0" xfId="0">
      <alignment horizontal="center"/>
    </xf>
    <xf applyBorder="1" applyNumberFormat="1" borderId="61" fillId="0" fontId="0" numFmtId="215" xfId="0"/>
    <xf applyBorder="1" borderId="62" fillId="0" fontId="0" numFmtId="0" xfId="0"/>
    <xf applyBorder="1" applyNumberFormat="1" borderId="62" fillId="0" fontId="0" numFmtId="215" xfId="0"/>
    <xf applyBorder="1" applyFont="1" borderId="63" fillId="0" fontId="8" numFmtId="0" xfId="0"/>
    <xf applyBorder="1" applyFont="1" borderId="64" fillId="0" fontId="8" numFmtId="0" xfId="0"/>
    <xf applyBorder="1" applyFont="1" borderId="65" fillId="0" fontId="8" numFmtId="0" xfId="0"/>
    <xf applyBorder="1" borderId="66" fillId="0" fontId="0" numFmtId="0" xfId="0"/>
    <xf applyBorder="1" applyFont="1" borderId="65" fillId="0" fontId="8" numFmtId="0" xfId="0">
      <alignment horizontal="center"/>
    </xf>
    <xf applyBorder="1" applyFont="1" borderId="64" fillId="0" fontId="8" numFmtId="0" xfId="0">
      <alignment horizontal="center"/>
    </xf>
    <xf applyNumberFormat="1" borderId="0" fillId="0" fontId="0" numFmtId="216" xfId="0">
      <alignment horizontal="center"/>
    </xf>
    <xf applyNumberFormat="1" borderId="0" fillId="0" fontId="0" numFmtId="217" xfId="0"/>
    <xf applyNumberFormat="1" borderId="0" fillId="0" fontId="0" numFmtId="218" xfId="0">
      <alignment horizontal="center"/>
    </xf>
    <xf applyNumberFormat="1" borderId="0" fillId="0" fontId="0" numFmtId="219" xfId="0"/>
    <xf applyNumberFormat="1" borderId="0" fillId="0" fontId="0" numFmtId="220" xfId="0">
      <alignment horizontal="right"/>
    </xf>
    <xf applyFill="1" applyFont="1" applyNumberFormat="1" borderId="0" fillId="4" fontId="8" numFmtId="221" xfId="0"/>
    <xf applyNumberFormat="1" borderId="0" fillId="0" fontId="0" numFmtId="222" xfId="0"/>
    <xf applyBorder="1" borderId="67" fillId="0" fontId="0" numFmtId="0" xfId="0">
      <alignment horizontal="center"/>
    </xf>
    <xf applyBorder="1" applyNumberFormat="1" borderId="68" fillId="0" fontId="0" numFmtId="222" xfId="0"/>
    <xf applyBorder="1" borderId="69" fillId="0" fontId="0" numFmtId="0" xfId="0"/>
    <xf applyBorder="1" applyNumberFormat="1" borderId="69" fillId="0" fontId="0" numFmtId="222" xfId="0"/>
    <xf applyBorder="1" applyFont="1" borderId="70" fillId="0" fontId="8" numFmtId="0" xfId="0"/>
    <xf applyBorder="1" applyFont="1" borderId="71" fillId="0" fontId="8" numFmtId="0" xfId="0"/>
    <xf applyBorder="1" applyFont="1" borderId="72" fillId="0" fontId="8" numFmtId="0" xfId="0"/>
    <xf applyBorder="1" borderId="73" fillId="0" fontId="0" numFmtId="0" xfId="0"/>
    <xf applyBorder="1" applyFont="1" borderId="72" fillId="0" fontId="8" numFmtId="0" xfId="0">
      <alignment horizontal="center"/>
    </xf>
    <xf applyBorder="1" applyFont="1" borderId="71" fillId="0" fontId="8" numFmtId="0" xfId="0">
      <alignment horizontal="center"/>
    </xf>
    <xf applyNumberFormat="1" borderId="0" fillId="0" fontId="0" numFmtId="223" xfId="0">
      <alignment horizontal="center"/>
    </xf>
    <xf applyNumberFormat="1" borderId="0" fillId="0" fontId="0" numFmtId="224" xfId="0"/>
    <xf applyNumberFormat="1" borderId="0" fillId="0" fontId="0" numFmtId="225" xfId="0">
      <alignment horizontal="center"/>
    </xf>
    <xf applyNumberFormat="1" borderId="0" fillId="0" fontId="0" numFmtId="226" xfId="0"/>
    <xf applyNumberFormat="1" borderId="0" fillId="0" fontId="0" numFmtId="227" xfId="0">
      <alignment horizontal="right"/>
    </xf>
    <xf applyFill="1" applyFont="1" applyNumberFormat="1" borderId="0" fillId="4" fontId="8" numFmtId="228" xfId="0"/>
    <xf applyNumberFormat="1" borderId="0" fillId="0" fontId="0" numFmtId="229" xfId="0"/>
    <xf applyBorder="1" borderId="74" fillId="0" fontId="0" numFmtId="0" xfId="0">
      <alignment horizontal="center"/>
    </xf>
    <xf applyBorder="1" applyNumberFormat="1" borderId="75" fillId="0" fontId="0" numFmtId="229" xfId="0"/>
    <xf applyBorder="1" borderId="76" fillId="0" fontId="0" numFmtId="0" xfId="0"/>
    <xf applyBorder="1" applyNumberFormat="1" borderId="76" fillId="0" fontId="0" numFmtId="229" xfId="0"/>
    <xf applyBorder="1" applyFont="1" borderId="77" fillId="0" fontId="8" numFmtId="0" xfId="0"/>
    <xf applyBorder="1" applyFont="1" borderId="78" fillId="0" fontId="8" numFmtId="0" xfId="0"/>
    <xf applyBorder="1" applyFont="1" borderId="79" fillId="0" fontId="8" numFmtId="0" xfId="0"/>
    <xf applyBorder="1" borderId="80" fillId="0" fontId="0" numFmtId="0" xfId="0"/>
    <xf applyBorder="1" applyFont="1" borderId="79" fillId="0" fontId="8" numFmtId="0" xfId="0">
      <alignment horizontal="center"/>
    </xf>
    <xf applyBorder="1" applyFont="1" borderId="78" fillId="0" fontId="8" numFmtId="0" xfId="0">
      <alignment horizontal="center"/>
    </xf>
    <xf applyNumberFormat="1" borderId="0" fillId="0" fontId="0" numFmtId="230" xfId="0">
      <alignment horizontal="center"/>
    </xf>
    <xf applyNumberFormat="1" borderId="0" fillId="0" fontId="0" numFmtId="231" xfId="0"/>
    <xf applyNumberFormat="1" borderId="0" fillId="0" fontId="0" numFmtId="232" xfId="0">
      <alignment horizontal="center"/>
    </xf>
    <xf applyNumberFormat="1" borderId="0" fillId="0" fontId="0" numFmtId="233" xfId="0"/>
    <xf applyNumberFormat="1" borderId="0" fillId="0" fontId="0" numFmtId="234" xfId="0">
      <alignment horizontal="right"/>
    </xf>
    <xf applyFill="1" applyFont="1" applyNumberFormat="1" borderId="0" fillId="4" fontId="8" numFmtId="235" xfId="0"/>
    <xf applyNumberFormat="1" borderId="0" fillId="0" fontId="0" numFmtId="236" xfId="0"/>
    <xf applyBorder="1" borderId="81" fillId="0" fontId="0" numFmtId="0" xfId="0">
      <alignment horizontal="center"/>
    </xf>
    <xf applyBorder="1" applyNumberFormat="1" borderId="82" fillId="0" fontId="0" numFmtId="236" xfId="0"/>
    <xf applyBorder="1" borderId="83" fillId="0" fontId="0" numFmtId="0" xfId="0"/>
    <xf applyBorder="1" applyNumberFormat="1" borderId="83" fillId="0" fontId="0" numFmtId="236" xfId="0"/>
    <xf applyBorder="1" applyFont="1" borderId="84" fillId="0" fontId="8" numFmtId="0" xfId="0"/>
    <xf applyBorder="1" applyFont="1" borderId="85" fillId="0" fontId="8" numFmtId="0" xfId="0"/>
    <xf applyBorder="1" applyFont="1" borderId="86" fillId="0" fontId="8" numFmtId="0" xfId="0"/>
    <xf applyBorder="1" borderId="87" fillId="0" fontId="0" numFmtId="0" xfId="0"/>
    <xf applyBorder="1" applyFont="1" borderId="86" fillId="0" fontId="8" numFmtId="0" xfId="0">
      <alignment horizontal="center"/>
    </xf>
    <xf applyBorder="1" applyFont="1" borderId="85" fillId="0" fontId="8" numFmtId="0" xfId="0">
      <alignment horizontal="center"/>
    </xf>
    <xf applyNumberFormat="1" borderId="0" fillId="0" fontId="0" numFmtId="237" xfId="0">
      <alignment horizontal="center"/>
    </xf>
    <xf applyNumberFormat="1" borderId="0" fillId="0" fontId="0" numFmtId="238" xfId="0"/>
    <xf applyNumberFormat="1" borderId="0" fillId="0" fontId="0" numFmtId="239" xfId="0">
      <alignment horizontal="center"/>
    </xf>
    <xf applyNumberFormat="1" borderId="0" fillId="0" fontId="0" numFmtId="240" xfId="0"/>
    <xf applyNumberFormat="1" borderId="0" fillId="0" fontId="0" numFmtId="241" xfId="0">
      <alignment horizontal="right"/>
    </xf>
    <xf applyFill="1" applyFont="1" applyNumberFormat="1" borderId="0" fillId="4" fontId="8" numFmtId="242" xfId="0"/>
    <xf applyNumberFormat="1" borderId="0" fillId="0" fontId="0" numFmtId="243" xfId="0"/>
    <xf applyBorder="1" borderId="88" fillId="0" fontId="0" numFmtId="0" xfId="0">
      <alignment horizontal="center"/>
    </xf>
    <xf applyBorder="1" applyNumberFormat="1" borderId="89" fillId="0" fontId="0" numFmtId="243" xfId="0"/>
    <xf applyBorder="1" borderId="90" fillId="0" fontId="0" numFmtId="0" xfId="0"/>
    <xf applyBorder="1" applyNumberFormat="1" borderId="90" fillId="0" fontId="0" numFmtId="243" xfId="0"/>
    <xf applyBorder="1" applyFont="1" borderId="91" fillId="0" fontId="8" numFmtId="0" xfId="0"/>
    <xf applyBorder="1" applyFont="1" borderId="92" fillId="0" fontId="8" numFmtId="0" xfId="0"/>
    <xf applyBorder="1" applyFont="1" borderId="93" fillId="0" fontId="8" numFmtId="0" xfId="0"/>
    <xf applyBorder="1" borderId="94" fillId="0" fontId="0" numFmtId="0" xfId="0"/>
    <xf applyBorder="1" applyFont="1" borderId="93" fillId="0" fontId="8" numFmtId="0" xfId="0">
      <alignment horizontal="center"/>
    </xf>
    <xf applyBorder="1" applyFont="1" borderId="92" fillId="0" fontId="8" numFmtId="0" xfId="0">
      <alignment horizontal="center"/>
    </xf>
    <xf applyNumberFormat="1" borderId="0" fillId="0" fontId="0" numFmtId="244" xfId="0">
      <alignment horizontal="center"/>
    </xf>
    <xf applyNumberFormat="1" borderId="0" fillId="0" fontId="0" numFmtId="245" xfId="0"/>
    <xf applyNumberFormat="1" borderId="0" fillId="0" fontId="0" numFmtId="246" xfId="0">
      <alignment horizontal="center"/>
    </xf>
    <xf applyNumberFormat="1" borderId="0" fillId="0" fontId="0" numFmtId="247" xfId="0"/>
    <xf applyNumberFormat="1" borderId="0" fillId="0" fontId="0" numFmtId="248" xfId="0">
      <alignment horizontal="right"/>
    </xf>
    <xf applyFill="1" applyFont="1" applyNumberFormat="1" borderId="0" fillId="4" fontId="8" numFmtId="249" xfId="0"/>
    <xf applyNumberFormat="1" borderId="0" fillId="0" fontId="0" numFmtId="250" xfId="0"/>
    <xf applyBorder="1" borderId="95" fillId="0" fontId="0" numFmtId="0" xfId="0">
      <alignment horizontal="center"/>
    </xf>
    <xf applyBorder="1" applyNumberFormat="1" borderId="96" fillId="0" fontId="0" numFmtId="250" xfId="0"/>
    <xf applyBorder="1" borderId="97" fillId="0" fontId="0" numFmtId="0" xfId="0"/>
    <xf applyBorder="1" applyNumberFormat="1" borderId="97" fillId="0" fontId="0" numFmtId="250" xfId="0"/>
    <xf applyBorder="1" applyFont="1" borderId="98" fillId="0" fontId="8" numFmtId="0" xfId="0"/>
    <xf applyBorder="1" applyFont="1" borderId="99" fillId="0" fontId="8" numFmtId="0" xfId="0"/>
    <xf applyBorder="1" applyFont="1" borderId="100" fillId="0" fontId="8" numFmtId="0" xfId="0"/>
    <xf applyBorder="1" borderId="101" fillId="0" fontId="0" numFmtId="0" xfId="0"/>
    <xf applyBorder="1" applyFont="1" borderId="100" fillId="0" fontId="8" numFmtId="0" xfId="0">
      <alignment horizontal="center"/>
    </xf>
    <xf applyBorder="1" applyFont="1" borderId="99" fillId="0" fontId="8" numFmtId="0" xfId="0">
      <alignment horizontal="center"/>
    </xf>
    <xf applyNumberFormat="1" borderId="0" fillId="0" fontId="0" numFmtId="251" xfId="0">
      <alignment horizontal="center"/>
    </xf>
    <xf applyNumberFormat="1" borderId="0" fillId="0" fontId="0" numFmtId="252" xfId="0"/>
    <xf applyNumberFormat="1" borderId="0" fillId="0" fontId="0" numFmtId="253" xfId="0">
      <alignment horizontal="center"/>
    </xf>
    <xf applyNumberFormat="1" borderId="0" fillId="0" fontId="0" numFmtId="254" xfId="0"/>
    <xf applyNumberFormat="1" borderId="0" fillId="0" fontId="0" numFmtId="255" xfId="0">
      <alignment horizontal="right"/>
    </xf>
    <xf applyFill="1" applyFont="1" applyNumberFormat="1" borderId="0" fillId="4" fontId="8" numFmtId="256" xfId="0"/>
    <xf applyNumberFormat="1" borderId="0" fillId="0" fontId="0" numFmtId="257" xfId="0"/>
    <xf applyBorder="1" borderId="102" fillId="0" fontId="0" numFmtId="0" xfId="0">
      <alignment horizontal="center"/>
    </xf>
    <xf applyBorder="1" applyNumberFormat="1" borderId="103" fillId="0" fontId="0" numFmtId="257" xfId="0"/>
    <xf applyBorder="1" borderId="104" fillId="0" fontId="0" numFmtId="0" xfId="0"/>
    <xf applyBorder="1" applyNumberFormat="1" borderId="104" fillId="0" fontId="0" numFmtId="257" xfId="0"/>
    <xf applyBorder="1" applyFont="1" borderId="105" fillId="0" fontId="8" numFmtId="0" xfId="0"/>
    <xf applyBorder="1" applyFont="1" borderId="106" fillId="0" fontId="8" numFmtId="0" xfId="0"/>
    <xf applyBorder="1" applyFont="1" borderId="107" fillId="0" fontId="8" numFmtId="0" xfId="0"/>
    <xf applyBorder="1" borderId="108" fillId="0" fontId="0" numFmtId="0" xfId="0"/>
    <xf applyBorder="1" applyFont="1" borderId="107" fillId="0" fontId="8" numFmtId="0" xfId="0">
      <alignment horizontal="center"/>
    </xf>
    <xf applyBorder="1" applyFont="1" borderId="106" fillId="0" fontId="8" numFmtId="0" xfId="0">
      <alignment horizontal="center"/>
    </xf>
    <xf applyNumberFormat="1" borderId="0" fillId="0" fontId="0" numFmtId="258" xfId="0">
      <alignment horizontal="center"/>
    </xf>
    <xf applyNumberFormat="1" borderId="0" fillId="0" fontId="0" numFmtId="259" xfId="0"/>
    <xf applyNumberFormat="1" borderId="0" fillId="0" fontId="0" numFmtId="260" xfId="0">
      <alignment horizontal="center"/>
    </xf>
    <xf applyNumberFormat="1" borderId="0" fillId="0" fontId="0" numFmtId="261" xfId="0"/>
    <xf applyNumberFormat="1" borderId="0" fillId="0" fontId="0" numFmtId="262" xfId="0">
      <alignment horizontal="right"/>
    </xf>
    <xf applyFill="1" applyFont="1" applyNumberFormat="1" borderId="0" fillId="4" fontId="8" numFmtId="263" xfId="0"/>
    <xf applyNumberFormat="1" borderId="0" fillId="0" fontId="0" numFmtId="264" xfId="0"/>
    <xf applyBorder="1" borderId="109" fillId="0" fontId="0" numFmtId="0" xfId="0">
      <alignment horizontal="center"/>
    </xf>
    <xf applyBorder="1" applyNumberFormat="1" borderId="110" fillId="0" fontId="0" numFmtId="264" xfId="0"/>
    <xf applyBorder="1" borderId="111" fillId="0" fontId="0" numFmtId="0" xfId="0"/>
    <xf applyBorder="1" applyNumberFormat="1" borderId="111" fillId="0" fontId="0" numFmtId="264" xfId="0"/>
    <xf applyBorder="1" applyFont="1" borderId="112" fillId="0" fontId="8" numFmtId="0" xfId="0"/>
    <xf applyBorder="1" applyFont="1" borderId="113" fillId="0" fontId="8" numFmtId="0" xfId="0"/>
    <xf applyBorder="1" applyFont="1" borderId="114" fillId="0" fontId="8" numFmtId="0" xfId="0"/>
    <xf applyBorder="1" borderId="115" fillId="0" fontId="0" numFmtId="0" xfId="0"/>
    <xf applyBorder="1" applyFont="1" borderId="114" fillId="0" fontId="8" numFmtId="0" xfId="0">
      <alignment horizontal="center"/>
    </xf>
    <xf applyBorder="1" applyFont="1" borderId="113" fillId="0" fontId="8" numFmtId="0" xfId="0">
      <alignment horizontal="center"/>
    </xf>
    <xf applyNumberFormat="1" borderId="0" fillId="0" fontId="0" numFmtId="265" xfId="0">
      <alignment horizontal="center"/>
    </xf>
    <xf applyNumberFormat="1" borderId="0" fillId="0" fontId="0" numFmtId="266" xfId="0"/>
    <xf applyNumberFormat="1" borderId="0" fillId="0" fontId="0" numFmtId="267" xfId="0">
      <alignment horizontal="center"/>
    </xf>
    <xf applyNumberFormat="1" borderId="0" fillId="0" fontId="0" numFmtId="268" xfId="0"/>
    <xf applyNumberFormat="1" borderId="0" fillId="0" fontId="0" numFmtId="269" xfId="0">
      <alignment horizontal="right"/>
    </xf>
    <xf applyFill="1" applyFont="1" applyNumberFormat="1" borderId="0" fillId="4" fontId="8" numFmtId="270" xfId="0"/>
    <xf applyNumberFormat="1" borderId="0" fillId="0" fontId="0" numFmtId="271" xfId="0"/>
    <xf applyBorder="1" borderId="116" fillId="0" fontId="0" numFmtId="0" xfId="0">
      <alignment horizontal="center"/>
    </xf>
    <xf applyBorder="1" applyNumberFormat="1" borderId="117" fillId="0" fontId="0" numFmtId="271" xfId="0"/>
    <xf applyBorder="1" borderId="118" fillId="0" fontId="0" numFmtId="0" xfId="0"/>
    <xf applyBorder="1" applyNumberFormat="1" borderId="118" fillId="0" fontId="0" numFmtId="271" xfId="0"/>
    <xf applyBorder="1" applyFont="1" borderId="119" fillId="0" fontId="8" numFmtId="0" xfId="0"/>
    <xf applyBorder="1" applyFont="1" borderId="120" fillId="0" fontId="8" numFmtId="0" xfId="0"/>
    <xf applyBorder="1" applyFont="1" borderId="121" fillId="0" fontId="8" numFmtId="0" xfId="0"/>
    <xf applyBorder="1" borderId="122" fillId="0" fontId="0" numFmtId="0" xfId="0"/>
    <xf applyBorder="1" applyFont="1" borderId="121" fillId="0" fontId="8" numFmtId="0" xfId="0">
      <alignment horizontal="center"/>
    </xf>
    <xf applyBorder="1" applyFont="1" borderId="120" fillId="0" fontId="8" numFmtId="0" xfId="0">
      <alignment horizontal="center"/>
    </xf>
    <xf applyNumberFormat="1" borderId="0" fillId="0" fontId="0" numFmtId="272" xfId="0">
      <alignment horizontal="center"/>
    </xf>
    <xf applyNumberFormat="1" borderId="0" fillId="0" fontId="0" numFmtId="273" xfId="0"/>
    <xf applyNumberFormat="1" borderId="0" fillId="0" fontId="0" numFmtId="274" xfId="0">
      <alignment horizontal="center"/>
    </xf>
    <xf applyNumberFormat="1" borderId="0" fillId="0" fontId="0" numFmtId="275" xfId="0"/>
    <xf applyNumberFormat="1" borderId="0" fillId="0" fontId="0" numFmtId="276" xfId="0">
      <alignment horizontal="right"/>
    </xf>
    <xf applyFill="1" applyFont="1" applyNumberFormat="1" borderId="0" fillId="4" fontId="8" numFmtId="277" xfId="0"/>
    <xf applyNumberFormat="1" borderId="0" fillId="0" fontId="0" numFmtId="278" xfId="0"/>
    <xf applyBorder="1" borderId="123" fillId="0" fontId="0" numFmtId="0" xfId="0">
      <alignment horizontal="center"/>
    </xf>
    <xf applyBorder="1" applyNumberFormat="1" borderId="124" fillId="0" fontId="0" numFmtId="278" xfId="0"/>
    <xf applyBorder="1" borderId="125" fillId="0" fontId="0" numFmtId="0" xfId="0"/>
    <xf applyBorder="1" applyNumberFormat="1" borderId="125" fillId="0" fontId="0" numFmtId="278" xfId="0"/>
    <xf applyBorder="1" applyFont="1" borderId="126" fillId="0" fontId="8" numFmtId="0" xfId="0"/>
    <xf applyBorder="1" applyFont="1" borderId="127" fillId="0" fontId="8" numFmtId="0" xfId="0"/>
    <xf applyBorder="1" applyFont="1" borderId="128" fillId="0" fontId="8" numFmtId="0" xfId="0"/>
    <xf applyBorder="1" borderId="129" fillId="0" fontId="0" numFmtId="0" xfId="0"/>
    <xf applyBorder="1" applyFont="1" borderId="128" fillId="0" fontId="8" numFmtId="0" xfId="0">
      <alignment horizontal="center"/>
    </xf>
    <xf applyBorder="1" applyFont="1" borderId="127" fillId="0" fontId="8" numFmtId="0" xfId="0">
      <alignment horizontal="center"/>
    </xf>
    <xf applyNumberFormat="1" borderId="0" fillId="0" fontId="0" numFmtId="279" xfId="0">
      <alignment horizontal="center"/>
    </xf>
    <xf applyNumberFormat="1" borderId="0" fillId="0" fontId="0" numFmtId="280" xfId="0"/>
    <xf applyNumberFormat="1" borderId="0" fillId="0" fontId="0" numFmtId="281" xfId="0">
      <alignment horizontal="center"/>
    </xf>
    <xf applyNumberFormat="1" borderId="0" fillId="0" fontId="0" numFmtId="282" xfId="0"/>
    <xf applyNumberFormat="1" borderId="0" fillId="0" fontId="0" numFmtId="283" xfId="0">
      <alignment horizontal="right"/>
    </xf>
    <xf applyBorder="1" applyFill="1" applyFont="1" borderId="0" fillId="0" fontId="9" numFmtId="0" xfId="2"/>
  </cellXfs>
  <cellStyles count="3">
    <cellStyle name="Hyperlink" xfId="2" builtinId="8"/>
    <cellStyle name="Normal" xfId="0" builtinId="0"/>
    <cellStyle name="Percent" xfId="1" builtinId="5"/>
  </cellStyles>
  <dxfs count="1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</dxf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0" Type="http://schemas.openxmlformats.org/officeDocument/2006/relationships/styles" Target="styles.xml"/><Relationship Id="rId2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L32"/>
  <sheetViews>
    <sheetView showGridLines="0" tabSelected="1" zoomScaleNormal="100" zoomScaleSheetLayoutView="100" workbookViewId="0">
      <selection activeCell="D3" sqref="D3"/>
    </sheetView>
  </sheetViews>
  <sheetFormatPr defaultColWidth="9.1796875" defaultRowHeight="14.5" x14ac:dyDescent="0.35"/>
  <cols>
    <col min="1" max="1" width="14.54296875" customWidth="1"/>
    <col min="2" max="2" width="12" customWidth="1"/>
    <col min="3" max="3" width="23.7265625" customWidth="1"/>
    <col min="4" max="4" width="27.81640625" customWidth="1"/>
    <col min="5" max="5" width="8.26953125" customWidth="1"/>
    <col min="6" max="6" width="11" customWidth="1"/>
    <col min="8" max="8" width="3.81640625" customWidth="1"/>
    <col min="9" max="9" width="9.7265625" customWidth="1"/>
    <col min="10" max="10" width="3.26953125" customWidth="1"/>
    <col min="12" max="12" width="61.54296875" customWidth="1"/>
  </cols>
  <sheetData>
    <row customHeight="1" ht="43" r="1" spans="1:12" x14ac:dyDescent="0.35">
      <c r="A1" s="27" t="str">
        <f>"Table " &amp; B3&amp;"[a-m] Small tuna species standard SCRS catalogues on statistics (Task 1 and Task 2) of the major ICCAT small tuna species by stock/area, major fishery (flag/gear combinations ranked by order of importance) and year (1993 to 2022)."&amp;"Only the most important fisheries (representing about 90 to 95 % of Task 1 total catch) are shown." &amp; CHAR(13)&amp;
"For each data series, Task 1 (DSet= 't1', in tonnes) is visualised against its equivalent Task 2 availability (DSet= 't2') scheme. "&amp; "The Task 2 colour scheme, has a concatenation of characters ('a'= T2CE exists; 'b'= T2SZ exists; 'c'= CAS exists) that represents the Task 2 data availability in the ICCAT-DB. See the legend for the colour scheme pattern definitions."</f>
        <v>Table A5-[a-m] Small tuna species standard SCRS catalogues on statistics (Task 1 and Task 2) of the major ICCAT small tuna species by stock/area, major fishery (flag/gear combinations ranked by order of importance) and year (1993 to 2022).Only the most important fisheries (representing about 90 to 95 % of Task 1 total catch) are shown._x000D_For each data series, Task 1 (DSet= 't1', in tonnes) is visualised against its equivalent Task 2 availability (DSet= 't2') scheme. The Task 2 colour scheme, has a concatenation of characters ('a'= T2CE exists; 'b'= T2SZ exists; 'c'= CAS exists) that represents the Task 2 data availability in the ICCAT-DB. See the legend for the colour scheme pattern definitions.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3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</row>
    <row r="3" spans="1:12" x14ac:dyDescent="0.35">
      <c r="A3" s="7" t="s">
        <v>0</v>
      </c>
      <c r="B3" s="8" t="inlineStr">
        <is>
          <t>A5-</t>
        </is>
      </c>
      <c r="C3" s="9" t="s">
        <v>41</v>
      </c>
      <c r="D3" s="10" t="inlineStr">
        <is>
          <t>2024-10-15</t>
        </is>
      </c>
      <c r="E3" s="10"/>
      <c r="F3" s="7"/>
      <c r="G3" s="7"/>
      <c r="H3" s="7"/>
      <c r="I3" s="7"/>
      <c r="J3" s="7"/>
      <c r="K3" s="7"/>
      <c r="L3" s="7"/>
    </row>
    <row r="4" spans="1:12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1" t="s">
        <v>2</v>
      </c>
    </row>
    <row r="5" spans="1:12" x14ac:dyDescent="0.35">
      <c r="A5" s="12" t="s">
        <v>0</v>
      </c>
      <c r="B5" s="13" t="s">
        <v>3</v>
      </c>
      <c r="C5" s="13" t="s">
        <v>39</v>
      </c>
      <c r="D5" s="14" t="inlineStr">
        <is>
          <t>% weight in Task I of Small tunas (1994-2023)</t>
        </is>
      </c>
      <c r="E5" s="13" t="s">
        <v>4</v>
      </c>
      <c r="F5" s="15" t="s">
        <v>40</v>
      </c>
      <c r="G5" s="7"/>
      <c r="H5" s="25" t="s">
        <v>5</v>
      </c>
      <c r="I5" s="26"/>
      <c r="J5" s="7"/>
      <c r="K5" s="7"/>
      <c r="L5" s="7"/>
    </row>
    <row r="6" spans="1:12" x14ac:dyDescent="0.35">
      <c r="A6" s="7" t="str">
        <f t="shared" ref="A6" si="0">$B$3&amp;"a"</f>
        <v>A5-a</v>
      </c>
      <c r="B6" s="323" t="str">
        <f>=HYPERLINK("#'BLF-AT'!A1", "BLF")</f>
      </c>
      <c r="C6" s="7" t="s">
        <v>6</v>
      </c>
      <c r="D6" s="17">
        <v>2.5</v>
      </c>
      <c r="E6" s="7">
        <v>9</v>
      </c>
      <c r="F6" s="18" t="s">
        <v>7</v>
      </c>
      <c r="G6" s="7"/>
      <c r="H6" s="7"/>
      <c r="I6" s="7"/>
      <c r="J6" s="7"/>
      <c r="K6" s="7"/>
      <c r="L6" s="11" t="str">
        <f t="shared" ref="L6:L22" si="1">"Table "&amp; A6&amp; " SCRS catalogue: "&amp;B6&amp;"["&amp;F6&amp;"] ("&amp;C6&amp;")"</f>
        <v>Table A5-a SCRS catalogue: [AT] (Thunnus atlanticus)</v>
      </c>
    </row>
    <row r="7" spans="1:12" x14ac:dyDescent="0.35">
      <c r="A7" s="7" t="str">
        <f>$B$3&amp;"b"</f>
        <v>A5-b</v>
      </c>
      <c r="B7" s="323" t="str">
        <f>=HYPERLINK("#'BLT-AT'!A1", "BLT")</f>
      </c>
      <c r="C7" s="7" t="s">
        <v>8</v>
      </c>
      <c r="D7" s="17">
        <v>4.7</v>
      </c>
      <c r="E7" s="7">
        <v>6</v>
      </c>
      <c r="F7" s="18" t="s">
        <v>7</v>
      </c>
      <c r="G7" s="7"/>
      <c r="H7" s="24" t="s">
        <v>9</v>
      </c>
      <c r="I7" s="19" t="s">
        <v>10</v>
      </c>
      <c r="J7" s="7"/>
      <c r="K7" s="7"/>
      <c r="L7" s="11" t="str">
        <f t="shared" si="1"/>
        <v>Table A5-b SCRS catalogue: [AT] (Auxis rochei)</v>
      </c>
    </row>
    <row r="8" spans="1:12" x14ac:dyDescent="0.35">
      <c r="A8" s="7" t="str">
        <f>$B$3&amp;"c"</f>
        <v>A5-c</v>
      </c>
      <c r="B8" s="323" t="str">
        <f>=HYPERLINK("#'BLT-MD'!A1", "BLT")</f>
      </c>
      <c r="C8" s="7" t="s">
        <v>8</v>
      </c>
      <c r="D8" s="7"/>
      <c r="E8" s="7"/>
      <c r="F8" s="18" t="s">
        <v>11</v>
      </c>
      <c r="G8" s="7"/>
      <c r="H8" s="24" t="s">
        <v>12</v>
      </c>
      <c r="I8" s="19" t="s">
        <v>13</v>
      </c>
      <c r="J8" s="7"/>
      <c r="K8" s="7"/>
      <c r="L8" s="11" t="str">
        <f t="shared" si="1"/>
        <v>Table A5-c SCRS catalogue: [MD] (Auxis rochei)</v>
      </c>
    </row>
    <row r="9" spans="1:12" x14ac:dyDescent="0.35">
      <c r="A9" s="7" t="str">
        <f>$B$3&amp;"d"</f>
        <v>A5-d</v>
      </c>
      <c r="B9" s="323" t="str">
        <f>=HYPERLINK("#'BON-AT'!A1", "BON")</f>
      </c>
      <c r="C9" s="7" t="s">
        <v>14</v>
      </c>
      <c r="D9" s="17">
        <v>31.1</v>
      </c>
      <c r="E9" s="7">
        <v>1</v>
      </c>
      <c r="F9" s="18" t="s">
        <v>7</v>
      </c>
      <c r="G9" s="7"/>
      <c r="H9" s="24" t="s">
        <v>15</v>
      </c>
      <c r="I9" s="19" t="s">
        <v>16</v>
      </c>
      <c r="J9" s="7"/>
      <c r="K9" s="7"/>
      <c r="L9" s="11" t="str">
        <f t="shared" si="1"/>
        <v>Table A5-d SCRS catalogue: [AT] (Sarda sarda)</v>
      </c>
    </row>
    <row r="10" spans="1:12" x14ac:dyDescent="0.35">
      <c r="A10" s="7" t="str">
        <f>$B$3&amp;"e"</f>
        <v>A5-e</v>
      </c>
      <c r="B10" s="323" t="str">
        <f>=HYPERLINK("#'BON-MD'!A1", "BON")</f>
      </c>
      <c r="C10" s="7" t="s">
        <v>14</v>
      </c>
      <c r="D10" s="7"/>
      <c r="E10" s="7"/>
      <c r="F10" s="18" t="s">
        <v>11</v>
      </c>
      <c r="G10" s="7"/>
      <c r="H10" s="7"/>
      <c r="I10" s="7"/>
      <c r="J10" s="7"/>
      <c r="K10" s="7"/>
      <c r="L10" s="11" t="str">
        <f t="shared" si="1"/>
        <v>Table A5-e SCRS catalogue: [MD] (Sarda sarda)</v>
      </c>
    </row>
    <row r="11" spans="1:12" x14ac:dyDescent="0.35">
      <c r="A11" s="7" t="str">
        <f>$B$3&amp;"f"</f>
        <v>A5-f</v>
      </c>
      <c r="B11" s="323" t="str">
        <f>=HYPERLINK("#'BOP-AT'!A1", "BOP")</f>
      </c>
      <c r="C11" s="7" t="s">
        <v>17</v>
      </c>
      <c r="D11" s="17">
        <v>0.6</v>
      </c>
      <c r="E11" s="7">
        <v>12</v>
      </c>
      <c r="F11" s="18" t="s">
        <v>7</v>
      </c>
      <c r="G11" s="7"/>
      <c r="H11" s="7"/>
      <c r="I11" s="7"/>
      <c r="J11" s="7"/>
      <c r="K11" s="7"/>
      <c r="L11" s="11" t="str">
        <f t="shared" si="1"/>
        <v>Table A5-f SCRS catalogue: [AT] (Orcynopsis unicolor)</v>
      </c>
    </row>
    <row r="12" spans="1:12" x14ac:dyDescent="0.35">
      <c r="A12" s="7" t="str">
        <f>$B$3&amp;"g"</f>
        <v>A5-g</v>
      </c>
      <c r="B12" s="323" t="str">
        <f>=HYPERLINK("#'BOP-MD'!A1", "BOP")</f>
      </c>
      <c r="C12" s="7" t="s">
        <v>17</v>
      </c>
      <c r="D12" s="7"/>
      <c r="E12" s="7"/>
      <c r="F12" s="18" t="s">
        <v>11</v>
      </c>
      <c r="G12" s="7"/>
      <c r="H12" s="20">
        <v>-1</v>
      </c>
      <c r="I12" s="21" t="s">
        <v>18</v>
      </c>
      <c r="J12" s="7"/>
      <c r="K12" s="7"/>
      <c r="L12" s="11" t="str">
        <f t="shared" si="1"/>
        <v>Table A5-g SCRS catalogue: [MD] (Orcynopsis unicolor)</v>
      </c>
    </row>
    <row r="13" spans="1:12" x14ac:dyDescent="0.35">
      <c r="A13" s="7" t="str">
        <f>$B$3&amp;"h"</f>
        <v>A5-h</v>
      </c>
      <c r="B13" s="323" t="str">
        <f>=HYPERLINK("#'BRS-AT'!A1", "BRS")</f>
      </c>
      <c r="C13" s="7" t="s">
        <v>19</v>
      </c>
      <c r="D13" s="17">
        <v>3.1</v>
      </c>
      <c r="E13" s="7">
        <v>8</v>
      </c>
      <c r="F13" s="18" t="s">
        <v>7</v>
      </c>
      <c r="G13" s="7"/>
      <c r="H13" s="28" t="s">
        <v>9</v>
      </c>
      <c r="I13" s="22" t="s">
        <v>20</v>
      </c>
      <c r="J13" s="7"/>
      <c r="K13" s="7"/>
      <c r="L13" s="11" t="str">
        <f t="shared" si="1"/>
        <v>Table A5-h SCRS catalogue: [AT] (Scomberomorus brasiliensis)</v>
      </c>
    </row>
    <row r="14" spans="1:12" x14ac:dyDescent="0.35">
      <c r="A14" s="7" t="str">
        <f>$B$3&amp;"i"</f>
        <v>A5-i</v>
      </c>
      <c r="B14" s="323" t="str">
        <f>=HYPERLINK("#'CER-AT'!A1", "CER")</f>
      </c>
      <c r="C14" s="7" t="s">
        <v>21</v>
      </c>
      <c r="D14" s="17">
        <v>0.1</v>
      </c>
      <c r="E14" s="7">
        <v>13</v>
      </c>
      <c r="F14" s="18" t="s">
        <v>7</v>
      </c>
      <c r="G14" s="7"/>
      <c r="H14" s="28" t="s">
        <v>12</v>
      </c>
      <c r="I14" s="22" t="s">
        <v>22</v>
      </c>
      <c r="J14" s="7"/>
      <c r="K14" s="7"/>
      <c r="L14" s="11" t="str">
        <f t="shared" si="1"/>
        <v>Table A5-i SCRS catalogue: [AT] (Scomberomorus regalis)</v>
      </c>
    </row>
    <row r="15" spans="1:12" x14ac:dyDescent="0.35">
      <c r="A15" s="7" t="str">
        <f>$B$3&amp;"j"</f>
        <v>A5-j</v>
      </c>
      <c r="B15" s="323" t="str">
        <f>=HYPERLINK("#'COM-MD'!A1", "COM")</f>
      </c>
      <c r="C15" s="7" t="s">
        <v>23</v>
      </c>
      <c r="D15" s="17">
        <v>1</v>
      </c>
      <c r="E15" s="7">
        <v>11</v>
      </c>
      <c r="F15" s="18" t="s">
        <v>11</v>
      </c>
      <c r="G15" s="7"/>
      <c r="H15" s="28" t="s">
        <v>15</v>
      </c>
      <c r="I15" s="22" t="s">
        <v>24</v>
      </c>
      <c r="J15" s="7"/>
      <c r="K15" s="7"/>
      <c r="L15" s="11" t="str">
        <f t="shared" si="1"/>
        <v>Table A5-j SCRS catalogue: [MD] (Scomberomorus commerson)</v>
      </c>
    </row>
    <row r="16" spans="1:12" x14ac:dyDescent="0.35">
      <c r="A16" s="7" t="str">
        <f>$B$3&amp;"k"</f>
        <v>A5-k</v>
      </c>
      <c r="B16" s="323" t="str">
        <f>=HYPERLINK("#'FRI-AT'!A1", "FRI")</f>
      </c>
      <c r="C16" s="7" t="s">
        <v>25</v>
      </c>
      <c r="D16" s="17">
        <v>12.7</v>
      </c>
      <c r="E16" s="7">
        <v>3</v>
      </c>
      <c r="F16" s="18" t="s">
        <v>7</v>
      </c>
      <c r="G16" s="7"/>
      <c r="H16" s="28" t="s">
        <v>26</v>
      </c>
      <c r="I16" s="22" t="s">
        <v>27</v>
      </c>
      <c r="J16" s="7"/>
      <c r="K16" s="7"/>
      <c r="L16" s="11" t="str">
        <f t="shared" si="1"/>
        <v>Table A5-k SCRS catalogue: [AT] (Auxis thazard)</v>
      </c>
    </row>
    <row r="17" spans="1:12" x14ac:dyDescent="0.35">
      <c r="A17" s="7" t="str">
        <f>$B$3&amp;"l"</f>
        <v>A5-l</v>
      </c>
      <c r="B17" s="323" t="str">
        <f>=HYPERLINK("#'KGM-AT'!A1", "KGM")</f>
      </c>
      <c r="C17" s="7" t="s">
        <v>28</v>
      </c>
      <c r="D17" s="17">
        <v>12.1</v>
      </c>
      <c r="E17" s="7">
        <v>4</v>
      </c>
      <c r="F17" s="18" t="s">
        <v>7</v>
      </c>
      <c r="G17" s="7"/>
      <c r="H17" s="28" t="s">
        <v>29</v>
      </c>
      <c r="I17" s="22" t="s">
        <v>30</v>
      </c>
      <c r="J17" s="7"/>
      <c r="K17" s="7"/>
      <c r="L17" s="11" t="str">
        <f t="shared" si="1"/>
        <v>Table A5-l SCRS catalogue: [AT] (Scomberomorus cavalla)</v>
      </c>
    </row>
    <row r="18" spans="1:12" x14ac:dyDescent="0.35">
      <c r="A18" s="7" t="str">
        <f>$B$3&amp;"m"</f>
        <v>A5-m</v>
      </c>
      <c r="B18" s="323" t="str">
        <f>=HYPERLINK("#'LTA-AT'!A1", "LTA")</f>
      </c>
      <c r="C18" s="7" t="s">
        <v>31</v>
      </c>
      <c r="D18" s="17">
        <v>17.7</v>
      </c>
      <c r="E18" s="7">
        <v>2</v>
      </c>
      <c r="F18" s="18" t="s">
        <v>7</v>
      </c>
      <c r="G18" s="7"/>
      <c r="H18" s="28" t="s">
        <v>32</v>
      </c>
      <c r="I18" s="22" t="s">
        <v>33</v>
      </c>
      <c r="J18" s="7"/>
      <c r="K18" s="7"/>
      <c r="L18" s="11" t="str">
        <f t="shared" si="1"/>
        <v>Table A5-m SCRS catalogue: [AT] (Euthynnus alletteratus)</v>
      </c>
    </row>
    <row r="19" spans="1:12" x14ac:dyDescent="0.35">
      <c r="A19" s="7" t="str">
        <f>$B$3&amp;"n"</f>
        <v>A5-n</v>
      </c>
      <c r="B19" s="323" t="str">
        <f>=HYPERLINK("#'LTA-MD'!A1", "LTA")</f>
      </c>
      <c r="C19" s="7" t="s">
        <v>31</v>
      </c>
      <c r="D19" s="7"/>
      <c r="E19" s="7"/>
      <c r="F19" s="18" t="s">
        <v>11</v>
      </c>
      <c r="G19" s="7"/>
      <c r="H19" s="29" t="s">
        <v>34</v>
      </c>
      <c r="I19" s="23" t="s">
        <v>35</v>
      </c>
      <c r="J19" s="7"/>
      <c r="K19" s="7"/>
      <c r="L19" s="11" t="str">
        <f t="shared" si="1"/>
        <v>Table A5-n SCRS catalogue: [MD] (Euthynnus alletteratus)</v>
      </c>
    </row>
    <row r="20" spans="1:12" x14ac:dyDescent="0.35">
      <c r="A20" s="7" t="str">
        <f>$B$3&amp;"o"</f>
        <v>A5-o</v>
      </c>
      <c r="B20" s="323" t="str">
        <f>=HYPERLINK("#'MAW-AT'!A1", "MAW")</f>
      </c>
      <c r="C20" s="7" t="s">
        <v>36</v>
      </c>
      <c r="D20" s="17">
        <v>1.6</v>
      </c>
      <c r="E20" s="7">
        <v>10</v>
      </c>
      <c r="F20" s="18" t="s">
        <v>7</v>
      </c>
      <c r="G20" s="7"/>
      <c r="H20" s="7"/>
      <c r="I20" s="7"/>
      <c r="J20" s="7"/>
      <c r="K20" s="7"/>
      <c r="L20" s="11" t="str">
        <f t="shared" si="1"/>
        <v>Table A5-o SCRS catalogue: [AT] (Scomberomorus tritor)</v>
      </c>
    </row>
    <row r="21" spans="1:12" x14ac:dyDescent="0.35">
      <c r="A21" s="7" t="str">
        <f>$B$3&amp;"p"</f>
        <v>A5-p</v>
      </c>
      <c r="B21" s="323" t="str">
        <f>=HYPERLINK("#'SSM-AT'!A1", "SSM")</f>
      </c>
      <c r="C21" s="7" t="s">
        <v>37</v>
      </c>
      <c r="D21" s="17">
        <v>9.4</v>
      </c>
      <c r="E21" s="7">
        <v>5</v>
      </c>
      <c r="F21" s="18" t="s">
        <v>7</v>
      </c>
      <c r="G21" s="7"/>
      <c r="H21" s="5"/>
      <c r="I21" s="24" t="s">
        <v>42</v>
      </c>
      <c r="J21" s="7"/>
      <c r="K21" s="7"/>
      <c r="L21" s="11" t="str">
        <f t="shared" si="1"/>
        <v>Table A5-p SCRS catalogue: [AT] (Scomberomorus maculatus)</v>
      </c>
    </row>
    <row r="22" spans="1:12" x14ac:dyDescent="0.35">
      <c r="A22" s="7" t="str">
        <f>$B$3&amp;"q"</f>
        <v>A5-q</v>
      </c>
      <c r="B22" s="323" t="str">
        <f>=HYPERLINK("#'WAH-AT'!A1", "WAH")</f>
      </c>
      <c r="C22" s="7" t="s">
        <v>38</v>
      </c>
      <c r="D22" s="17">
        <v>3.6</v>
      </c>
      <c r="E22" s="7">
        <v>7</v>
      </c>
      <c r="F22" s="18" t="s">
        <v>7</v>
      </c>
      <c r="G22" s="7"/>
      <c r="H22" s="7"/>
      <c r="I22" s="7"/>
      <c r="J22" s="7"/>
      <c r="K22" s="7"/>
      <c r="L22" s="11" t="str">
        <f t="shared" si="1"/>
        <v>Table A5-q SCRS catalogue: [AT] (Acanthocybium solandri)</v>
      </c>
    </row>
    <row r="23" spans="1:12" x14ac:dyDescent="0.35">
      <c r="D23" s="2"/>
      <c r="E23" s="3"/>
      <c r="L23" s="1"/>
    </row>
    <row r="24" spans="1:12" x14ac:dyDescent="0.35">
      <c r="D24" s="2"/>
      <c r="E24" s="3"/>
      <c r="L24" s="1"/>
    </row>
    <row r="25" spans="1:12" x14ac:dyDescent="0.35">
      <c r="D25" s="2"/>
      <c r="E25" s="3"/>
      <c r="L25" s="1"/>
    </row>
    <row r="26" spans="1:12" x14ac:dyDescent="0.35">
      <c r="D26" s="2"/>
      <c r="E26" s="3"/>
      <c r="L26" s="1"/>
    </row>
    <row r="27" spans="1:12" x14ac:dyDescent="0.35">
      <c r="D27" s="4"/>
      <c r="E27" s="3"/>
      <c r="L27" s="1"/>
    </row>
    <row r="28" spans="1:12" x14ac:dyDescent="0.35">
      <c r="D28" s="2"/>
      <c r="E28" s="3"/>
      <c r="L28" s="1"/>
    </row>
    <row r="29" spans="1:12" x14ac:dyDescent="0.35">
      <c r="D29" s="2"/>
      <c r="E29" s="3"/>
      <c r="L29" s="1"/>
    </row>
    <row r="30" spans="1:12" x14ac:dyDescent="0.35">
      <c r="D30" s="2"/>
      <c r="E30" s="3"/>
      <c r="L30" s="1"/>
    </row>
    <row r="31" spans="1:12" x14ac:dyDescent="0.35">
      <c r="D31" s="2"/>
      <c r="L31" s="1"/>
    </row>
    <row r="32" spans="1:12" x14ac:dyDescent="0.35">
      <c r="D32" s="2"/>
      <c r="L32" s="1"/>
    </row>
  </sheetData>
  <mergeCells count="2">
    <mergeCell ref="H5:I5"/>
    <mergeCell ref="A1:L1"/>
  </mergeCells>
  <conditionalFormatting sqref="H12:H19">
    <cfRule type="cellIs" dxfId="7" priority="1" operator="equal">
      <formula>-1</formula>
    </cfRule>
    <cfRule type="cellIs" dxfId="6" priority="2" operator="equal">
      <formula>"a"</formula>
    </cfRule>
    <cfRule type="cellIs" dxfId="5" priority="3" operator="equal">
      <formula>"b"</formula>
    </cfRule>
    <cfRule type="cellIs" dxfId="4" priority="4" operator="equal">
      <formula>"c"</formula>
    </cfRule>
    <cfRule type="cellIs" dxfId="3" priority="5" operator="equal">
      <formula>"bc"</formula>
    </cfRule>
    <cfRule type="cellIs" dxfId="2" priority="6" operator="equal">
      <formula>"ab"</formula>
    </cfRule>
    <cfRule type="cellIs" dxfId="1" priority="7" operator="equal">
      <formula>"ac"</formula>
    </cfRule>
    <cfRule type="cellIs" dxfId="0" priority="8" operator="equal">
      <formula>"abc"</formula>
    </cfRule>
  </conditionalFormatting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3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A5-a. SCRS catalogue: BLF(AT) (Thunnus atlanticus)</t>
        </is>
      </c>
    </row>
    <row r="2">
      <c r="E2" s="35" t="inlineStr">
        <is>
          <t>T1 Total</t>
        </is>
      </c>
      <c r="F2" s="37"/>
      <c r="G2" s="38">
        <v>2718.959</v>
      </c>
      <c r="H2" s="38">
        <v>4050.943</v>
      </c>
      <c r="I2" s="38">
        <v>4487.52</v>
      </c>
      <c r="J2" s="38">
        <v>3257.625</v>
      </c>
      <c r="K2" s="38">
        <v>3395.301</v>
      </c>
      <c r="L2" s="38">
        <v>3202.697</v>
      </c>
      <c r="M2" s="38">
        <v>2483.314</v>
      </c>
      <c r="N2" s="38">
        <v>4033.668</v>
      </c>
      <c r="O2" s="38">
        <v>4756.331</v>
      </c>
      <c r="P2" s="38">
        <v>1303.364</v>
      </c>
      <c r="Q2" s="38">
        <v>1926.375</v>
      </c>
      <c r="R2" s="38">
        <v>1030.908</v>
      </c>
      <c r="S2" s="38">
        <v>1937.28</v>
      </c>
      <c r="T2" s="38">
        <v>1927.494</v>
      </c>
      <c r="U2" s="38">
        <v>1669.469</v>
      </c>
      <c r="V2" s="38">
        <v>1442.173</v>
      </c>
      <c r="W2" s="38">
        <v>1837.161</v>
      </c>
      <c r="X2" s="38">
        <v>2083.438</v>
      </c>
      <c r="Y2" s="38">
        <v>2848.94</v>
      </c>
      <c r="Z2" s="38">
        <v>2133.577</v>
      </c>
      <c r="AA2" s="38">
        <v>1151.662</v>
      </c>
      <c r="AB2" s="38">
        <v>1306.192</v>
      </c>
      <c r="AC2" s="38">
        <v>1920.146</v>
      </c>
      <c r="AD2" s="38">
        <v>1367.685</v>
      </c>
      <c r="AE2" s="38">
        <v>1556.686</v>
      </c>
      <c r="AF2" s="38">
        <v>1472.073</v>
      </c>
      <c r="AG2" s="38">
        <v>2652.978</v>
      </c>
      <c r="AH2" s="38">
        <v>2859.478</v>
      </c>
      <c r="AI2" s="38">
        <v>4838.102</v>
      </c>
      <c r="AJ2" s="36">
        <v>7597.23</v>
      </c>
    </row>
    <row r="3">
      <c r="A3" s="31" t="inlineStr">
        <is>
          <t>Score</t>
        </is>
      </c>
      <c r="B3" s="32">
        <v>2.95833333333333</v>
      </c>
    </row>
    <row r="4">
      <c r="A4" s="39" t="inlineStr">
        <is>
          <t>Species</t>
        </is>
      </c>
      <c r="B4" s="41" t="inlineStr">
        <is>
          <t>Stock</t>
        </is>
      </c>
      <c r="C4" s="41" t="inlineStr">
        <is>
          <t>Status</t>
        </is>
      </c>
      <c r="D4" s="41" t="inlineStr">
        <is>
          <t>FlagName</t>
        </is>
      </c>
      <c r="E4" s="41" t="inlineStr">
        <is>
          <t>GearGrp</t>
        </is>
      </c>
      <c r="F4" s="41" t="inlineStr">
        <is>
          <t>DSet</t>
        </is>
      </c>
      <c r="G4" s="43" t="inlineStr">
        <is>
          <t>1994</t>
        </is>
      </c>
      <c r="H4" s="43" t="inlineStr">
        <is>
          <t>1995</t>
        </is>
      </c>
      <c r="I4" s="43" t="inlineStr">
        <is>
          <t>1996</t>
        </is>
      </c>
      <c r="J4" s="43" t="inlineStr">
        <is>
          <t>1997</t>
        </is>
      </c>
      <c r="K4" s="43" t="inlineStr">
        <is>
          <t>1998</t>
        </is>
      </c>
      <c r="L4" s="43" t="inlineStr">
        <is>
          <t>1999</t>
        </is>
      </c>
      <c r="M4" s="43" t="inlineStr">
        <is>
          <t>2000</t>
        </is>
      </c>
      <c r="N4" s="43" t="inlineStr">
        <is>
          <t>2001</t>
        </is>
      </c>
      <c r="O4" s="43" t="inlineStr">
        <is>
          <t>2002</t>
        </is>
      </c>
      <c r="P4" s="43" t="inlineStr">
        <is>
          <t>2003</t>
        </is>
      </c>
      <c r="Q4" s="43" t="inlineStr">
        <is>
          <t>2004</t>
        </is>
      </c>
      <c r="R4" s="43" t="inlineStr">
        <is>
          <t>2005</t>
        </is>
      </c>
      <c r="S4" s="43" t="inlineStr">
        <is>
          <t>2006</t>
        </is>
      </c>
      <c r="T4" s="43" t="inlineStr">
        <is>
          <t>2007</t>
        </is>
      </c>
      <c r="U4" s="43" t="inlineStr">
        <is>
          <t>2008</t>
        </is>
      </c>
      <c r="V4" s="43" t="inlineStr">
        <is>
          <t>2009</t>
        </is>
      </c>
      <c r="W4" s="43" t="inlineStr">
        <is>
          <t>2010</t>
        </is>
      </c>
      <c r="X4" s="43" t="inlineStr">
        <is>
          <t>2011</t>
        </is>
      </c>
      <c r="Y4" s="43" t="inlineStr">
        <is>
          <t>2012</t>
        </is>
      </c>
      <c r="Z4" s="43" t="inlineStr">
        <is>
          <t>2013</t>
        </is>
      </c>
      <c r="AA4" s="43" t="inlineStr">
        <is>
          <t>2014</t>
        </is>
      </c>
      <c r="AB4" s="43" t="inlineStr">
        <is>
          <t>2015</t>
        </is>
      </c>
      <c r="AC4" s="43" t="inlineStr">
        <is>
          <t>2016</t>
        </is>
      </c>
      <c r="AD4" s="43" t="inlineStr">
        <is>
          <t>2017</t>
        </is>
      </c>
      <c r="AE4" s="43" t="inlineStr">
        <is>
          <t>2018</t>
        </is>
      </c>
      <c r="AF4" s="43" t="inlineStr">
        <is>
          <t>2019</t>
        </is>
      </c>
      <c r="AG4" s="43" t="inlineStr">
        <is>
          <t>2020</t>
        </is>
      </c>
      <c r="AH4" s="43" t="inlineStr">
        <is>
          <t>2021</t>
        </is>
      </c>
      <c r="AI4" s="43" t="inlineStr">
        <is>
          <t>2022</t>
        </is>
      </c>
      <c r="AJ4" s="44" t="inlineStr">
        <is>
          <t>2023</t>
        </is>
      </c>
      <c r="AK4" s="33" t="inlineStr">
        <is>
          <t>Rank</t>
        </is>
      </c>
      <c r="AL4" s="46" t="inlineStr">
        <is>
          <t>%</t>
        </is>
      </c>
      <c r="AM4" s="46" t="inlineStr">
        <is>
          <t>%cum</t>
        </is>
      </c>
      <c r="AN4" s="48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BLF</t>
        </is>
      </c>
      <c r="B5" t="inlineStr">
        <is>
          <t>ATL</t>
        </is>
      </c>
      <c r="C5" t="inlineStr">
        <is>
          <t>CP</t>
        </is>
      </c>
      <c r="D5" t="inlineStr">
        <is>
          <t>USA</t>
        </is>
      </c>
      <c r="E5" t="inlineStr">
        <is>
          <t>RR</t>
        </is>
      </c>
      <c r="F5" t="inlineStr">
        <is>
          <t>t1</t>
        </is>
      </c>
      <c r="G5" s="50">
        <v>482</v>
      </c>
      <c r="H5" s="50">
        <v>518</v>
      </c>
      <c r="I5" s="50">
        <v>388</v>
      </c>
      <c r="J5" s="50">
        <v>469</v>
      </c>
      <c r="K5" s="50">
        <v>647</v>
      </c>
      <c r="L5" s="50">
        <v>568</v>
      </c>
      <c r="M5" s="50">
        <v>288.48</v>
      </c>
      <c r="N5" s="50">
        <v>419.6</v>
      </c>
      <c r="O5" s="50">
        <v>287</v>
      </c>
      <c r="P5" s="50">
        <v>365.44</v>
      </c>
      <c r="Q5" s="50">
        <v>637.76</v>
      </c>
      <c r="R5" s="50">
        <v>191.13</v>
      </c>
      <c r="S5" s="50">
        <v>806.313</v>
      </c>
      <c r="T5" s="50">
        <v>402.043</v>
      </c>
      <c r="U5" s="50">
        <v>631.196</v>
      </c>
      <c r="V5" s="50">
        <v>594.098</v>
      </c>
      <c r="W5" s="50">
        <v>887.774</v>
      </c>
      <c r="X5" s="50">
        <v>946.059</v>
      </c>
      <c r="Y5" s="50">
        <v>1893.474</v>
      </c>
      <c r="Z5" s="50">
        <v>1300.69</v>
      </c>
      <c r="AA5" s="50">
        <v>551.314</v>
      </c>
      <c r="AB5" s="50">
        <v>725.058</v>
      </c>
      <c r="AC5" s="50">
        <v>1223.739</v>
      </c>
      <c r="AD5" s="50">
        <v>903.519</v>
      </c>
      <c r="AE5" s="50">
        <v>1025.398</v>
      </c>
      <c r="AF5" s="50">
        <v>701.132</v>
      </c>
      <c r="AG5" s="50">
        <v>1587.973</v>
      </c>
      <c r="AH5" s="50">
        <v>1002.239</v>
      </c>
      <c r="AI5" s="50">
        <v>2338.005</v>
      </c>
      <c r="AJ5" s="50">
        <v>1957.463</v>
      </c>
      <c r="AK5">
        <v>1</v>
      </c>
      <c r="AL5" s="47">
        <v>31.22</v>
      </c>
      <c r="AM5" s="47">
        <v>31.22</v>
      </c>
      <c r="AN5" s="49">
        <v>24738.897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BLF</t>
        </is>
      </c>
      <c r="B6" t="inlineStr">
        <is>
          <t>ATL</t>
        </is>
      </c>
      <c r="C6" t="inlineStr">
        <is>
          <t>CP</t>
        </is>
      </c>
      <c r="D6" t="inlineStr">
        <is>
          <t>USA</t>
        </is>
      </c>
      <c r="E6" t="inlineStr">
        <is>
          <t>RR</t>
        </is>
      </c>
      <c r="F6" t="inlineStr">
        <is>
          <t>t2</t>
        </is>
      </c>
      <c r="G6" s="50" t="inlineStr">
        <is>
          <t>b</t>
        </is>
      </c>
      <c r="H6" s="50" t="inlineStr">
        <is>
          <t>b</t>
        </is>
      </c>
      <c r="I6" s="50" t="inlineStr">
        <is>
          <t>b</t>
        </is>
      </c>
      <c r="J6" s="50" t="inlineStr">
        <is>
          <t>b</t>
        </is>
      </c>
      <c r="K6" s="50" t="inlineStr">
        <is>
          <t>b</t>
        </is>
      </c>
      <c r="L6" s="50" t="inlineStr">
        <is>
          <t>b</t>
        </is>
      </c>
      <c r="M6" s="50" t="inlineStr">
        <is>
          <t>b</t>
        </is>
      </c>
      <c r="N6" s="50" t="inlineStr">
        <is>
          <t>b</t>
        </is>
      </c>
      <c r="O6" s="50" t="inlineStr">
        <is>
          <t>b</t>
        </is>
      </c>
      <c r="P6" s="50" t="inlineStr">
        <is>
          <t>b</t>
        </is>
      </c>
      <c r="Q6" s="50" t="inlineStr">
        <is>
          <t>b</t>
        </is>
      </c>
      <c r="R6" s="50" t="inlineStr">
        <is>
          <t>b</t>
        </is>
      </c>
      <c r="S6" s="50" t="inlineStr">
        <is>
          <t>b</t>
        </is>
      </c>
      <c r="T6" s="50" t="inlineStr">
        <is>
          <t>b</t>
        </is>
      </c>
      <c r="U6" s="50" t="inlineStr">
        <is>
          <t>b</t>
        </is>
      </c>
      <c r="V6" s="50" t="inlineStr">
        <is>
          <t>b</t>
        </is>
      </c>
      <c r="W6" s="50" t="inlineStr">
        <is>
          <t>b</t>
        </is>
      </c>
      <c r="X6" s="50" t="inlineStr">
        <is>
          <t>b</t>
        </is>
      </c>
      <c r="Y6" s="50" t="inlineStr">
        <is>
          <t>b</t>
        </is>
      </c>
      <c r="Z6" s="50" t="inlineStr">
        <is>
          <t>b</t>
        </is>
      </c>
      <c r="AA6" s="50" t="inlineStr">
        <is>
          <t>b</t>
        </is>
      </c>
      <c r="AB6" s="50" t="inlineStr">
        <is>
          <t>b</t>
        </is>
      </c>
      <c r="AC6" s="50" t="inlineStr">
        <is>
          <t>b</t>
        </is>
      </c>
      <c r="AD6" s="50" t="inlineStr">
        <is>
          <t>b</t>
        </is>
      </c>
      <c r="AE6" s="50" t="inlineStr">
        <is>
          <t>b</t>
        </is>
      </c>
      <c r="AF6" s="50" t="inlineStr">
        <is>
          <t>b</t>
        </is>
      </c>
      <c r="AG6" s="50" t="inlineStr">
        <is>
          <t>ab</t>
        </is>
      </c>
      <c r="AH6" s="50" t="inlineStr">
        <is>
          <t>b</t>
        </is>
      </c>
      <c r="AI6" s="50" t="inlineStr">
        <is>
          <t>ab</t>
        </is>
      </c>
      <c r="AJ6" s="50" t="inlineStr">
        <is>
          <t>ab</t>
        </is>
      </c>
      <c r="AK6">
        <v>1</v>
      </c>
      <c r="AL6" s="47" t="inlineStr">
        <is>
          <t/>
        </is>
      </c>
      <c r="AM6" s="47" t="inlineStr">
        <is>
          <t/>
        </is>
      </c>
      <c r="AN6" s="49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BLF</t>
        </is>
      </c>
      <c r="B7" t="inlineStr">
        <is>
          <t>ATL</t>
        </is>
      </c>
      <c r="C7" t="inlineStr">
        <is>
          <t>CP</t>
        </is>
      </c>
      <c r="D7" t="inlineStr">
        <is>
          <t>EU-France</t>
        </is>
      </c>
      <c r="E7" t="inlineStr">
        <is>
          <t>UN</t>
        </is>
      </c>
      <c r="F7" t="inlineStr">
        <is>
          <t>t1</t>
        </is>
      </c>
      <c r="G7" s="50">
        <v>1330</v>
      </c>
      <c r="H7" s="50">
        <v>1370</v>
      </c>
      <c r="I7" s="50">
        <v>1040</v>
      </c>
      <c r="J7" s="50">
        <v>1040</v>
      </c>
      <c r="K7" s="50">
        <v>1040</v>
      </c>
      <c r="L7" s="50">
        <v>1040</v>
      </c>
      <c r="M7" s="50">
        <v>1040</v>
      </c>
      <c r="N7" s="50">
        <v>1040</v>
      </c>
      <c r="O7" s="50">
        <v>1040</v>
      </c>
      <c r="P7" s="50" t="inlineStr">
        <is>
          <t/>
        </is>
      </c>
      <c r="Q7" s="50" t="inlineStr">
        <is>
          <t/>
        </is>
      </c>
      <c r="R7" s="50" t="inlineStr">
        <is>
          <t/>
        </is>
      </c>
      <c r="S7" s="50" t="inlineStr">
        <is>
          <t/>
        </is>
      </c>
      <c r="T7" s="50" t="inlineStr">
        <is>
          <t/>
        </is>
      </c>
      <c r="U7" s="50" t="inlineStr">
        <is>
          <t/>
        </is>
      </c>
      <c r="V7" s="50" t="inlineStr">
        <is>
          <t/>
        </is>
      </c>
      <c r="W7" s="50" t="inlineStr">
        <is>
          <t/>
        </is>
      </c>
      <c r="X7" s="50" t="inlineStr">
        <is>
          <t/>
        </is>
      </c>
      <c r="Y7" s="50" t="inlineStr">
        <is>
          <t/>
        </is>
      </c>
      <c r="Z7" s="50" t="inlineStr">
        <is>
          <t/>
        </is>
      </c>
      <c r="AA7" s="50" t="inlineStr">
        <is>
          <t/>
        </is>
      </c>
      <c r="AB7" s="50" t="inlineStr">
        <is>
          <t/>
        </is>
      </c>
      <c r="AC7" s="50">
        <v>14.045</v>
      </c>
      <c r="AD7" s="50">
        <v>0.001</v>
      </c>
      <c r="AE7" s="50">
        <v>0.002</v>
      </c>
      <c r="AF7" s="50">
        <v>0.541</v>
      </c>
      <c r="AG7" s="50" t="inlineStr">
        <is>
          <t/>
        </is>
      </c>
      <c r="AH7" s="50" t="inlineStr">
        <is>
          <t/>
        </is>
      </c>
      <c r="AI7" s="50">
        <v>0.116</v>
      </c>
      <c r="AJ7" s="50">
        <v>0.165</v>
      </c>
      <c r="AK7">
        <v>2</v>
      </c>
      <c r="AL7" s="47">
        <v>12.61</v>
      </c>
      <c r="AM7" s="47">
        <v>43.83</v>
      </c>
      <c r="AN7" s="49">
        <v>9994.871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BLF</t>
        </is>
      </c>
      <c r="B8" t="inlineStr">
        <is>
          <t>ATL</t>
        </is>
      </c>
      <c r="C8" t="inlineStr">
        <is>
          <t>CP</t>
        </is>
      </c>
      <c r="D8" t="inlineStr">
        <is>
          <t>EU-France</t>
        </is>
      </c>
      <c r="E8" t="inlineStr">
        <is>
          <t>UN</t>
        </is>
      </c>
      <c r="F8" t="inlineStr">
        <is>
          <t>t2</t>
        </is>
      </c>
      <c r="G8" s="50" t="inlineStr">
        <is>
          <t>-1</t>
        </is>
      </c>
      <c r="H8" s="50" t="inlineStr">
        <is>
          <t>-1</t>
        </is>
      </c>
      <c r="I8" s="50" t="inlineStr">
        <is>
          <t>-1</t>
        </is>
      </c>
      <c r="J8" s="50" t="inlineStr">
        <is>
          <t>-1</t>
        </is>
      </c>
      <c r="K8" s="50" t="inlineStr">
        <is>
          <t>-1</t>
        </is>
      </c>
      <c r="L8" s="50" t="inlineStr">
        <is>
          <t>-1</t>
        </is>
      </c>
      <c r="M8" s="50" t="inlineStr">
        <is>
          <t>-1</t>
        </is>
      </c>
      <c r="N8" s="50" t="inlineStr">
        <is>
          <t>-1</t>
        </is>
      </c>
      <c r="O8" s="50" t="inlineStr">
        <is>
          <t>-1</t>
        </is>
      </c>
      <c r="P8" s="50" t="inlineStr">
        <is>
          <t/>
        </is>
      </c>
      <c r="Q8" s="50" t="inlineStr">
        <is>
          <t/>
        </is>
      </c>
      <c r="R8" s="50" t="inlineStr">
        <is>
          <t/>
        </is>
      </c>
      <c r="S8" s="50" t="inlineStr">
        <is>
          <t/>
        </is>
      </c>
      <c r="T8" s="50" t="inlineStr">
        <is>
          <t/>
        </is>
      </c>
      <c r="U8" s="50" t="inlineStr">
        <is>
          <t/>
        </is>
      </c>
      <c r="V8" s="50" t="inlineStr">
        <is>
          <t/>
        </is>
      </c>
      <c r="W8" s="50" t="inlineStr">
        <is>
          <t/>
        </is>
      </c>
      <c r="X8" s="50" t="inlineStr">
        <is>
          <t/>
        </is>
      </c>
      <c r="Y8" s="50" t="inlineStr">
        <is>
          <t/>
        </is>
      </c>
      <c r="Z8" s="50" t="inlineStr">
        <is>
          <t/>
        </is>
      </c>
      <c r="AA8" s="50" t="inlineStr">
        <is>
          <t/>
        </is>
      </c>
      <c r="AB8" s="50" t="inlineStr">
        <is>
          <t/>
        </is>
      </c>
      <c r="AC8" s="50" t="inlineStr">
        <is>
          <t>-1</t>
        </is>
      </c>
      <c r="AD8" s="50" t="inlineStr">
        <is>
          <t>a</t>
        </is>
      </c>
      <c r="AE8" s="50" t="inlineStr">
        <is>
          <t>-1</t>
        </is>
      </c>
      <c r="AF8" s="50" t="inlineStr">
        <is>
          <t>b</t>
        </is>
      </c>
      <c r="AG8" s="50" t="inlineStr">
        <is>
          <t/>
        </is>
      </c>
      <c r="AH8" s="50" t="inlineStr">
        <is>
          <t/>
        </is>
      </c>
      <c r="AI8" s="50" t="inlineStr">
        <is>
          <t>a</t>
        </is>
      </c>
      <c r="AJ8" s="50" t="inlineStr">
        <is>
          <t>a</t>
        </is>
      </c>
      <c r="AK8">
        <v>2</v>
      </c>
      <c r="AL8" s="47" t="inlineStr">
        <is>
          <t/>
        </is>
      </c>
      <c r="AM8" s="47" t="inlineStr">
        <is>
          <t/>
        </is>
      </c>
      <c r="AN8" s="49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BLF</t>
        </is>
      </c>
      <c r="B9" t="inlineStr">
        <is>
          <t>ATL</t>
        </is>
      </c>
      <c r="C9" t="inlineStr">
        <is>
          <t>CP</t>
        </is>
      </c>
      <c r="D9" t="inlineStr">
        <is>
          <t>Venezuela</t>
        </is>
      </c>
      <c r="E9" t="inlineStr">
        <is>
          <t>PS</t>
        </is>
      </c>
      <c r="F9" t="inlineStr">
        <is>
          <t>t1</t>
        </is>
      </c>
      <c r="G9" s="50">
        <v>13</v>
      </c>
      <c r="H9" s="50">
        <v>621</v>
      </c>
      <c r="I9" s="50">
        <v>691</v>
      </c>
      <c r="J9" s="50">
        <v>415</v>
      </c>
      <c r="K9" s="50">
        <v>907</v>
      </c>
      <c r="L9" s="50">
        <v>844</v>
      </c>
      <c r="M9" s="50">
        <v>471.914</v>
      </c>
      <c r="N9" s="50">
        <v>891.2</v>
      </c>
      <c r="O9" s="50">
        <v>324.3</v>
      </c>
      <c r="P9" s="50">
        <v>203.6</v>
      </c>
      <c r="Q9" s="50">
        <v>604.547</v>
      </c>
      <c r="R9" s="50">
        <v>120.629</v>
      </c>
      <c r="S9" s="50">
        <v>164.865</v>
      </c>
      <c r="T9" s="50">
        <v>741.853</v>
      </c>
      <c r="U9" s="50">
        <v>201.761</v>
      </c>
      <c r="V9" s="50">
        <v>291.472</v>
      </c>
      <c r="W9" s="50">
        <v>237.777</v>
      </c>
      <c r="X9" s="50">
        <v>416.14</v>
      </c>
      <c r="Y9" s="50">
        <v>194.589</v>
      </c>
      <c r="Z9" s="50">
        <v>154.832</v>
      </c>
      <c r="AA9" s="50">
        <v>68.569</v>
      </c>
      <c r="AB9" s="50">
        <v>75.631</v>
      </c>
      <c r="AC9" s="50">
        <v>160.729</v>
      </c>
      <c r="AD9" s="50">
        <v>24.97</v>
      </c>
      <c r="AE9" s="50">
        <v>33.094</v>
      </c>
      <c r="AF9" s="50" t="inlineStr">
        <is>
          <t/>
        </is>
      </c>
      <c r="AG9" s="50" t="inlineStr">
        <is>
          <t/>
        </is>
      </c>
      <c r="AH9" s="50">
        <v>1.645</v>
      </c>
      <c r="AI9" s="50">
        <v>0.377</v>
      </c>
      <c r="AJ9" s="50" t="inlineStr">
        <is>
          <t/>
        </is>
      </c>
      <c r="AK9">
        <v>3</v>
      </c>
      <c r="AL9" s="47">
        <v>11.2</v>
      </c>
      <c r="AM9" s="47">
        <v>55.03</v>
      </c>
      <c r="AN9" s="49">
        <v>8875.494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BLF</t>
        </is>
      </c>
      <c r="B10" t="inlineStr">
        <is>
          <t>ATL</t>
        </is>
      </c>
      <c r="C10" t="inlineStr">
        <is>
          <t>CP</t>
        </is>
      </c>
      <c r="D10" t="inlineStr">
        <is>
          <t>Venezuela</t>
        </is>
      </c>
      <c r="E10" t="inlineStr">
        <is>
          <t>PS</t>
        </is>
      </c>
      <c r="F10" t="inlineStr">
        <is>
          <t>t2</t>
        </is>
      </c>
      <c r="G10" s="50" t="inlineStr">
        <is>
          <t>ab</t>
        </is>
      </c>
      <c r="H10" s="50" t="inlineStr">
        <is>
          <t>ab</t>
        </is>
      </c>
      <c r="I10" s="50" t="inlineStr">
        <is>
          <t>ab</t>
        </is>
      </c>
      <c r="J10" s="50" t="inlineStr">
        <is>
          <t>ab</t>
        </is>
      </c>
      <c r="K10" s="50" t="inlineStr">
        <is>
          <t>ab</t>
        </is>
      </c>
      <c r="L10" s="50" t="inlineStr">
        <is>
          <t>ab</t>
        </is>
      </c>
      <c r="M10" s="50" t="inlineStr">
        <is>
          <t>ab</t>
        </is>
      </c>
      <c r="N10" s="50" t="inlineStr">
        <is>
          <t>ab</t>
        </is>
      </c>
      <c r="O10" s="50" t="inlineStr">
        <is>
          <t>ab</t>
        </is>
      </c>
      <c r="P10" s="50" t="inlineStr">
        <is>
          <t>ab</t>
        </is>
      </c>
      <c r="Q10" s="50" t="inlineStr">
        <is>
          <t>ab</t>
        </is>
      </c>
      <c r="R10" s="50" t="inlineStr">
        <is>
          <t>ab</t>
        </is>
      </c>
      <c r="S10" s="50" t="inlineStr">
        <is>
          <t>ab</t>
        </is>
      </c>
      <c r="T10" s="50" t="inlineStr">
        <is>
          <t>ab</t>
        </is>
      </c>
      <c r="U10" s="50" t="inlineStr">
        <is>
          <t>ab</t>
        </is>
      </c>
      <c r="V10" s="50" t="inlineStr">
        <is>
          <t>ab</t>
        </is>
      </c>
      <c r="W10" s="50" t="inlineStr">
        <is>
          <t>ab</t>
        </is>
      </c>
      <c r="X10" s="50" t="inlineStr">
        <is>
          <t>ab</t>
        </is>
      </c>
      <c r="Y10" s="50" t="inlineStr">
        <is>
          <t>ab</t>
        </is>
      </c>
      <c r="Z10" s="50" t="inlineStr">
        <is>
          <t>ab</t>
        </is>
      </c>
      <c r="AA10" s="50" t="inlineStr">
        <is>
          <t>ab</t>
        </is>
      </c>
      <c r="AB10" s="50" t="inlineStr">
        <is>
          <t>ab</t>
        </is>
      </c>
      <c r="AC10" s="50" t="inlineStr">
        <is>
          <t>ab</t>
        </is>
      </c>
      <c r="AD10" s="50" t="inlineStr">
        <is>
          <t>ab</t>
        </is>
      </c>
      <c r="AE10" s="50" t="inlineStr">
        <is>
          <t>ab</t>
        </is>
      </c>
      <c r="AF10" s="50" t="inlineStr">
        <is>
          <t/>
        </is>
      </c>
      <c r="AG10" s="50" t="inlineStr">
        <is>
          <t/>
        </is>
      </c>
      <c r="AH10" s="50" t="inlineStr">
        <is>
          <t>ab</t>
        </is>
      </c>
      <c r="AI10" s="50" t="inlineStr">
        <is>
          <t>ab</t>
        </is>
      </c>
      <c r="AJ10" s="50" t="inlineStr">
        <is>
          <t/>
        </is>
      </c>
      <c r="AK10">
        <v>3</v>
      </c>
      <c r="AL10" s="47" t="inlineStr">
        <is>
          <t/>
        </is>
      </c>
      <c r="AM10" s="47" t="inlineStr">
        <is>
          <t/>
        </is>
      </c>
      <c r="AN10" s="49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BLF</t>
        </is>
      </c>
      <c r="B11" t="inlineStr">
        <is>
          <t>ATL</t>
        </is>
      </c>
      <c r="C11" t="inlineStr">
        <is>
          <t>CP</t>
        </is>
      </c>
      <c r="D11" t="inlineStr">
        <is>
          <t>Grenada</t>
        </is>
      </c>
      <c r="E11" t="inlineStr">
        <is>
          <t>TR</t>
        </is>
      </c>
      <c r="F11" t="inlineStr">
        <is>
          <t>t1</t>
        </is>
      </c>
      <c r="G11" s="50">
        <v>189</v>
      </c>
      <c r="H11" s="50">
        <v>123</v>
      </c>
      <c r="I11" s="50">
        <v>164</v>
      </c>
      <c r="J11" s="50">
        <v>126</v>
      </c>
      <c r="K11" s="50">
        <v>232.7</v>
      </c>
      <c r="L11" s="50">
        <v>94</v>
      </c>
      <c r="M11" s="50">
        <v>163.8</v>
      </c>
      <c r="N11" s="50">
        <v>222.7</v>
      </c>
      <c r="O11" s="50">
        <v>254.581</v>
      </c>
      <c r="P11" s="50">
        <v>334.728</v>
      </c>
      <c r="Q11" s="50">
        <v>267.587</v>
      </c>
      <c r="R11" s="50">
        <v>306.317</v>
      </c>
      <c r="S11" s="50">
        <v>371.294</v>
      </c>
      <c r="T11" s="50">
        <v>291.351</v>
      </c>
      <c r="U11" s="50">
        <v>290.306</v>
      </c>
      <c r="V11" s="50">
        <v>290.829</v>
      </c>
      <c r="W11" s="50">
        <v>290.567</v>
      </c>
      <c r="X11" s="50">
        <v>290.698</v>
      </c>
      <c r="Y11" s="50">
        <v>290.633</v>
      </c>
      <c r="Z11" s="50">
        <v>290.665</v>
      </c>
      <c r="AA11" s="50" t="inlineStr">
        <is>
          <t/>
        </is>
      </c>
      <c r="AB11" s="50" t="inlineStr">
        <is>
          <t/>
        </is>
      </c>
      <c r="AC11" s="50" t="inlineStr">
        <is>
          <t/>
        </is>
      </c>
      <c r="AD11" s="50" t="inlineStr">
        <is>
          <t/>
        </is>
      </c>
      <c r="AE11" s="50" t="inlineStr">
        <is>
          <t/>
        </is>
      </c>
      <c r="AF11" s="50">
        <v>61.771</v>
      </c>
      <c r="AG11" s="50">
        <v>42.884</v>
      </c>
      <c r="AH11" s="50" t="inlineStr">
        <is>
          <t/>
        </is>
      </c>
      <c r="AI11" s="50">
        <v>36.284</v>
      </c>
      <c r="AJ11" s="50">
        <v>108.261</v>
      </c>
      <c r="AK11">
        <v>4</v>
      </c>
      <c r="AL11" s="47">
        <v>6.48</v>
      </c>
      <c r="AM11" s="47">
        <v>61.51</v>
      </c>
      <c r="AN11" s="49">
        <v>5133.957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BLF</t>
        </is>
      </c>
      <c r="B12" t="inlineStr">
        <is>
          <t>ATL</t>
        </is>
      </c>
      <c r="C12" t="inlineStr">
        <is>
          <t>CP</t>
        </is>
      </c>
      <c r="D12" t="inlineStr">
        <is>
          <t>Grenada</t>
        </is>
      </c>
      <c r="E12" t="inlineStr">
        <is>
          <t>TR</t>
        </is>
      </c>
      <c r="F12" t="inlineStr">
        <is>
          <t>t2</t>
        </is>
      </c>
      <c r="G12" s="50" t="inlineStr">
        <is>
          <t>-1</t>
        </is>
      </c>
      <c r="H12" s="50" t="inlineStr">
        <is>
          <t>-1</t>
        </is>
      </c>
      <c r="I12" s="50" t="inlineStr">
        <is>
          <t>-1</t>
        </is>
      </c>
      <c r="J12" s="50" t="inlineStr">
        <is>
          <t>-1</t>
        </is>
      </c>
      <c r="K12" s="50" t="inlineStr">
        <is>
          <t>-1</t>
        </is>
      </c>
      <c r="L12" s="50" t="inlineStr">
        <is>
          <t>-1</t>
        </is>
      </c>
      <c r="M12" s="50" t="inlineStr">
        <is>
          <t>-1</t>
        </is>
      </c>
      <c r="N12" s="50" t="inlineStr">
        <is>
          <t>-1</t>
        </is>
      </c>
      <c r="O12" s="50" t="inlineStr">
        <is>
          <t>-1</t>
        </is>
      </c>
      <c r="P12" s="50" t="inlineStr">
        <is>
          <t>-1</t>
        </is>
      </c>
      <c r="Q12" s="50" t="inlineStr">
        <is>
          <t>-1</t>
        </is>
      </c>
      <c r="R12" s="50" t="inlineStr">
        <is>
          <t>-1</t>
        </is>
      </c>
      <c r="S12" s="50" t="inlineStr">
        <is>
          <t>-1</t>
        </is>
      </c>
      <c r="T12" s="50" t="inlineStr">
        <is>
          <t>-1</t>
        </is>
      </c>
      <c r="U12" s="50" t="inlineStr">
        <is>
          <t>-1</t>
        </is>
      </c>
      <c r="V12" s="50" t="inlineStr">
        <is>
          <t>-1</t>
        </is>
      </c>
      <c r="W12" s="50" t="inlineStr">
        <is>
          <t>-1</t>
        </is>
      </c>
      <c r="X12" s="50" t="inlineStr">
        <is>
          <t>-1</t>
        </is>
      </c>
      <c r="Y12" s="50" t="inlineStr">
        <is>
          <t>-1</t>
        </is>
      </c>
      <c r="Z12" s="50" t="inlineStr">
        <is>
          <t>-1</t>
        </is>
      </c>
      <c r="AA12" s="50" t="inlineStr">
        <is>
          <t/>
        </is>
      </c>
      <c r="AB12" s="50" t="inlineStr">
        <is>
          <t/>
        </is>
      </c>
      <c r="AC12" s="50" t="inlineStr">
        <is>
          <t/>
        </is>
      </c>
      <c r="AD12" s="50" t="inlineStr">
        <is>
          <t/>
        </is>
      </c>
      <c r="AE12" s="50" t="inlineStr">
        <is>
          <t/>
        </is>
      </c>
      <c r="AF12" s="50" t="inlineStr">
        <is>
          <t>-1</t>
        </is>
      </c>
      <c r="AG12" s="50" t="inlineStr">
        <is>
          <t>-1</t>
        </is>
      </c>
      <c r="AH12" s="50" t="inlineStr">
        <is>
          <t/>
        </is>
      </c>
      <c r="AI12" s="50" t="inlineStr">
        <is>
          <t>-1</t>
        </is>
      </c>
      <c r="AJ12" s="50" t="inlineStr">
        <is>
          <t>-1</t>
        </is>
      </c>
      <c r="AK12">
        <v>4</v>
      </c>
      <c r="AL12" s="47" t="inlineStr">
        <is>
          <t/>
        </is>
      </c>
      <c r="AM12" s="47" t="inlineStr">
        <is>
          <t/>
        </is>
      </c>
      <c r="AN12" s="49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BLF</t>
        </is>
      </c>
      <c r="B13" t="inlineStr">
        <is>
          <t>ATL</t>
        </is>
      </c>
      <c r="C13" t="inlineStr">
        <is>
          <t>CP</t>
        </is>
      </c>
      <c r="D13" t="inlineStr">
        <is>
          <t>Brazil</t>
        </is>
      </c>
      <c r="E13" t="inlineStr">
        <is>
          <t>HL</t>
        </is>
      </c>
      <c r="F13" t="inlineStr">
        <is>
          <t>t1</t>
        </is>
      </c>
      <c r="G13" s="50" t="inlineStr">
        <is>
          <t/>
        </is>
      </c>
      <c r="H13" s="50" t="inlineStr">
        <is>
          <t/>
        </is>
      </c>
      <c r="I13" s="50" t="inlineStr">
        <is>
          <t/>
        </is>
      </c>
      <c r="J13" s="50" t="inlineStr">
        <is>
          <t/>
        </is>
      </c>
      <c r="K13" s="50" t="inlineStr">
        <is>
          <t/>
        </is>
      </c>
      <c r="L13" s="50" t="inlineStr">
        <is>
          <t/>
        </is>
      </c>
      <c r="M13" s="50" t="inlineStr">
        <is>
          <t/>
        </is>
      </c>
      <c r="N13" s="50" t="inlineStr">
        <is>
          <t/>
        </is>
      </c>
      <c r="O13" s="50" t="inlineStr">
        <is>
          <t/>
        </is>
      </c>
      <c r="P13" s="50" t="inlineStr">
        <is>
          <t/>
        </is>
      </c>
      <c r="Q13" s="50" t="inlineStr">
        <is>
          <t/>
        </is>
      </c>
      <c r="R13" s="50" t="inlineStr">
        <is>
          <t/>
        </is>
      </c>
      <c r="S13" s="50" t="inlineStr">
        <is>
          <t/>
        </is>
      </c>
      <c r="T13" s="50" t="inlineStr">
        <is>
          <t/>
        </is>
      </c>
      <c r="U13" s="50" t="inlineStr">
        <is>
          <t/>
        </is>
      </c>
      <c r="V13" s="50" t="inlineStr">
        <is>
          <t/>
        </is>
      </c>
      <c r="W13" s="50" t="inlineStr">
        <is>
          <t/>
        </is>
      </c>
      <c r="X13" s="50">
        <v>4.7</v>
      </c>
      <c r="Y13" s="50" t="inlineStr">
        <is>
          <t/>
        </is>
      </c>
      <c r="Z13" s="50" t="inlineStr">
        <is>
          <t/>
        </is>
      </c>
      <c r="AA13" s="50">
        <v>57.879</v>
      </c>
      <c r="AB13" s="50">
        <v>62.509</v>
      </c>
      <c r="AC13" s="50">
        <v>38.197</v>
      </c>
      <c r="AD13" s="50">
        <v>40.107</v>
      </c>
      <c r="AE13" s="50">
        <v>133.101</v>
      </c>
      <c r="AF13" s="50">
        <v>239.32</v>
      </c>
      <c r="AG13" s="50">
        <v>314.713</v>
      </c>
      <c r="AH13" s="50">
        <v>224.625</v>
      </c>
      <c r="AI13" s="50">
        <v>1230</v>
      </c>
      <c r="AJ13" s="50">
        <v>2166</v>
      </c>
      <c r="AK13">
        <v>5</v>
      </c>
      <c r="AL13" s="47">
        <v>5.69</v>
      </c>
      <c r="AM13" s="47">
        <v>67.2</v>
      </c>
      <c r="AN13" s="49">
        <v>4511.152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BLF</t>
        </is>
      </c>
      <c r="B14" t="inlineStr">
        <is>
          <t>ATL</t>
        </is>
      </c>
      <c r="C14" t="inlineStr">
        <is>
          <t>CP</t>
        </is>
      </c>
      <c r="D14" t="inlineStr">
        <is>
          <t>Brazil</t>
        </is>
      </c>
      <c r="E14" t="inlineStr">
        <is>
          <t>HL</t>
        </is>
      </c>
      <c r="F14" t="inlineStr">
        <is>
          <t>t2</t>
        </is>
      </c>
      <c r="G14" s="50" t="inlineStr">
        <is>
          <t/>
        </is>
      </c>
      <c r="H14" s="50" t="inlineStr">
        <is>
          <t/>
        </is>
      </c>
      <c r="I14" s="50" t="inlineStr">
        <is>
          <t/>
        </is>
      </c>
      <c r="J14" s="50" t="inlineStr">
        <is>
          <t/>
        </is>
      </c>
      <c r="K14" s="50" t="inlineStr">
        <is>
          <t/>
        </is>
      </c>
      <c r="L14" s="50" t="inlineStr">
        <is>
          <t/>
        </is>
      </c>
      <c r="M14" s="50" t="inlineStr">
        <is>
          <t/>
        </is>
      </c>
      <c r="N14" s="50" t="inlineStr">
        <is>
          <t/>
        </is>
      </c>
      <c r="O14" s="50" t="inlineStr">
        <is>
          <t/>
        </is>
      </c>
      <c r="P14" s="50" t="inlineStr">
        <is>
          <t/>
        </is>
      </c>
      <c r="Q14" s="50" t="inlineStr">
        <is>
          <t/>
        </is>
      </c>
      <c r="R14" s="50" t="inlineStr">
        <is>
          <t/>
        </is>
      </c>
      <c r="S14" s="50" t="inlineStr">
        <is>
          <t/>
        </is>
      </c>
      <c r="T14" s="50" t="inlineStr">
        <is>
          <t/>
        </is>
      </c>
      <c r="U14" s="50" t="inlineStr">
        <is>
          <t/>
        </is>
      </c>
      <c r="V14" s="50" t="inlineStr">
        <is>
          <t/>
        </is>
      </c>
      <c r="W14" s="50" t="inlineStr">
        <is>
          <t>a</t>
        </is>
      </c>
      <c r="X14" s="50" t="inlineStr">
        <is>
          <t>-1</t>
        </is>
      </c>
      <c r="Y14" s="50" t="inlineStr">
        <is>
          <t/>
        </is>
      </c>
      <c r="Z14" s="50" t="inlineStr">
        <is>
          <t/>
        </is>
      </c>
      <c r="AA14" s="50" t="inlineStr">
        <is>
          <t>a</t>
        </is>
      </c>
      <c r="AB14" s="50" t="inlineStr">
        <is>
          <t>-1</t>
        </is>
      </c>
      <c r="AC14" s="50" t="inlineStr">
        <is>
          <t>-1</t>
        </is>
      </c>
      <c r="AD14" s="50" t="inlineStr">
        <is>
          <t>a</t>
        </is>
      </c>
      <c r="AE14" s="50" t="inlineStr">
        <is>
          <t>a</t>
        </is>
      </c>
      <c r="AF14" s="50" t="inlineStr">
        <is>
          <t>a</t>
        </is>
      </c>
      <c r="AG14" s="50" t="inlineStr">
        <is>
          <t>a</t>
        </is>
      </c>
      <c r="AH14" s="50" t="inlineStr">
        <is>
          <t>a</t>
        </is>
      </c>
      <c r="AI14" s="50" t="inlineStr">
        <is>
          <t>a</t>
        </is>
      </c>
      <c r="AJ14" s="50" t="inlineStr">
        <is>
          <t>a</t>
        </is>
      </c>
      <c r="AK14">
        <v>5</v>
      </c>
      <c r="AL14" s="47" t="inlineStr">
        <is>
          <t/>
        </is>
      </c>
      <c r="AM14" s="47" t="inlineStr">
        <is>
          <t/>
        </is>
      </c>
      <c r="AN14" s="49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BLF</t>
        </is>
      </c>
      <c r="B15" t="inlineStr">
        <is>
          <t>ATL</t>
        </is>
      </c>
      <c r="C15" t="inlineStr">
        <is>
          <t>CP</t>
        </is>
      </c>
      <c r="D15" t="inlineStr">
        <is>
          <t>Brazil</t>
        </is>
      </c>
      <c r="E15" t="inlineStr">
        <is>
          <t>LL</t>
        </is>
      </c>
      <c r="F15" t="inlineStr">
        <is>
          <t>t1</t>
        </is>
      </c>
      <c r="G15" s="50">
        <v>0.6</v>
      </c>
      <c r="H15" s="50" t="inlineStr">
        <is>
          <t/>
        </is>
      </c>
      <c r="I15" s="50">
        <v>2</v>
      </c>
      <c r="J15" s="50">
        <v>28</v>
      </c>
      <c r="K15" s="50" t="inlineStr">
        <is>
          <t/>
        </is>
      </c>
      <c r="L15" s="50" t="inlineStr">
        <is>
          <t/>
        </is>
      </c>
      <c r="M15" s="50" t="inlineStr">
        <is>
          <t/>
        </is>
      </c>
      <c r="N15" s="50" t="inlineStr">
        <is>
          <t/>
        </is>
      </c>
      <c r="O15" s="50" t="inlineStr">
        <is>
          <t/>
        </is>
      </c>
      <c r="P15" s="50" t="inlineStr">
        <is>
          <t/>
        </is>
      </c>
      <c r="Q15" s="50" t="inlineStr">
        <is>
          <t/>
        </is>
      </c>
      <c r="R15" s="50">
        <v>0.556</v>
      </c>
      <c r="S15" s="50">
        <v>1.981</v>
      </c>
      <c r="T15" s="50">
        <v>0.336</v>
      </c>
      <c r="U15" s="50">
        <v>0.059</v>
      </c>
      <c r="V15" s="50" t="inlineStr">
        <is>
          <t/>
        </is>
      </c>
      <c r="W15" s="50">
        <v>0.562</v>
      </c>
      <c r="X15" s="50">
        <v>0.561</v>
      </c>
      <c r="Y15" s="50">
        <v>67.759</v>
      </c>
      <c r="Z15" s="50">
        <v>91.994</v>
      </c>
      <c r="AA15" s="50">
        <v>110.805</v>
      </c>
      <c r="AB15" s="50">
        <v>262.299</v>
      </c>
      <c r="AC15" s="50">
        <v>158.129</v>
      </c>
      <c r="AD15" s="50">
        <v>119.008</v>
      </c>
      <c r="AE15" s="50">
        <v>158.555</v>
      </c>
      <c r="AF15" s="50">
        <v>121.36</v>
      </c>
      <c r="AG15" s="50">
        <v>260.576</v>
      </c>
      <c r="AH15" s="50">
        <v>529.755</v>
      </c>
      <c r="AI15" s="50">
        <v>219</v>
      </c>
      <c r="AJ15" s="50">
        <v>2293</v>
      </c>
      <c r="AK15">
        <v>6</v>
      </c>
      <c r="AL15" s="47">
        <v>5.59</v>
      </c>
      <c r="AM15" s="47">
        <v>72.79</v>
      </c>
      <c r="AN15" s="49">
        <v>4426.894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BLF</t>
        </is>
      </c>
      <c r="B16" t="inlineStr">
        <is>
          <t>ATL</t>
        </is>
      </c>
      <c r="C16" t="inlineStr">
        <is>
          <t>CP</t>
        </is>
      </c>
      <c r="D16" t="inlineStr">
        <is>
          <t>Brazil</t>
        </is>
      </c>
      <c r="E16" t="inlineStr">
        <is>
          <t>LL</t>
        </is>
      </c>
      <c r="F16" t="inlineStr">
        <is>
          <t>t2</t>
        </is>
      </c>
      <c r="G16" s="50" t="inlineStr">
        <is>
          <t>-1</t>
        </is>
      </c>
      <c r="H16" s="50" t="inlineStr">
        <is>
          <t/>
        </is>
      </c>
      <c r="I16" s="50" t="inlineStr">
        <is>
          <t>-1</t>
        </is>
      </c>
      <c r="J16" s="50" t="inlineStr">
        <is>
          <t>-1</t>
        </is>
      </c>
      <c r="K16" s="50" t="inlineStr">
        <is>
          <t/>
        </is>
      </c>
      <c r="L16" s="50" t="inlineStr">
        <is>
          <t/>
        </is>
      </c>
      <c r="M16" s="50" t="inlineStr">
        <is>
          <t/>
        </is>
      </c>
      <c r="N16" s="50" t="inlineStr">
        <is>
          <t/>
        </is>
      </c>
      <c r="O16" s="50" t="inlineStr">
        <is>
          <t/>
        </is>
      </c>
      <c r="P16" s="50" t="inlineStr">
        <is>
          <t>a</t>
        </is>
      </c>
      <c r="Q16" s="50" t="inlineStr">
        <is>
          <t>a</t>
        </is>
      </c>
      <c r="R16" s="50" t="inlineStr">
        <is>
          <t>a</t>
        </is>
      </c>
      <c r="S16" s="50" t="inlineStr">
        <is>
          <t>a</t>
        </is>
      </c>
      <c r="T16" s="50" t="inlineStr">
        <is>
          <t>a</t>
        </is>
      </c>
      <c r="U16" s="50" t="inlineStr">
        <is>
          <t>a</t>
        </is>
      </c>
      <c r="V16" s="50" t="inlineStr">
        <is>
          <t>a</t>
        </is>
      </c>
      <c r="W16" s="50" t="inlineStr">
        <is>
          <t>ab</t>
        </is>
      </c>
      <c r="X16" s="50" t="inlineStr">
        <is>
          <t>-1</t>
        </is>
      </c>
      <c r="Y16" s="50" t="inlineStr">
        <is>
          <t>a</t>
        </is>
      </c>
      <c r="Z16" s="50" t="inlineStr">
        <is>
          <t>a</t>
        </is>
      </c>
      <c r="AA16" s="50" t="inlineStr">
        <is>
          <t>a</t>
        </is>
      </c>
      <c r="AB16" s="50" t="inlineStr">
        <is>
          <t>a</t>
        </is>
      </c>
      <c r="AC16" s="50" t="inlineStr">
        <is>
          <t>a</t>
        </is>
      </c>
      <c r="AD16" s="50" t="inlineStr">
        <is>
          <t>a</t>
        </is>
      </c>
      <c r="AE16" s="50" t="inlineStr">
        <is>
          <t>a</t>
        </is>
      </c>
      <c r="AF16" s="50" t="inlineStr">
        <is>
          <t>a</t>
        </is>
      </c>
      <c r="AG16" s="50" t="inlineStr">
        <is>
          <t>a</t>
        </is>
      </c>
      <c r="AH16" s="50" t="inlineStr">
        <is>
          <t>a</t>
        </is>
      </c>
      <c r="AI16" s="50" t="inlineStr">
        <is>
          <t>a</t>
        </is>
      </c>
      <c r="AJ16" s="50" t="inlineStr">
        <is>
          <t>a</t>
        </is>
      </c>
      <c r="AK16">
        <v>6</v>
      </c>
      <c r="AL16" s="47" t="inlineStr">
        <is>
          <t/>
        </is>
      </c>
      <c r="AM16" s="47" t="inlineStr">
        <is>
          <t/>
        </is>
      </c>
      <c r="AN16" s="49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BLF</t>
        </is>
      </c>
      <c r="B17" t="inlineStr">
        <is>
          <t>ATL</t>
        </is>
      </c>
      <c r="C17" t="inlineStr">
        <is>
          <t>CP</t>
        </is>
      </c>
      <c r="D17" t="inlineStr">
        <is>
          <t>Brazil</t>
        </is>
      </c>
      <c r="E17" t="inlineStr">
        <is>
          <t>UN</t>
        </is>
      </c>
      <c r="F17" t="inlineStr">
        <is>
          <t>t1</t>
        </is>
      </c>
      <c r="G17" s="50">
        <v>6</v>
      </c>
      <c r="H17" s="50" t="inlineStr">
        <is>
          <t/>
        </is>
      </c>
      <c r="I17" s="50">
        <v>382</v>
      </c>
      <c r="J17" s="50">
        <v>297</v>
      </c>
      <c r="K17" s="50">
        <v>55</v>
      </c>
      <c r="L17" s="50">
        <v>55</v>
      </c>
      <c r="M17" s="50">
        <v>38</v>
      </c>
      <c r="N17" s="50">
        <v>148.5</v>
      </c>
      <c r="O17" s="50">
        <v>1518.2</v>
      </c>
      <c r="P17" s="50" t="inlineStr">
        <is>
          <t/>
        </is>
      </c>
      <c r="Q17" s="50" t="inlineStr">
        <is>
          <t/>
        </is>
      </c>
      <c r="R17" s="50" t="inlineStr">
        <is>
          <t/>
        </is>
      </c>
      <c r="S17" s="50">
        <v>240.065</v>
      </c>
      <c r="T17" s="50" t="inlineStr">
        <is>
          <t/>
        </is>
      </c>
      <c r="U17" s="50">
        <v>248.346</v>
      </c>
      <c r="V17" s="50">
        <v>0.02</v>
      </c>
      <c r="W17" s="50" t="inlineStr">
        <is>
          <t/>
        </is>
      </c>
      <c r="X17" s="50" t="inlineStr">
        <is>
          <t/>
        </is>
      </c>
      <c r="Y17" s="50" t="inlineStr">
        <is>
          <t/>
        </is>
      </c>
      <c r="Z17" s="50" t="inlineStr">
        <is>
          <t/>
        </is>
      </c>
      <c r="AA17" s="50" t="inlineStr">
        <is>
          <t/>
        </is>
      </c>
      <c r="AB17" s="50" t="inlineStr">
        <is>
          <t/>
        </is>
      </c>
      <c r="AC17" s="50">
        <v>31.29</v>
      </c>
      <c r="AD17" s="50">
        <v>32.855</v>
      </c>
      <c r="AE17" s="50" t="inlineStr">
        <is>
          <t/>
        </is>
      </c>
      <c r="AF17" s="50" t="inlineStr">
        <is>
          <t/>
        </is>
      </c>
      <c r="AG17" s="50" t="inlineStr">
        <is>
          <t/>
        </is>
      </c>
      <c r="AH17" s="50" t="inlineStr">
        <is>
          <t/>
        </is>
      </c>
      <c r="AI17" s="50" t="inlineStr">
        <is>
          <t/>
        </is>
      </c>
      <c r="AJ17" s="50" t="inlineStr">
        <is>
          <t/>
        </is>
      </c>
      <c r="AK17">
        <v>7</v>
      </c>
      <c r="AL17" s="47">
        <v>3.85</v>
      </c>
      <c r="AM17" s="47">
        <v>76.64</v>
      </c>
      <c r="AN17" s="49">
        <v>3052.275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BLF</t>
        </is>
      </c>
      <c r="B18" t="inlineStr">
        <is>
          <t>ATL</t>
        </is>
      </c>
      <c r="C18" t="inlineStr">
        <is>
          <t>CP</t>
        </is>
      </c>
      <c r="D18" t="inlineStr">
        <is>
          <t>Brazil</t>
        </is>
      </c>
      <c r="E18" t="inlineStr">
        <is>
          <t>UN</t>
        </is>
      </c>
      <c r="F18" t="inlineStr">
        <is>
          <t>t2</t>
        </is>
      </c>
      <c r="G18" s="50" t="inlineStr">
        <is>
          <t>-1</t>
        </is>
      </c>
      <c r="H18" s="50" t="inlineStr">
        <is>
          <t/>
        </is>
      </c>
      <c r="I18" s="50" t="inlineStr">
        <is>
          <t>-1</t>
        </is>
      </c>
      <c r="J18" s="50" t="inlineStr">
        <is>
          <t>-1</t>
        </is>
      </c>
      <c r="K18" s="50" t="inlineStr">
        <is>
          <t>-1</t>
        </is>
      </c>
      <c r="L18" s="50" t="inlineStr">
        <is>
          <t>-1</t>
        </is>
      </c>
      <c r="M18" s="50" t="inlineStr">
        <is>
          <t>-1</t>
        </is>
      </c>
      <c r="N18" s="50" t="inlineStr">
        <is>
          <t>-1</t>
        </is>
      </c>
      <c r="O18" s="50" t="inlineStr">
        <is>
          <t>-1</t>
        </is>
      </c>
      <c r="P18" s="50" t="inlineStr">
        <is>
          <t/>
        </is>
      </c>
      <c r="Q18" s="50" t="inlineStr">
        <is>
          <t/>
        </is>
      </c>
      <c r="R18" s="50" t="inlineStr">
        <is>
          <t/>
        </is>
      </c>
      <c r="S18" s="50" t="inlineStr">
        <is>
          <t>-1</t>
        </is>
      </c>
      <c r="T18" s="50" t="inlineStr">
        <is>
          <t/>
        </is>
      </c>
      <c r="U18" s="50" t="inlineStr">
        <is>
          <t>-1</t>
        </is>
      </c>
      <c r="V18" s="50" t="inlineStr">
        <is>
          <t>-1</t>
        </is>
      </c>
      <c r="W18" s="50" t="inlineStr">
        <is>
          <t/>
        </is>
      </c>
      <c r="X18" s="50" t="inlineStr">
        <is>
          <t/>
        </is>
      </c>
      <c r="Y18" s="50" t="inlineStr">
        <is>
          <t/>
        </is>
      </c>
      <c r="Z18" s="50" t="inlineStr">
        <is>
          <t/>
        </is>
      </c>
      <c r="AA18" s="50" t="inlineStr">
        <is>
          <t/>
        </is>
      </c>
      <c r="AB18" s="50" t="inlineStr">
        <is>
          <t/>
        </is>
      </c>
      <c r="AC18" s="50" t="inlineStr">
        <is>
          <t>-1</t>
        </is>
      </c>
      <c r="AD18" s="50" t="inlineStr">
        <is>
          <t>-1</t>
        </is>
      </c>
      <c r="AE18" s="50" t="inlineStr">
        <is>
          <t/>
        </is>
      </c>
      <c r="AF18" s="50" t="inlineStr">
        <is>
          <t/>
        </is>
      </c>
      <c r="AG18" s="50" t="inlineStr">
        <is>
          <t/>
        </is>
      </c>
      <c r="AH18" s="50" t="inlineStr">
        <is>
          <t/>
        </is>
      </c>
      <c r="AI18" s="50" t="inlineStr">
        <is>
          <t/>
        </is>
      </c>
      <c r="AJ18" s="50" t="inlineStr">
        <is>
          <t/>
        </is>
      </c>
      <c r="AK18">
        <v>7</v>
      </c>
      <c r="AL18" s="47" t="inlineStr">
        <is>
          <t/>
        </is>
      </c>
      <c r="AM18" s="47" t="inlineStr">
        <is>
          <t/>
        </is>
      </c>
      <c r="AN18" s="49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BLF</t>
        </is>
      </c>
      <c r="B19" t="inlineStr">
        <is>
          <t>ATL</t>
        </is>
      </c>
      <c r="C19" t="inlineStr">
        <is>
          <t>CP</t>
        </is>
      </c>
      <c r="D19" t="inlineStr">
        <is>
          <t>Brazil</t>
        </is>
      </c>
      <c r="E19" t="inlineStr">
        <is>
          <t>BB</t>
        </is>
      </c>
      <c r="F19" t="inlineStr">
        <is>
          <t>t1</t>
        </is>
      </c>
      <c r="G19" s="50">
        <v>31</v>
      </c>
      <c r="H19" s="50">
        <v>153</v>
      </c>
      <c r="I19" s="50">
        <v>265</v>
      </c>
      <c r="J19" s="50">
        <v>93</v>
      </c>
      <c r="K19" s="50" t="inlineStr">
        <is>
          <t/>
        </is>
      </c>
      <c r="L19" s="50" t="inlineStr">
        <is>
          <t/>
        </is>
      </c>
      <c r="M19" s="50" t="inlineStr">
        <is>
          <t/>
        </is>
      </c>
      <c r="N19" s="50" t="inlineStr">
        <is>
          <t/>
        </is>
      </c>
      <c r="O19" s="50">
        <v>151</v>
      </c>
      <c r="P19" s="50">
        <v>1.2</v>
      </c>
      <c r="Q19" s="50">
        <v>118</v>
      </c>
      <c r="R19" s="50">
        <v>90</v>
      </c>
      <c r="S19" s="50" t="inlineStr">
        <is>
          <t/>
        </is>
      </c>
      <c r="T19" s="50">
        <v>232.723</v>
      </c>
      <c r="U19" s="50">
        <v>17.9</v>
      </c>
      <c r="V19" s="50">
        <v>9.545</v>
      </c>
      <c r="W19" s="50">
        <v>8</v>
      </c>
      <c r="X19" s="50">
        <v>40.4</v>
      </c>
      <c r="Y19" s="50">
        <v>55.93</v>
      </c>
      <c r="Z19" s="50">
        <v>17.829</v>
      </c>
      <c r="AA19" s="50">
        <v>129.86</v>
      </c>
      <c r="AB19" s="50">
        <v>0.074</v>
      </c>
      <c r="AC19" s="50" t="inlineStr">
        <is>
          <t/>
        </is>
      </c>
      <c r="AD19" s="50" t="inlineStr">
        <is>
          <t/>
        </is>
      </c>
      <c r="AE19" s="50">
        <v>100.276</v>
      </c>
      <c r="AF19" s="50">
        <v>49.81</v>
      </c>
      <c r="AG19" s="50">
        <v>244.234</v>
      </c>
      <c r="AH19" s="50">
        <v>531.552</v>
      </c>
      <c r="AI19" s="50">
        <v>351</v>
      </c>
      <c r="AJ19" s="50">
        <v>302</v>
      </c>
      <c r="AK19">
        <v>8</v>
      </c>
      <c r="AL19" s="47">
        <v>3.78</v>
      </c>
      <c r="AM19" s="47">
        <v>80.41</v>
      </c>
      <c r="AN19" s="49">
        <v>2993.333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BLF</t>
        </is>
      </c>
      <c r="B20" t="inlineStr">
        <is>
          <t>ATL</t>
        </is>
      </c>
      <c r="C20" t="inlineStr">
        <is>
          <t>CP</t>
        </is>
      </c>
      <c r="D20" t="inlineStr">
        <is>
          <t>Brazil</t>
        </is>
      </c>
      <c r="E20" t="inlineStr">
        <is>
          <t>BB</t>
        </is>
      </c>
      <c r="F20" t="inlineStr">
        <is>
          <t>t2</t>
        </is>
      </c>
      <c r="G20" s="50" t="inlineStr">
        <is>
          <t>-1</t>
        </is>
      </c>
      <c r="H20" s="50" t="inlineStr">
        <is>
          <t>-1</t>
        </is>
      </c>
      <c r="I20" s="50" t="inlineStr">
        <is>
          <t>-1</t>
        </is>
      </c>
      <c r="J20" s="50" t="inlineStr">
        <is>
          <t>-1</t>
        </is>
      </c>
      <c r="K20" s="50" t="inlineStr">
        <is>
          <t/>
        </is>
      </c>
      <c r="L20" s="50" t="inlineStr">
        <is>
          <t/>
        </is>
      </c>
      <c r="M20" s="50" t="inlineStr">
        <is>
          <t/>
        </is>
      </c>
      <c r="N20" s="50" t="inlineStr">
        <is>
          <t/>
        </is>
      </c>
      <c r="O20" s="50" t="inlineStr">
        <is>
          <t>-1</t>
        </is>
      </c>
      <c r="P20" s="50" t="inlineStr">
        <is>
          <t>a</t>
        </is>
      </c>
      <c r="Q20" s="50" t="inlineStr">
        <is>
          <t>-1</t>
        </is>
      </c>
      <c r="R20" s="50" t="inlineStr">
        <is>
          <t>-1</t>
        </is>
      </c>
      <c r="S20" s="50" t="inlineStr">
        <is>
          <t/>
        </is>
      </c>
      <c r="T20" s="50" t="inlineStr">
        <is>
          <t>ab</t>
        </is>
      </c>
      <c r="U20" s="50" t="inlineStr">
        <is>
          <t>-1</t>
        </is>
      </c>
      <c r="V20" s="50" t="inlineStr">
        <is>
          <t>-1</t>
        </is>
      </c>
      <c r="W20" s="50" t="inlineStr">
        <is>
          <t>a</t>
        </is>
      </c>
      <c r="X20" s="50" t="inlineStr">
        <is>
          <t>-1</t>
        </is>
      </c>
      <c r="Y20" s="50" t="inlineStr">
        <is>
          <t>a</t>
        </is>
      </c>
      <c r="Z20" s="50" t="inlineStr">
        <is>
          <t>a</t>
        </is>
      </c>
      <c r="AA20" s="50" t="inlineStr">
        <is>
          <t>a</t>
        </is>
      </c>
      <c r="AB20" s="50" t="inlineStr">
        <is>
          <t>-1</t>
        </is>
      </c>
      <c r="AC20" s="50" t="inlineStr">
        <is>
          <t>a</t>
        </is>
      </c>
      <c r="AD20" s="50" t="inlineStr">
        <is>
          <t>a</t>
        </is>
      </c>
      <c r="AE20" s="50" t="inlineStr">
        <is>
          <t>a</t>
        </is>
      </c>
      <c r="AF20" s="50" t="inlineStr">
        <is>
          <t>a</t>
        </is>
      </c>
      <c r="AG20" s="50" t="inlineStr">
        <is>
          <t>a</t>
        </is>
      </c>
      <c r="AH20" s="50" t="inlineStr">
        <is>
          <t>a</t>
        </is>
      </c>
      <c r="AI20" s="50" t="inlineStr">
        <is>
          <t>a</t>
        </is>
      </c>
      <c r="AJ20" s="50" t="inlineStr">
        <is>
          <t>a</t>
        </is>
      </c>
      <c r="AK20">
        <v>8</v>
      </c>
      <c r="AL20" s="47" t="inlineStr">
        <is>
          <t/>
        </is>
      </c>
      <c r="AM20" s="47" t="inlineStr">
        <is>
          <t/>
        </is>
      </c>
      <c r="AN20" s="49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BLF</t>
        </is>
      </c>
      <c r="B21" t="inlineStr">
        <is>
          <t>ATL</t>
        </is>
      </c>
      <c r="C21" t="inlineStr">
        <is>
          <t>CP</t>
        </is>
      </c>
      <c r="D21" t="inlineStr">
        <is>
          <t>Venezuela</t>
        </is>
      </c>
      <c r="E21" t="inlineStr">
        <is>
          <t>BB</t>
        </is>
      </c>
      <c r="F21" t="inlineStr">
        <is>
          <t>t1</t>
        </is>
      </c>
      <c r="G21" s="50" t="inlineStr">
        <is>
          <t/>
        </is>
      </c>
      <c r="H21" s="50" t="inlineStr">
        <is>
          <t/>
        </is>
      </c>
      <c r="I21" s="50">
        <v>64</v>
      </c>
      <c r="J21" s="50">
        <v>60</v>
      </c>
      <c r="K21" s="50">
        <v>108</v>
      </c>
      <c r="L21" s="50" t="inlineStr">
        <is>
          <t/>
        </is>
      </c>
      <c r="M21" s="50">
        <v>223.6</v>
      </c>
      <c r="N21" s="50">
        <v>972.7</v>
      </c>
      <c r="O21" s="50">
        <v>821</v>
      </c>
      <c r="P21" s="50">
        <v>106.7</v>
      </c>
      <c r="Q21" s="50">
        <v>127.362</v>
      </c>
      <c r="R21" s="50">
        <v>104.152</v>
      </c>
      <c r="S21" s="50">
        <v>71.337</v>
      </c>
      <c r="T21" s="50">
        <v>34.351</v>
      </c>
      <c r="U21" s="50">
        <v>28.758</v>
      </c>
      <c r="V21" s="50">
        <v>1.4</v>
      </c>
      <c r="W21" s="50">
        <v>92.356</v>
      </c>
      <c r="X21" s="50">
        <v>13.321</v>
      </c>
      <c r="Y21" s="50">
        <v>24.587</v>
      </c>
      <c r="Z21" s="50">
        <v>24.705</v>
      </c>
      <c r="AA21" s="50">
        <v>3.73</v>
      </c>
      <c r="AB21" s="50">
        <v>3.49</v>
      </c>
      <c r="AC21" s="50">
        <v>35.418</v>
      </c>
      <c r="AD21" s="50">
        <v>3.899</v>
      </c>
      <c r="AE21" s="50" t="inlineStr">
        <is>
          <t/>
        </is>
      </c>
      <c r="AF21" s="50">
        <v>0.228</v>
      </c>
      <c r="AG21" s="50">
        <v>0.024</v>
      </c>
      <c r="AH21" s="50" t="inlineStr">
        <is>
          <t/>
        </is>
      </c>
      <c r="AI21" s="50" t="inlineStr">
        <is>
          <t/>
        </is>
      </c>
      <c r="AJ21" s="50" t="inlineStr">
        <is>
          <t/>
        </is>
      </c>
      <c r="AK21">
        <v>9</v>
      </c>
      <c r="AL21" s="47">
        <v>3.69</v>
      </c>
      <c r="AM21" s="47">
        <v>84.1</v>
      </c>
      <c r="AN21" s="49">
        <v>2925.118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BLF</t>
        </is>
      </c>
      <c r="B22" t="inlineStr">
        <is>
          <t>ATL</t>
        </is>
      </c>
      <c r="C22" t="inlineStr">
        <is>
          <t>CP</t>
        </is>
      </c>
      <c r="D22" t="inlineStr">
        <is>
          <t>Venezuela</t>
        </is>
      </c>
      <c r="E22" t="inlineStr">
        <is>
          <t>BB</t>
        </is>
      </c>
      <c r="F22" t="inlineStr">
        <is>
          <t>t2</t>
        </is>
      </c>
      <c r="G22" s="50" t="inlineStr">
        <is>
          <t>ab</t>
        </is>
      </c>
      <c r="H22" s="50" t="inlineStr">
        <is>
          <t>ab</t>
        </is>
      </c>
      <c r="I22" s="50" t="inlineStr">
        <is>
          <t>ab</t>
        </is>
      </c>
      <c r="J22" s="50" t="inlineStr">
        <is>
          <t>b</t>
        </is>
      </c>
      <c r="K22" s="50" t="inlineStr">
        <is>
          <t>ab</t>
        </is>
      </c>
      <c r="L22" s="50" t="inlineStr">
        <is>
          <t>ab</t>
        </is>
      </c>
      <c r="M22" s="50" t="inlineStr">
        <is>
          <t>ab</t>
        </is>
      </c>
      <c r="N22" s="50" t="inlineStr">
        <is>
          <t>ab</t>
        </is>
      </c>
      <c r="O22" s="50" t="inlineStr">
        <is>
          <t>ab</t>
        </is>
      </c>
      <c r="P22" s="50" t="inlineStr">
        <is>
          <t>ab</t>
        </is>
      </c>
      <c r="Q22" s="50" t="inlineStr">
        <is>
          <t>ab</t>
        </is>
      </c>
      <c r="R22" s="50" t="inlineStr">
        <is>
          <t>ab</t>
        </is>
      </c>
      <c r="S22" s="50" t="inlineStr">
        <is>
          <t>ab</t>
        </is>
      </c>
      <c r="T22" s="50" t="inlineStr">
        <is>
          <t>ab</t>
        </is>
      </c>
      <c r="U22" s="50" t="inlineStr">
        <is>
          <t>ab</t>
        </is>
      </c>
      <c r="V22" s="50" t="inlineStr">
        <is>
          <t>ab</t>
        </is>
      </c>
      <c r="W22" s="50" t="inlineStr">
        <is>
          <t>ab</t>
        </is>
      </c>
      <c r="X22" s="50" t="inlineStr">
        <is>
          <t>ab</t>
        </is>
      </c>
      <c r="Y22" s="50" t="inlineStr">
        <is>
          <t>ab</t>
        </is>
      </c>
      <c r="Z22" s="50" t="inlineStr">
        <is>
          <t>ab</t>
        </is>
      </c>
      <c r="AA22" s="50" t="inlineStr">
        <is>
          <t>ab</t>
        </is>
      </c>
      <c r="AB22" s="50" t="inlineStr">
        <is>
          <t>a</t>
        </is>
      </c>
      <c r="AC22" s="50" t="inlineStr">
        <is>
          <t>ab</t>
        </is>
      </c>
      <c r="AD22" s="50" t="inlineStr">
        <is>
          <t>ab</t>
        </is>
      </c>
      <c r="AE22" s="50" t="inlineStr">
        <is>
          <t/>
        </is>
      </c>
      <c r="AF22" s="50" t="inlineStr">
        <is>
          <t>ab</t>
        </is>
      </c>
      <c r="AG22" s="50" t="inlineStr">
        <is>
          <t>ab</t>
        </is>
      </c>
      <c r="AH22" s="50" t="inlineStr">
        <is>
          <t/>
        </is>
      </c>
      <c r="AI22" s="50" t="inlineStr">
        <is>
          <t/>
        </is>
      </c>
      <c r="AJ22" s="50" t="inlineStr">
        <is>
          <t/>
        </is>
      </c>
      <c r="AK22">
        <v>9</v>
      </c>
      <c r="AL22" s="47" t="inlineStr">
        <is>
          <t/>
        </is>
      </c>
      <c r="AM22" s="47" t="inlineStr">
        <is>
          <t/>
        </is>
      </c>
      <c r="AN22" s="49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BLF</t>
        </is>
      </c>
      <c r="B23" t="inlineStr">
        <is>
          <t>ATL</t>
        </is>
      </c>
      <c r="C23" t="inlineStr">
        <is>
          <t>NCO</t>
        </is>
      </c>
      <c r="D23" t="inlineStr">
        <is>
          <t>Sta Lucia</t>
        </is>
      </c>
      <c r="E23" t="inlineStr">
        <is>
          <t>TR</t>
        </is>
      </c>
      <c r="F23" t="inlineStr">
        <is>
          <t>t1</t>
        </is>
      </c>
      <c r="G23" s="50" t="inlineStr">
        <is>
          <t/>
        </is>
      </c>
      <c r="H23" s="50" t="inlineStr">
        <is>
          <t/>
        </is>
      </c>
      <c r="I23" s="50" t="inlineStr">
        <is>
          <t/>
        </is>
      </c>
      <c r="J23" s="50" t="inlineStr">
        <is>
          <t/>
        </is>
      </c>
      <c r="K23" s="50" t="inlineStr">
        <is>
          <t/>
        </is>
      </c>
      <c r="L23" s="50" t="inlineStr">
        <is>
          <t/>
        </is>
      </c>
      <c r="M23" s="50" t="inlineStr">
        <is>
          <t/>
        </is>
      </c>
      <c r="N23" s="50" t="inlineStr">
        <is>
          <t/>
        </is>
      </c>
      <c r="O23" s="50">
        <v>96.1</v>
      </c>
      <c r="P23" s="50">
        <v>168.564</v>
      </c>
      <c r="Q23" s="50">
        <v>95.94</v>
      </c>
      <c r="R23" s="50">
        <v>125.966</v>
      </c>
      <c r="S23" s="50">
        <v>182.142</v>
      </c>
      <c r="T23" s="50">
        <v>150.597</v>
      </c>
      <c r="U23" s="50">
        <v>179.053</v>
      </c>
      <c r="V23" s="50">
        <v>164.825</v>
      </c>
      <c r="W23" s="50">
        <v>203.378</v>
      </c>
      <c r="X23" s="50">
        <v>229.043</v>
      </c>
      <c r="Y23" s="50">
        <v>191.625</v>
      </c>
      <c r="Z23" s="50">
        <v>147.377</v>
      </c>
      <c r="AA23" s="50">
        <v>104.166</v>
      </c>
      <c r="AB23" s="50">
        <v>79.947</v>
      </c>
      <c r="AC23" s="50">
        <v>155.808</v>
      </c>
      <c r="AD23" s="50">
        <v>119.352</v>
      </c>
      <c r="AE23" s="50" t="inlineStr">
        <is>
          <t/>
        </is>
      </c>
      <c r="AF23" s="50">
        <v>127.481</v>
      </c>
      <c r="AG23" s="50">
        <v>84.369</v>
      </c>
      <c r="AH23" s="50">
        <v>73.573</v>
      </c>
      <c r="AI23" s="50">
        <v>75.294</v>
      </c>
      <c r="AJ23" s="50">
        <v>60.451</v>
      </c>
      <c r="AK23">
        <v>10</v>
      </c>
      <c r="AL23" s="47">
        <v>3.55</v>
      </c>
      <c r="AM23" s="47">
        <v>87.66</v>
      </c>
      <c r="AN23" s="49">
        <v>2815.051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BLF</t>
        </is>
      </c>
      <c r="B24" t="inlineStr">
        <is>
          <t>ATL</t>
        </is>
      </c>
      <c r="C24" t="inlineStr">
        <is>
          <t>NCO</t>
        </is>
      </c>
      <c r="D24" t="inlineStr">
        <is>
          <t>Sta Lucia</t>
        </is>
      </c>
      <c r="E24" t="inlineStr">
        <is>
          <t>TR</t>
        </is>
      </c>
      <c r="F24" t="inlineStr">
        <is>
          <t>t2</t>
        </is>
      </c>
      <c r="G24" s="50" t="inlineStr">
        <is>
          <t/>
        </is>
      </c>
      <c r="H24" s="50" t="inlineStr">
        <is>
          <t/>
        </is>
      </c>
      <c r="I24" s="50" t="inlineStr">
        <is>
          <t/>
        </is>
      </c>
      <c r="J24" s="50" t="inlineStr">
        <is>
          <t/>
        </is>
      </c>
      <c r="K24" s="50" t="inlineStr">
        <is>
          <t/>
        </is>
      </c>
      <c r="L24" s="50" t="inlineStr">
        <is>
          <t/>
        </is>
      </c>
      <c r="M24" s="50" t="inlineStr">
        <is>
          <t/>
        </is>
      </c>
      <c r="N24" s="50" t="inlineStr">
        <is>
          <t/>
        </is>
      </c>
      <c r="O24" s="50" t="inlineStr">
        <is>
          <t>-1</t>
        </is>
      </c>
      <c r="P24" s="50" t="inlineStr">
        <is>
          <t>-1</t>
        </is>
      </c>
      <c r="Q24" s="50" t="inlineStr">
        <is>
          <t>-1</t>
        </is>
      </c>
      <c r="R24" s="50" t="inlineStr">
        <is>
          <t>-1</t>
        </is>
      </c>
      <c r="S24" s="50" t="inlineStr">
        <is>
          <t>-1</t>
        </is>
      </c>
      <c r="T24" s="50" t="inlineStr">
        <is>
          <t>-1</t>
        </is>
      </c>
      <c r="U24" s="50" t="inlineStr">
        <is>
          <t>-1</t>
        </is>
      </c>
      <c r="V24" s="50" t="inlineStr">
        <is>
          <t>-1</t>
        </is>
      </c>
      <c r="W24" s="50" t="inlineStr">
        <is>
          <t>-1</t>
        </is>
      </c>
      <c r="X24" s="50" t="inlineStr">
        <is>
          <t>-1</t>
        </is>
      </c>
      <c r="Y24" s="50" t="inlineStr">
        <is>
          <t>-1</t>
        </is>
      </c>
      <c r="Z24" s="50" t="inlineStr">
        <is>
          <t>-1</t>
        </is>
      </c>
      <c r="AA24" s="50" t="inlineStr">
        <is>
          <t>-1</t>
        </is>
      </c>
      <c r="AB24" s="50" t="inlineStr">
        <is>
          <t>-1</t>
        </is>
      </c>
      <c r="AC24" s="50" t="inlineStr">
        <is>
          <t>-1</t>
        </is>
      </c>
      <c r="AD24" s="50" t="inlineStr">
        <is>
          <t>-1</t>
        </is>
      </c>
      <c r="AE24" s="50" t="inlineStr">
        <is>
          <t/>
        </is>
      </c>
      <c r="AF24" s="50" t="inlineStr">
        <is>
          <t>-1</t>
        </is>
      </c>
      <c r="AG24" s="50" t="inlineStr">
        <is>
          <t>-1</t>
        </is>
      </c>
      <c r="AH24" s="50" t="inlineStr">
        <is>
          <t>-1</t>
        </is>
      </c>
      <c r="AI24" s="50" t="inlineStr">
        <is>
          <t>-1</t>
        </is>
      </c>
      <c r="AJ24" s="50" t="inlineStr">
        <is>
          <t>-1</t>
        </is>
      </c>
      <c r="AK24">
        <v>10</v>
      </c>
      <c r="AL24" s="47" t="inlineStr">
        <is>
          <t/>
        </is>
      </c>
      <c r="AM24" s="47" t="inlineStr">
        <is>
          <t/>
        </is>
      </c>
      <c r="AN24" s="49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BLF</t>
        </is>
      </c>
      <c r="B25" t="inlineStr">
        <is>
          <t>ATL</t>
        </is>
      </c>
      <c r="C25" t="inlineStr">
        <is>
          <t>NCO</t>
        </is>
      </c>
      <c r="D25" t="inlineStr">
        <is>
          <t>Dominican Republic</t>
        </is>
      </c>
      <c r="E25" t="inlineStr">
        <is>
          <t>UN</t>
        </is>
      </c>
      <c r="F25" t="inlineStr">
        <is>
          <t>t1</t>
        </is>
      </c>
      <c r="G25" s="50">
        <v>239</v>
      </c>
      <c r="H25" s="50">
        <v>892</v>
      </c>
      <c r="I25" s="50">
        <v>892</v>
      </c>
      <c r="J25" s="50">
        <v>230.6</v>
      </c>
      <c r="K25" s="50">
        <v>157.5</v>
      </c>
      <c r="L25" s="50">
        <v>17.9</v>
      </c>
      <c r="M25" s="50">
        <v>18.8</v>
      </c>
      <c r="N25" s="50" t="inlineStr">
        <is>
          <t/>
        </is>
      </c>
      <c r="O25" s="50" t="inlineStr">
        <is>
          <t/>
        </is>
      </c>
      <c r="P25" s="50" t="inlineStr">
        <is>
          <t/>
        </is>
      </c>
      <c r="Q25" s="50" t="inlineStr">
        <is>
          <t/>
        </is>
      </c>
      <c r="R25" s="50" t="inlineStr">
        <is>
          <t/>
        </is>
      </c>
      <c r="S25" s="50" t="inlineStr">
        <is>
          <t/>
        </is>
      </c>
      <c r="T25" s="50" t="inlineStr">
        <is>
          <t/>
        </is>
      </c>
      <c r="U25" s="50" t="inlineStr">
        <is>
          <t/>
        </is>
      </c>
      <c r="V25" s="50" t="inlineStr">
        <is>
          <t/>
        </is>
      </c>
      <c r="W25" s="50" t="inlineStr">
        <is>
          <t/>
        </is>
      </c>
      <c r="X25" s="50" t="inlineStr">
        <is>
          <t/>
        </is>
      </c>
      <c r="Y25" s="50" t="inlineStr">
        <is>
          <t/>
        </is>
      </c>
      <c r="Z25" s="50" t="inlineStr">
        <is>
          <t/>
        </is>
      </c>
      <c r="AA25" s="50" t="inlineStr">
        <is>
          <t/>
        </is>
      </c>
      <c r="AB25" s="50" t="inlineStr">
        <is>
          <t/>
        </is>
      </c>
      <c r="AC25" s="50" t="inlineStr">
        <is>
          <t/>
        </is>
      </c>
      <c r="AD25" s="50" t="inlineStr">
        <is>
          <t/>
        </is>
      </c>
      <c r="AE25" s="50" t="inlineStr">
        <is>
          <t/>
        </is>
      </c>
      <c r="AF25" s="50" t="inlineStr">
        <is>
          <t/>
        </is>
      </c>
      <c r="AG25" s="50" t="inlineStr">
        <is>
          <t/>
        </is>
      </c>
      <c r="AH25" s="50" t="inlineStr">
        <is>
          <t/>
        </is>
      </c>
      <c r="AI25" s="50" t="inlineStr">
        <is>
          <t/>
        </is>
      </c>
      <c r="AJ25" s="50" t="inlineStr">
        <is>
          <t/>
        </is>
      </c>
      <c r="AK25">
        <v>11</v>
      </c>
      <c r="AL25" s="47">
        <v>3.09</v>
      </c>
      <c r="AM25" s="47">
        <v>90.75</v>
      </c>
      <c r="AN25" s="49">
        <v>2447.8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BLF</t>
        </is>
      </c>
      <c r="B26" t="inlineStr">
        <is>
          <t>ATL</t>
        </is>
      </c>
      <c r="C26" t="inlineStr">
        <is>
          <t>NCO</t>
        </is>
      </c>
      <c r="D26" t="inlineStr">
        <is>
          <t>Dominican Republic</t>
        </is>
      </c>
      <c r="E26" t="inlineStr">
        <is>
          <t>UN</t>
        </is>
      </c>
      <c r="F26" t="inlineStr">
        <is>
          <t>t2</t>
        </is>
      </c>
      <c r="G26" s="50" t="inlineStr">
        <is>
          <t>-1</t>
        </is>
      </c>
      <c r="H26" s="50" t="inlineStr">
        <is>
          <t>-1</t>
        </is>
      </c>
      <c r="I26" s="50" t="inlineStr">
        <is>
          <t>-1</t>
        </is>
      </c>
      <c r="J26" s="50" t="inlineStr">
        <is>
          <t>-1</t>
        </is>
      </c>
      <c r="K26" s="50" t="inlineStr">
        <is>
          <t>-1</t>
        </is>
      </c>
      <c r="L26" s="50" t="inlineStr">
        <is>
          <t>-1</t>
        </is>
      </c>
      <c r="M26" s="50" t="inlineStr">
        <is>
          <t>-1</t>
        </is>
      </c>
      <c r="N26" s="50" t="inlineStr">
        <is>
          <t/>
        </is>
      </c>
      <c r="O26" s="50" t="inlineStr">
        <is>
          <t/>
        </is>
      </c>
      <c r="P26" s="50" t="inlineStr">
        <is>
          <t/>
        </is>
      </c>
      <c r="Q26" s="50" t="inlineStr">
        <is>
          <t/>
        </is>
      </c>
      <c r="R26" s="50" t="inlineStr">
        <is>
          <t/>
        </is>
      </c>
      <c r="S26" s="50" t="inlineStr">
        <is>
          <t/>
        </is>
      </c>
      <c r="T26" s="50" t="inlineStr">
        <is>
          <t/>
        </is>
      </c>
      <c r="U26" s="50" t="inlineStr">
        <is>
          <t/>
        </is>
      </c>
      <c r="V26" s="50" t="inlineStr">
        <is>
          <t/>
        </is>
      </c>
      <c r="W26" s="50" t="inlineStr">
        <is>
          <t/>
        </is>
      </c>
      <c r="X26" s="50" t="inlineStr">
        <is>
          <t/>
        </is>
      </c>
      <c r="Y26" s="50" t="inlineStr">
        <is>
          <t/>
        </is>
      </c>
      <c r="Z26" s="50" t="inlineStr">
        <is>
          <t/>
        </is>
      </c>
      <c r="AA26" s="50" t="inlineStr">
        <is>
          <t/>
        </is>
      </c>
      <c r="AB26" s="50" t="inlineStr">
        <is>
          <t/>
        </is>
      </c>
      <c r="AC26" s="50" t="inlineStr">
        <is>
          <t/>
        </is>
      </c>
      <c r="AD26" s="50" t="inlineStr">
        <is>
          <t/>
        </is>
      </c>
      <c r="AE26" s="50" t="inlineStr">
        <is>
          <t/>
        </is>
      </c>
      <c r="AF26" s="50" t="inlineStr">
        <is>
          <t/>
        </is>
      </c>
      <c r="AG26" s="50" t="inlineStr">
        <is>
          <t/>
        </is>
      </c>
      <c r="AH26" s="50" t="inlineStr">
        <is>
          <t/>
        </is>
      </c>
      <c r="AI26" s="50" t="inlineStr">
        <is>
          <t/>
        </is>
      </c>
      <c r="AJ26" s="50" t="inlineStr">
        <is>
          <t/>
        </is>
      </c>
      <c r="AK26">
        <v>11</v>
      </c>
      <c r="AL26" s="47" t="inlineStr">
        <is>
          <t/>
        </is>
      </c>
      <c r="AM26" s="47" t="inlineStr">
        <is>
          <t/>
        </is>
      </c>
      <c r="AN26" s="49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BLF</t>
        </is>
      </c>
      <c r="B27" t="inlineStr">
        <is>
          <t>ATL</t>
        </is>
      </c>
      <c r="C27" t="inlineStr">
        <is>
          <t>CP</t>
        </is>
      </c>
      <c r="D27" t="inlineStr">
        <is>
          <t>Brazil</t>
        </is>
      </c>
      <c r="E27" t="inlineStr">
        <is>
          <t>PS</t>
        </is>
      </c>
      <c r="F27" t="inlineStr">
        <is>
          <t>t1</t>
        </is>
      </c>
      <c r="G27" s="50" t="inlineStr">
        <is>
          <t/>
        </is>
      </c>
      <c r="H27" s="50" t="inlineStr">
        <is>
          <t/>
        </is>
      </c>
      <c r="I27" s="50" t="inlineStr">
        <is>
          <t/>
        </is>
      </c>
      <c r="J27" s="50" t="inlineStr">
        <is>
          <t/>
        </is>
      </c>
      <c r="K27" s="50" t="inlineStr">
        <is>
          <t/>
        </is>
      </c>
      <c r="L27" s="50" t="inlineStr">
        <is>
          <t/>
        </is>
      </c>
      <c r="M27" s="50" t="inlineStr">
        <is>
          <t/>
        </is>
      </c>
      <c r="N27" s="50" t="inlineStr">
        <is>
          <t/>
        </is>
      </c>
      <c r="O27" s="50" t="inlineStr">
        <is>
          <t/>
        </is>
      </c>
      <c r="P27" s="50" t="inlineStr">
        <is>
          <t/>
        </is>
      </c>
      <c r="Q27" s="50" t="inlineStr">
        <is>
          <t/>
        </is>
      </c>
      <c r="R27" s="50" t="inlineStr">
        <is>
          <t/>
        </is>
      </c>
      <c r="S27" s="50" t="inlineStr">
        <is>
          <t/>
        </is>
      </c>
      <c r="T27" s="50" t="inlineStr">
        <is>
          <t/>
        </is>
      </c>
      <c r="U27" s="50" t="inlineStr">
        <is>
          <t/>
        </is>
      </c>
      <c r="V27" s="50" t="inlineStr">
        <is>
          <t/>
        </is>
      </c>
      <c r="W27" s="50" t="inlineStr">
        <is>
          <t/>
        </is>
      </c>
      <c r="X27" s="50" t="inlineStr">
        <is>
          <t/>
        </is>
      </c>
      <c r="Y27" s="50" t="inlineStr">
        <is>
          <t/>
        </is>
      </c>
      <c r="Z27" s="50" t="inlineStr">
        <is>
          <t/>
        </is>
      </c>
      <c r="AA27" s="50" t="inlineStr">
        <is>
          <t/>
        </is>
      </c>
      <c r="AB27" s="50" t="inlineStr">
        <is>
          <t/>
        </is>
      </c>
      <c r="AC27" s="50" t="inlineStr">
        <is>
          <t/>
        </is>
      </c>
      <c r="AD27" s="50" t="inlineStr">
        <is>
          <t/>
        </is>
      </c>
      <c r="AE27" s="50" t="inlineStr">
        <is>
          <t/>
        </is>
      </c>
      <c r="AF27" s="50" t="inlineStr">
        <is>
          <t/>
        </is>
      </c>
      <c r="AG27" s="50" t="inlineStr">
        <is>
          <t/>
        </is>
      </c>
      <c r="AH27" s="50">
        <v>404.66</v>
      </c>
      <c r="AI27" s="50">
        <v>473</v>
      </c>
      <c r="AJ27" s="50">
        <v>584</v>
      </c>
      <c r="AK27">
        <v>12</v>
      </c>
      <c r="AL27" s="47">
        <v>1.84</v>
      </c>
      <c r="AM27" s="47">
        <v>92.59</v>
      </c>
      <c r="AN27" s="49">
        <v>1461.66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BLF</t>
        </is>
      </c>
      <c r="B28" t="inlineStr">
        <is>
          <t>ATL</t>
        </is>
      </c>
      <c r="C28" t="inlineStr">
        <is>
          <t>CP</t>
        </is>
      </c>
      <c r="D28" t="inlineStr">
        <is>
          <t>Brazil</t>
        </is>
      </c>
      <c r="E28" t="inlineStr">
        <is>
          <t>PS</t>
        </is>
      </c>
      <c r="F28" t="inlineStr">
        <is>
          <t>t2</t>
        </is>
      </c>
      <c r="G28" s="50" t="inlineStr">
        <is>
          <t/>
        </is>
      </c>
      <c r="H28" s="50" t="inlineStr">
        <is>
          <t/>
        </is>
      </c>
      <c r="I28" s="50" t="inlineStr">
        <is>
          <t/>
        </is>
      </c>
      <c r="J28" s="50" t="inlineStr">
        <is>
          <t/>
        </is>
      </c>
      <c r="K28" s="50" t="inlineStr">
        <is>
          <t/>
        </is>
      </c>
      <c r="L28" s="50" t="inlineStr">
        <is>
          <t/>
        </is>
      </c>
      <c r="M28" s="50" t="inlineStr">
        <is>
          <t/>
        </is>
      </c>
      <c r="N28" s="50" t="inlineStr">
        <is>
          <t/>
        </is>
      </c>
      <c r="O28" s="50" t="inlineStr">
        <is>
          <t/>
        </is>
      </c>
      <c r="P28" s="50" t="inlineStr">
        <is>
          <t/>
        </is>
      </c>
      <c r="Q28" s="50" t="inlineStr">
        <is>
          <t/>
        </is>
      </c>
      <c r="R28" s="50" t="inlineStr">
        <is>
          <t/>
        </is>
      </c>
      <c r="S28" s="50" t="inlineStr">
        <is>
          <t/>
        </is>
      </c>
      <c r="T28" s="50" t="inlineStr">
        <is>
          <t/>
        </is>
      </c>
      <c r="U28" s="50" t="inlineStr">
        <is>
          <t/>
        </is>
      </c>
      <c r="V28" s="50" t="inlineStr">
        <is>
          <t/>
        </is>
      </c>
      <c r="W28" s="50" t="inlineStr">
        <is>
          <t/>
        </is>
      </c>
      <c r="X28" s="50" t="inlineStr">
        <is>
          <t/>
        </is>
      </c>
      <c r="Y28" s="50" t="inlineStr">
        <is>
          <t/>
        </is>
      </c>
      <c r="Z28" s="50" t="inlineStr">
        <is>
          <t/>
        </is>
      </c>
      <c r="AA28" s="50" t="inlineStr">
        <is>
          <t/>
        </is>
      </c>
      <c r="AB28" s="50" t="inlineStr">
        <is>
          <t/>
        </is>
      </c>
      <c r="AC28" s="50" t="inlineStr">
        <is>
          <t/>
        </is>
      </c>
      <c r="AD28" s="50" t="inlineStr">
        <is>
          <t/>
        </is>
      </c>
      <c r="AE28" s="50" t="inlineStr">
        <is>
          <t/>
        </is>
      </c>
      <c r="AF28" s="50" t="inlineStr">
        <is>
          <t/>
        </is>
      </c>
      <c r="AG28" s="50" t="inlineStr">
        <is>
          <t/>
        </is>
      </c>
      <c r="AH28" s="50" t="inlineStr">
        <is>
          <t>-1</t>
        </is>
      </c>
      <c r="AI28" s="50" t="inlineStr">
        <is>
          <t>a</t>
        </is>
      </c>
      <c r="AJ28" s="50" t="inlineStr">
        <is>
          <t>a</t>
        </is>
      </c>
      <c r="AK28">
        <v>12</v>
      </c>
      <c r="AL28" s="47" t="inlineStr">
        <is>
          <t/>
        </is>
      </c>
      <c r="AM28" s="47" t="inlineStr">
        <is>
          <t/>
        </is>
      </c>
      <c r="AN28" s="49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BLF</t>
        </is>
      </c>
      <c r="B29" t="inlineStr">
        <is>
          <t>ATL</t>
        </is>
      </c>
      <c r="C29" t="inlineStr">
        <is>
          <t>NCO</t>
        </is>
      </c>
      <c r="D29" t="inlineStr">
        <is>
          <t>Cuba</t>
        </is>
      </c>
      <c r="E29" t="inlineStr">
        <is>
          <t>BB</t>
        </is>
      </c>
      <c r="F29" t="inlineStr">
        <is>
          <t>t1</t>
        </is>
      </c>
      <c r="G29" s="50">
        <v>223</v>
      </c>
      <c r="H29" s="50">
        <v>156</v>
      </c>
      <c r="I29" s="50">
        <v>287</v>
      </c>
      <c r="J29" s="50">
        <v>287</v>
      </c>
      <c r="K29" s="50" t="inlineStr">
        <is>
          <t/>
        </is>
      </c>
      <c r="L29" s="50" t="inlineStr">
        <is>
          <t/>
        </is>
      </c>
      <c r="M29" s="50" t="inlineStr">
        <is>
          <t/>
        </is>
      </c>
      <c r="N29" s="50" t="inlineStr">
        <is>
          <t/>
        </is>
      </c>
      <c r="O29" s="50" t="inlineStr">
        <is>
          <t/>
        </is>
      </c>
      <c r="P29" s="50" t="inlineStr">
        <is>
          <t/>
        </is>
      </c>
      <c r="Q29" s="50" t="inlineStr">
        <is>
          <t/>
        </is>
      </c>
      <c r="R29" s="50" t="inlineStr">
        <is>
          <t/>
        </is>
      </c>
      <c r="S29" s="50" t="inlineStr">
        <is>
          <t/>
        </is>
      </c>
      <c r="T29" s="50" t="inlineStr">
        <is>
          <t/>
        </is>
      </c>
      <c r="U29" s="50" t="inlineStr">
        <is>
          <t/>
        </is>
      </c>
      <c r="V29" s="50" t="inlineStr">
        <is>
          <t/>
        </is>
      </c>
      <c r="W29" s="50" t="inlineStr">
        <is>
          <t/>
        </is>
      </c>
      <c r="X29" s="50" t="inlineStr">
        <is>
          <t/>
        </is>
      </c>
      <c r="Y29" s="50" t="inlineStr">
        <is>
          <t/>
        </is>
      </c>
      <c r="Z29" s="50" t="inlineStr">
        <is>
          <t/>
        </is>
      </c>
      <c r="AA29" s="50" t="inlineStr">
        <is>
          <t/>
        </is>
      </c>
      <c r="AB29" s="50" t="inlineStr">
        <is>
          <t/>
        </is>
      </c>
      <c r="AC29" s="50" t="inlineStr">
        <is>
          <t/>
        </is>
      </c>
      <c r="AD29" s="50" t="inlineStr">
        <is>
          <t/>
        </is>
      </c>
      <c r="AE29" s="50" t="inlineStr">
        <is>
          <t/>
        </is>
      </c>
      <c r="AF29" s="50" t="inlineStr">
        <is>
          <t/>
        </is>
      </c>
      <c r="AG29" s="50" t="inlineStr">
        <is>
          <t/>
        </is>
      </c>
      <c r="AH29" s="50" t="inlineStr">
        <is>
          <t/>
        </is>
      </c>
      <c r="AI29" s="50" t="inlineStr">
        <is>
          <t/>
        </is>
      </c>
      <c r="AJ29" s="50" t="inlineStr">
        <is>
          <t/>
        </is>
      </c>
      <c r="AK29">
        <v>13</v>
      </c>
      <c r="AL29" s="47">
        <v>1.2</v>
      </c>
      <c r="AM29" s="47">
        <v>93.79</v>
      </c>
      <c r="AN29" s="49">
        <v>953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BLF</t>
        </is>
      </c>
      <c r="B30" t="inlineStr">
        <is>
          <t>ATL</t>
        </is>
      </c>
      <c r="C30" t="inlineStr">
        <is>
          <t>NCO</t>
        </is>
      </c>
      <c r="D30" t="inlineStr">
        <is>
          <t>Cuba</t>
        </is>
      </c>
      <c r="E30" t="inlineStr">
        <is>
          <t>BB</t>
        </is>
      </c>
      <c r="F30" t="inlineStr">
        <is>
          <t>t2</t>
        </is>
      </c>
      <c r="G30" s="50" t="inlineStr">
        <is>
          <t>-1</t>
        </is>
      </c>
      <c r="H30" s="50" t="inlineStr">
        <is>
          <t>-1</t>
        </is>
      </c>
      <c r="I30" s="50" t="inlineStr">
        <is>
          <t>-1</t>
        </is>
      </c>
      <c r="J30" s="50" t="inlineStr">
        <is>
          <t>-1</t>
        </is>
      </c>
      <c r="K30" s="50" t="inlineStr">
        <is>
          <t/>
        </is>
      </c>
      <c r="L30" s="50" t="inlineStr">
        <is>
          <t/>
        </is>
      </c>
      <c r="M30" s="50" t="inlineStr">
        <is>
          <t/>
        </is>
      </c>
      <c r="N30" s="50" t="inlineStr">
        <is>
          <t/>
        </is>
      </c>
      <c r="O30" s="50" t="inlineStr">
        <is>
          <t>b</t>
        </is>
      </c>
      <c r="P30" s="50" t="inlineStr">
        <is>
          <t/>
        </is>
      </c>
      <c r="Q30" s="50" t="inlineStr">
        <is>
          <t/>
        </is>
      </c>
      <c r="R30" s="50" t="inlineStr">
        <is>
          <t/>
        </is>
      </c>
      <c r="S30" s="50" t="inlineStr">
        <is>
          <t/>
        </is>
      </c>
      <c r="T30" s="50" t="inlineStr">
        <is>
          <t/>
        </is>
      </c>
      <c r="U30" s="50" t="inlineStr">
        <is>
          <t/>
        </is>
      </c>
      <c r="V30" s="50" t="inlineStr">
        <is>
          <t/>
        </is>
      </c>
      <c r="W30" s="50" t="inlineStr">
        <is>
          <t/>
        </is>
      </c>
      <c r="X30" s="50" t="inlineStr">
        <is>
          <t/>
        </is>
      </c>
      <c r="Y30" s="50" t="inlineStr">
        <is>
          <t/>
        </is>
      </c>
      <c r="Z30" s="50" t="inlineStr">
        <is>
          <t/>
        </is>
      </c>
      <c r="AA30" s="50" t="inlineStr">
        <is>
          <t/>
        </is>
      </c>
      <c r="AB30" s="50" t="inlineStr">
        <is>
          <t/>
        </is>
      </c>
      <c r="AC30" s="50" t="inlineStr">
        <is>
          <t/>
        </is>
      </c>
      <c r="AD30" s="50" t="inlineStr">
        <is>
          <t/>
        </is>
      </c>
      <c r="AE30" s="50" t="inlineStr">
        <is>
          <t/>
        </is>
      </c>
      <c r="AF30" s="50" t="inlineStr">
        <is>
          <t/>
        </is>
      </c>
      <c r="AG30" s="50" t="inlineStr">
        <is>
          <t/>
        </is>
      </c>
      <c r="AH30" s="50" t="inlineStr">
        <is>
          <t/>
        </is>
      </c>
      <c r="AI30" s="50" t="inlineStr">
        <is>
          <t/>
        </is>
      </c>
      <c r="AJ30" s="50" t="inlineStr">
        <is>
          <t/>
        </is>
      </c>
      <c r="AK30">
        <v>13</v>
      </c>
      <c r="AL30" s="47" t="inlineStr">
        <is>
          <t/>
        </is>
      </c>
      <c r="AM30" s="47" t="inlineStr">
        <is>
          <t/>
        </is>
      </c>
      <c r="AN30" s="49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BLF</t>
        </is>
      </c>
      <c r="B31" t="inlineStr">
        <is>
          <t>ATL</t>
        </is>
      </c>
      <c r="C31" t="inlineStr">
        <is>
          <t>CP</t>
        </is>
      </c>
      <c r="D31" t="inlineStr">
        <is>
          <t>USA</t>
        </is>
      </c>
      <c r="E31" t="inlineStr">
        <is>
          <t>HL</t>
        </is>
      </c>
      <c r="F31" t="inlineStr">
        <is>
          <t>t1</t>
        </is>
      </c>
      <c r="G31" s="50">
        <v>0.103</v>
      </c>
      <c r="H31" s="50">
        <v>7</v>
      </c>
      <c r="I31" s="50">
        <v>9</v>
      </c>
      <c r="J31" s="50">
        <v>8</v>
      </c>
      <c r="K31" s="50">
        <v>8.02</v>
      </c>
      <c r="L31" s="50">
        <v>20</v>
      </c>
      <c r="M31" s="50">
        <v>12.1</v>
      </c>
      <c r="N31" s="50">
        <v>21.53</v>
      </c>
      <c r="O31" s="50">
        <v>23.5</v>
      </c>
      <c r="P31" s="50">
        <v>32.21</v>
      </c>
      <c r="Q31" s="50">
        <v>23.536</v>
      </c>
      <c r="R31" s="50">
        <v>19.662</v>
      </c>
      <c r="S31" s="50">
        <v>14.729</v>
      </c>
      <c r="T31" s="50">
        <v>14.578</v>
      </c>
      <c r="U31" s="50">
        <v>13.502</v>
      </c>
      <c r="V31" s="50">
        <v>14.895</v>
      </c>
      <c r="W31" s="50">
        <v>12.825</v>
      </c>
      <c r="X31" s="50">
        <v>11.476</v>
      </c>
      <c r="Y31" s="50">
        <v>15.646</v>
      </c>
      <c r="Z31" s="50">
        <v>16.691</v>
      </c>
      <c r="AA31" s="50">
        <v>21.38</v>
      </c>
      <c r="AB31" s="50">
        <v>23.477</v>
      </c>
      <c r="AC31" s="50">
        <v>28.427</v>
      </c>
      <c r="AD31" s="50">
        <v>24.664</v>
      </c>
      <c r="AE31" s="50">
        <v>30.428</v>
      </c>
      <c r="AF31" s="50">
        <v>43.281</v>
      </c>
      <c r="AG31" s="50">
        <v>29.335</v>
      </c>
      <c r="AH31" s="50">
        <v>35.563</v>
      </c>
      <c r="AI31" s="50">
        <v>57.285</v>
      </c>
      <c r="AJ31" s="50">
        <v>57.214</v>
      </c>
      <c r="AK31">
        <v>14</v>
      </c>
      <c r="AL31" s="47">
        <v>0.82</v>
      </c>
      <c r="AM31" s="47">
        <v>94.61</v>
      </c>
      <c r="AN31" s="49">
        <v>650.056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BLF</t>
        </is>
      </c>
      <c r="B32" t="inlineStr">
        <is>
          <t>ATL</t>
        </is>
      </c>
      <c r="C32" t="inlineStr">
        <is>
          <t>CP</t>
        </is>
      </c>
      <c r="D32" t="inlineStr">
        <is>
          <t>USA</t>
        </is>
      </c>
      <c r="E32" t="inlineStr">
        <is>
          <t>HL</t>
        </is>
      </c>
      <c r="F32" t="inlineStr">
        <is>
          <t>t2</t>
        </is>
      </c>
      <c r="G32" s="50" t="inlineStr">
        <is>
          <t>b</t>
        </is>
      </c>
      <c r="H32" s="50" t="inlineStr">
        <is>
          <t>b</t>
        </is>
      </c>
      <c r="I32" s="50" t="inlineStr">
        <is>
          <t>b</t>
        </is>
      </c>
      <c r="J32" s="50" t="inlineStr">
        <is>
          <t>b</t>
        </is>
      </c>
      <c r="K32" s="50" t="inlineStr">
        <is>
          <t>b</t>
        </is>
      </c>
      <c r="L32" s="50" t="inlineStr">
        <is>
          <t>b</t>
        </is>
      </c>
      <c r="M32" s="50" t="inlineStr">
        <is>
          <t>b</t>
        </is>
      </c>
      <c r="N32" s="50" t="inlineStr">
        <is>
          <t>b</t>
        </is>
      </c>
      <c r="O32" s="50" t="inlineStr">
        <is>
          <t>b</t>
        </is>
      </c>
      <c r="P32" s="50" t="inlineStr">
        <is>
          <t>b</t>
        </is>
      </c>
      <c r="Q32" s="50" t="inlineStr">
        <is>
          <t>b</t>
        </is>
      </c>
      <c r="R32" s="50" t="inlineStr">
        <is>
          <t>b</t>
        </is>
      </c>
      <c r="S32" s="50" t="inlineStr">
        <is>
          <t>b</t>
        </is>
      </c>
      <c r="T32" s="50" t="inlineStr">
        <is>
          <t>b</t>
        </is>
      </c>
      <c r="U32" s="50" t="inlineStr">
        <is>
          <t>b</t>
        </is>
      </c>
      <c r="V32" s="50" t="inlineStr">
        <is>
          <t>b</t>
        </is>
      </c>
      <c r="W32" s="50" t="inlineStr">
        <is>
          <t>b</t>
        </is>
      </c>
      <c r="X32" s="50" t="inlineStr">
        <is>
          <t>b</t>
        </is>
      </c>
      <c r="Y32" s="50" t="inlineStr">
        <is>
          <t>b</t>
        </is>
      </c>
      <c r="Z32" s="50" t="inlineStr">
        <is>
          <t>b</t>
        </is>
      </c>
      <c r="AA32" s="50" t="inlineStr">
        <is>
          <t>b</t>
        </is>
      </c>
      <c r="AB32" s="50" t="inlineStr">
        <is>
          <t>b</t>
        </is>
      </c>
      <c r="AC32" s="50" t="inlineStr">
        <is>
          <t>b</t>
        </is>
      </c>
      <c r="AD32" s="50" t="inlineStr">
        <is>
          <t>b</t>
        </is>
      </c>
      <c r="AE32" s="50" t="inlineStr">
        <is>
          <t>b</t>
        </is>
      </c>
      <c r="AF32" s="50" t="inlineStr">
        <is>
          <t>b</t>
        </is>
      </c>
      <c r="AG32" s="50" t="inlineStr">
        <is>
          <t>b</t>
        </is>
      </c>
      <c r="AH32" s="50" t="inlineStr">
        <is>
          <t>b</t>
        </is>
      </c>
      <c r="AI32" s="50" t="inlineStr">
        <is>
          <t>b</t>
        </is>
      </c>
      <c r="AJ32" s="50" t="inlineStr">
        <is>
          <t>b</t>
        </is>
      </c>
      <c r="AK32">
        <v>14</v>
      </c>
      <c r="AL32" s="47" t="inlineStr">
        <is>
          <t/>
        </is>
      </c>
      <c r="AM32" s="47" t="inlineStr">
        <is>
          <t/>
        </is>
      </c>
      <c r="AN32" s="49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BLF</t>
        </is>
      </c>
      <c r="B33" t="inlineStr">
        <is>
          <t>ATL</t>
        </is>
      </c>
      <c r="C33" t="inlineStr">
        <is>
          <t>CP</t>
        </is>
      </c>
      <c r="D33" t="inlineStr">
        <is>
          <t>Venezuela</t>
        </is>
      </c>
      <c r="E33" t="inlineStr">
        <is>
          <t>LL</t>
        </is>
      </c>
      <c r="F33" t="inlineStr">
        <is>
          <t>t1</t>
        </is>
      </c>
      <c r="G33" s="50">
        <v>8.24</v>
      </c>
      <c r="H33" s="50">
        <v>2.943</v>
      </c>
      <c r="I33" s="50">
        <v>3</v>
      </c>
      <c r="J33" s="50">
        <v>22.665</v>
      </c>
      <c r="K33" s="50">
        <v>19.351</v>
      </c>
      <c r="L33" s="50">
        <v>348.467</v>
      </c>
      <c r="M33" s="50" t="inlineStr">
        <is>
          <t/>
        </is>
      </c>
      <c r="N33" s="50">
        <v>38</v>
      </c>
      <c r="O33" s="50">
        <v>65.5</v>
      </c>
      <c r="P33" s="50">
        <v>9.1</v>
      </c>
      <c r="Q33" s="50" t="inlineStr">
        <is>
          <t/>
        </is>
      </c>
      <c r="R33" s="50" t="inlineStr">
        <is>
          <t/>
        </is>
      </c>
      <c r="S33" s="50">
        <v>0.8</v>
      </c>
      <c r="T33" s="50">
        <v>0.439</v>
      </c>
      <c r="U33" s="50" t="inlineStr">
        <is>
          <t/>
        </is>
      </c>
      <c r="V33" s="50">
        <v>0.3</v>
      </c>
      <c r="W33" s="50">
        <v>0.505</v>
      </c>
      <c r="X33" s="50">
        <v>1.651</v>
      </c>
      <c r="Y33" s="50">
        <v>0.97</v>
      </c>
      <c r="Z33" s="50">
        <v>0.011</v>
      </c>
      <c r="AA33" s="50">
        <v>1.041</v>
      </c>
      <c r="AB33" s="50">
        <v>1.398</v>
      </c>
      <c r="AC33" s="50">
        <v>0.796</v>
      </c>
      <c r="AD33" s="50">
        <v>3.658</v>
      </c>
      <c r="AE33" s="50">
        <v>8.987</v>
      </c>
      <c r="AF33" s="50">
        <v>4.079</v>
      </c>
      <c r="AG33" s="50">
        <v>2.266</v>
      </c>
      <c r="AH33" s="50">
        <v>3.255</v>
      </c>
      <c r="AI33" s="50">
        <v>3.075</v>
      </c>
      <c r="AJ33" s="50">
        <v>1.675</v>
      </c>
      <c r="AK33">
        <v>15</v>
      </c>
      <c r="AL33" s="47">
        <v>0.7</v>
      </c>
      <c r="AM33" s="47">
        <v>95.31</v>
      </c>
      <c r="AN33" s="49">
        <v>552.172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BLF</t>
        </is>
      </c>
      <c r="B34" t="inlineStr">
        <is>
          <t>ATL</t>
        </is>
      </c>
      <c r="C34" t="inlineStr">
        <is>
          <t>CP</t>
        </is>
      </c>
      <c r="D34" t="inlineStr">
        <is>
          <t>Venezuela</t>
        </is>
      </c>
      <c r="E34" t="inlineStr">
        <is>
          <t>LL</t>
        </is>
      </c>
      <c r="F34" t="inlineStr">
        <is>
          <t>t2</t>
        </is>
      </c>
      <c r="G34" s="50" t="inlineStr">
        <is>
          <t>a</t>
        </is>
      </c>
      <c r="H34" s="50" t="inlineStr">
        <is>
          <t>a</t>
        </is>
      </c>
      <c r="I34" s="50" t="inlineStr">
        <is>
          <t>-1</t>
        </is>
      </c>
      <c r="J34" s="50" t="inlineStr">
        <is>
          <t>ab</t>
        </is>
      </c>
      <c r="K34" s="50" t="inlineStr">
        <is>
          <t>ab</t>
        </is>
      </c>
      <c r="L34" s="50" t="inlineStr">
        <is>
          <t>ab</t>
        </is>
      </c>
      <c r="M34" s="50" t="inlineStr">
        <is>
          <t/>
        </is>
      </c>
      <c r="N34" s="50" t="inlineStr">
        <is>
          <t>-1</t>
        </is>
      </c>
      <c r="O34" s="50" t="inlineStr">
        <is>
          <t>-1</t>
        </is>
      </c>
      <c r="P34" s="50" t="inlineStr">
        <is>
          <t>a</t>
        </is>
      </c>
      <c r="Q34" s="50" t="inlineStr">
        <is>
          <t/>
        </is>
      </c>
      <c r="R34" s="50" t="inlineStr">
        <is>
          <t/>
        </is>
      </c>
      <c r="S34" s="50" t="inlineStr">
        <is>
          <t>a</t>
        </is>
      </c>
      <c r="T34" s="50" t="inlineStr">
        <is>
          <t>a</t>
        </is>
      </c>
      <c r="U34" s="50" t="inlineStr">
        <is>
          <t>a</t>
        </is>
      </c>
      <c r="V34" s="50" t="inlineStr">
        <is>
          <t>a</t>
        </is>
      </c>
      <c r="W34" s="50" t="inlineStr">
        <is>
          <t>a</t>
        </is>
      </c>
      <c r="X34" s="50" t="inlineStr">
        <is>
          <t>a</t>
        </is>
      </c>
      <c r="Y34" s="50" t="inlineStr">
        <is>
          <t>a</t>
        </is>
      </c>
      <c r="Z34" s="50" t="inlineStr">
        <is>
          <t>a</t>
        </is>
      </c>
      <c r="AA34" s="50" t="inlineStr">
        <is>
          <t>a</t>
        </is>
      </c>
      <c r="AB34" s="50" t="inlineStr">
        <is>
          <t>a</t>
        </is>
      </c>
      <c r="AC34" s="50" t="inlineStr">
        <is>
          <t>a</t>
        </is>
      </c>
      <c r="AD34" s="50" t="inlineStr">
        <is>
          <t>a</t>
        </is>
      </c>
      <c r="AE34" s="50" t="inlineStr">
        <is>
          <t>a</t>
        </is>
      </c>
      <c r="AF34" s="50" t="inlineStr">
        <is>
          <t>a</t>
        </is>
      </c>
      <c r="AG34" s="50" t="inlineStr">
        <is>
          <t>a</t>
        </is>
      </c>
      <c r="AH34" s="50" t="inlineStr">
        <is>
          <t>a</t>
        </is>
      </c>
      <c r="AI34" s="50" t="inlineStr">
        <is>
          <t>a</t>
        </is>
      </c>
      <c r="AJ34" s="50" t="inlineStr">
        <is>
          <t>a</t>
        </is>
      </c>
      <c r="AK34">
        <v>15</v>
      </c>
      <c r="AL34" s="47" t="inlineStr">
        <is>
          <t/>
        </is>
      </c>
      <c r="AM34" s="47" t="inlineStr">
        <is>
          <t/>
        </is>
      </c>
      <c r="AN34" s="49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BLF</t>
        </is>
      </c>
      <c r="B35" t="inlineStr">
        <is>
          <t>ATL</t>
        </is>
      </c>
      <c r="C35" t="inlineStr">
        <is>
          <t>CP</t>
        </is>
      </c>
      <c r="D35" t="inlineStr">
        <is>
          <t>USA</t>
        </is>
      </c>
      <c r="E35" t="inlineStr">
        <is>
          <t>LL</t>
        </is>
      </c>
      <c r="F35" t="inlineStr">
        <is>
          <t>t1</t>
        </is>
      </c>
      <c r="G35" s="50">
        <v>10</v>
      </c>
      <c r="H35" s="50">
        <v>55</v>
      </c>
      <c r="I35" s="50">
        <v>49.49</v>
      </c>
      <c r="J35" s="50">
        <v>62</v>
      </c>
      <c r="K35" s="50">
        <v>43.18</v>
      </c>
      <c r="L35" s="50">
        <v>27.28</v>
      </c>
      <c r="M35" s="50">
        <v>23.63</v>
      </c>
      <c r="N35" s="50">
        <v>28.27</v>
      </c>
      <c r="O35" s="50">
        <v>21.73</v>
      </c>
      <c r="P35" s="50">
        <v>14.35</v>
      </c>
      <c r="Q35" s="50">
        <v>13.162</v>
      </c>
      <c r="R35" s="50">
        <v>13.484</v>
      </c>
      <c r="S35" s="50">
        <v>9.918</v>
      </c>
      <c r="T35" s="50">
        <v>5</v>
      </c>
      <c r="U35" s="50">
        <v>4.334</v>
      </c>
      <c r="V35" s="50">
        <v>8.135</v>
      </c>
      <c r="W35" s="50">
        <v>9.892</v>
      </c>
      <c r="X35" s="50">
        <v>8.923</v>
      </c>
      <c r="Y35" s="50">
        <v>9.684</v>
      </c>
      <c r="Z35" s="50">
        <v>7.278</v>
      </c>
      <c r="AA35" s="50">
        <v>11.087</v>
      </c>
      <c r="AB35" s="50">
        <v>10.763</v>
      </c>
      <c r="AC35" s="50">
        <v>8.259</v>
      </c>
      <c r="AD35" s="50">
        <v>14.897</v>
      </c>
      <c r="AE35" s="50">
        <v>15.972</v>
      </c>
      <c r="AF35" s="50">
        <v>11.395</v>
      </c>
      <c r="AG35" s="50">
        <v>9.48</v>
      </c>
      <c r="AH35" s="50">
        <v>15.199</v>
      </c>
      <c r="AI35" s="50">
        <v>7.003</v>
      </c>
      <c r="AJ35" s="50">
        <v>11.646</v>
      </c>
      <c r="AK35" s="42">
        <v>16</v>
      </c>
      <c r="AL35" s="47">
        <v>0.68</v>
      </c>
      <c r="AM35" s="47">
        <v>95.99</v>
      </c>
      <c r="AN35" s="49">
        <v>540.441</v>
      </c>
    </row>
    <row r="36">
      <c r="A36" t="inlineStr">
        <is>
          <t>BLF</t>
        </is>
      </c>
      <c r="B36" t="inlineStr">
        <is>
          <t>ATL</t>
        </is>
      </c>
      <c r="C36" t="inlineStr">
        <is>
          <t>CP</t>
        </is>
      </c>
      <c r="D36" t="inlineStr">
        <is>
          <t>USA</t>
        </is>
      </c>
      <c r="E36" t="inlineStr">
        <is>
          <t>LL</t>
        </is>
      </c>
      <c r="F36" t="inlineStr">
        <is>
          <t>t2</t>
        </is>
      </c>
      <c r="G36" s="50" t="inlineStr">
        <is>
          <t>ab</t>
        </is>
      </c>
      <c r="H36" s="50" t="inlineStr">
        <is>
          <t>ab</t>
        </is>
      </c>
      <c r="I36" s="50" t="inlineStr">
        <is>
          <t>ab</t>
        </is>
      </c>
      <c r="J36" s="50" t="inlineStr">
        <is>
          <t>ab</t>
        </is>
      </c>
      <c r="K36" s="50" t="inlineStr">
        <is>
          <t>ab</t>
        </is>
      </c>
      <c r="L36" s="50" t="inlineStr">
        <is>
          <t>ab</t>
        </is>
      </c>
      <c r="M36" s="50" t="inlineStr">
        <is>
          <t>ab</t>
        </is>
      </c>
      <c r="N36" s="50" t="inlineStr">
        <is>
          <t>ab</t>
        </is>
      </c>
      <c r="O36" s="50" t="inlineStr">
        <is>
          <t>ab</t>
        </is>
      </c>
      <c r="P36" s="50" t="inlineStr">
        <is>
          <t>ab</t>
        </is>
      </c>
      <c r="Q36" s="50" t="inlineStr">
        <is>
          <t>ab</t>
        </is>
      </c>
      <c r="R36" s="50" t="inlineStr">
        <is>
          <t>ab</t>
        </is>
      </c>
      <c r="S36" s="50" t="inlineStr">
        <is>
          <t>ab</t>
        </is>
      </c>
      <c r="T36" s="50" t="inlineStr">
        <is>
          <t>ab</t>
        </is>
      </c>
      <c r="U36" s="50" t="inlineStr">
        <is>
          <t>ab</t>
        </is>
      </c>
      <c r="V36" s="50" t="inlineStr">
        <is>
          <t>ab</t>
        </is>
      </c>
      <c r="W36" s="50" t="inlineStr">
        <is>
          <t>b</t>
        </is>
      </c>
      <c r="X36" s="50" t="inlineStr">
        <is>
          <t>ab</t>
        </is>
      </c>
      <c r="Y36" s="50" t="inlineStr">
        <is>
          <t>ab</t>
        </is>
      </c>
      <c r="Z36" s="50" t="inlineStr">
        <is>
          <t>ab</t>
        </is>
      </c>
      <c r="AA36" s="50" t="inlineStr">
        <is>
          <t>ab</t>
        </is>
      </c>
      <c r="AB36" s="50" t="inlineStr">
        <is>
          <t>ab</t>
        </is>
      </c>
      <c r="AC36" s="50" t="inlineStr">
        <is>
          <t>ab</t>
        </is>
      </c>
      <c r="AD36" s="50" t="inlineStr">
        <is>
          <t>ab</t>
        </is>
      </c>
      <c r="AE36" s="50" t="inlineStr">
        <is>
          <t>ab</t>
        </is>
      </c>
      <c r="AF36" s="50" t="inlineStr">
        <is>
          <t>ab</t>
        </is>
      </c>
      <c r="AG36" s="50" t="inlineStr">
        <is>
          <t>ab</t>
        </is>
      </c>
      <c r="AH36" s="50" t="inlineStr">
        <is>
          <t>ab</t>
        </is>
      </c>
      <c r="AI36" s="50" t="inlineStr">
        <is>
          <t>ab</t>
        </is>
      </c>
      <c r="AJ36" s="50" t="inlineStr">
        <is>
          <t>ab</t>
        </is>
      </c>
      <c r="AK36">
        <v>16</v>
      </c>
      <c r="AL36" s="47" t="inlineStr">
        <is>
          <t/>
        </is>
      </c>
      <c r="AM36" s="47" t="inlineStr">
        <is>
          <t/>
        </is>
      </c>
      <c r="AN36" s="49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BLF</t>
        </is>
      </c>
      <c r="B37" t="inlineStr">
        <is>
          <t>ATL</t>
        </is>
      </c>
      <c r="C37" t="inlineStr">
        <is>
          <t>CP</t>
        </is>
      </c>
      <c r="D37" t="inlineStr">
        <is>
          <t>Curaçao</t>
        </is>
      </c>
      <c r="E37" t="inlineStr">
        <is>
          <t>UN</t>
        </is>
      </c>
      <c r="F37" t="inlineStr">
        <is>
          <t>t1</t>
        </is>
      </c>
      <c r="G37" s="50">
        <v>60</v>
      </c>
      <c r="H37" s="50">
        <v>50</v>
      </c>
      <c r="I37" s="50">
        <v>45</v>
      </c>
      <c r="J37" s="50">
        <v>45</v>
      </c>
      <c r="K37" s="50">
        <v>45</v>
      </c>
      <c r="L37" s="50">
        <v>45</v>
      </c>
      <c r="M37" s="50">
        <v>45</v>
      </c>
      <c r="N37" s="50">
        <v>45</v>
      </c>
      <c r="O37" s="50">
        <v>45</v>
      </c>
      <c r="P37" s="50" t="inlineStr">
        <is>
          <t/>
        </is>
      </c>
      <c r="Q37" s="50" t="inlineStr">
        <is>
          <t/>
        </is>
      </c>
      <c r="R37" s="50" t="inlineStr">
        <is>
          <t/>
        </is>
      </c>
      <c r="S37" s="50" t="inlineStr">
        <is>
          <t/>
        </is>
      </c>
      <c r="T37" s="50" t="inlineStr">
        <is>
          <t/>
        </is>
      </c>
      <c r="U37" s="50" t="inlineStr">
        <is>
          <t/>
        </is>
      </c>
      <c r="V37" s="50" t="inlineStr">
        <is>
          <t/>
        </is>
      </c>
      <c r="W37" s="50" t="inlineStr">
        <is>
          <t/>
        </is>
      </c>
      <c r="X37" s="50" t="inlineStr">
        <is>
          <t/>
        </is>
      </c>
      <c r="Y37" s="50" t="inlineStr">
        <is>
          <t/>
        </is>
      </c>
      <c r="Z37" s="50" t="inlineStr">
        <is>
          <t/>
        </is>
      </c>
      <c r="AA37" s="50" t="inlineStr">
        <is>
          <t/>
        </is>
      </c>
      <c r="AB37" s="50" t="inlineStr">
        <is>
          <t/>
        </is>
      </c>
      <c r="AC37" s="50" t="inlineStr">
        <is>
          <t/>
        </is>
      </c>
      <c r="AD37" s="50" t="inlineStr">
        <is>
          <t/>
        </is>
      </c>
      <c r="AE37" s="50" t="inlineStr">
        <is>
          <t/>
        </is>
      </c>
      <c r="AF37" s="50" t="inlineStr">
        <is>
          <t/>
        </is>
      </c>
      <c r="AG37" s="50" t="inlineStr">
        <is>
          <t/>
        </is>
      </c>
      <c r="AH37" s="50" t="inlineStr">
        <is>
          <t/>
        </is>
      </c>
      <c r="AI37" s="50" t="inlineStr">
        <is>
          <t/>
        </is>
      </c>
      <c r="AJ37" s="50" t="inlineStr">
        <is>
          <t/>
        </is>
      </c>
      <c r="AK37">
        <v>17</v>
      </c>
      <c r="AL37" s="47">
        <v>0.54</v>
      </c>
      <c r="AM37" s="47">
        <v>96.53</v>
      </c>
      <c r="AN37" s="49">
        <v>425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BLF</t>
        </is>
      </c>
      <c r="B38" t="inlineStr">
        <is>
          <t>ATL</t>
        </is>
      </c>
      <c r="C38" t="inlineStr">
        <is>
          <t>CP</t>
        </is>
      </c>
      <c r="D38" t="inlineStr">
        <is>
          <t>Curaçao</t>
        </is>
      </c>
      <c r="E38" t="inlineStr">
        <is>
          <t>UN</t>
        </is>
      </c>
      <c r="F38" t="inlineStr">
        <is>
          <t>t2</t>
        </is>
      </c>
      <c r="G38" s="50" t="inlineStr">
        <is>
          <t>-1</t>
        </is>
      </c>
      <c r="H38" s="50" t="inlineStr">
        <is>
          <t>-1</t>
        </is>
      </c>
      <c r="I38" s="50" t="inlineStr">
        <is>
          <t>-1</t>
        </is>
      </c>
      <c r="J38" s="50" t="inlineStr">
        <is>
          <t>-1</t>
        </is>
      </c>
      <c r="K38" s="50" t="inlineStr">
        <is>
          <t>-1</t>
        </is>
      </c>
      <c r="L38" s="50" t="inlineStr">
        <is>
          <t>-1</t>
        </is>
      </c>
      <c r="M38" s="50" t="inlineStr">
        <is>
          <t>-1</t>
        </is>
      </c>
      <c r="N38" s="50" t="inlineStr">
        <is>
          <t>-1</t>
        </is>
      </c>
      <c r="O38" s="50" t="inlineStr">
        <is>
          <t>-1</t>
        </is>
      </c>
      <c r="P38" s="50" t="inlineStr">
        <is>
          <t/>
        </is>
      </c>
      <c r="Q38" s="50" t="inlineStr">
        <is>
          <t/>
        </is>
      </c>
      <c r="R38" s="50" t="inlineStr">
        <is>
          <t/>
        </is>
      </c>
      <c r="S38" s="50" t="inlineStr">
        <is>
          <t/>
        </is>
      </c>
      <c r="T38" s="50" t="inlineStr">
        <is>
          <t/>
        </is>
      </c>
      <c r="U38" s="50" t="inlineStr">
        <is>
          <t/>
        </is>
      </c>
      <c r="V38" s="50" t="inlineStr">
        <is>
          <t/>
        </is>
      </c>
      <c r="W38" s="50" t="inlineStr">
        <is>
          <t/>
        </is>
      </c>
      <c r="X38" s="50" t="inlineStr">
        <is>
          <t/>
        </is>
      </c>
      <c r="Y38" s="50" t="inlineStr">
        <is>
          <t/>
        </is>
      </c>
      <c r="Z38" s="50" t="inlineStr">
        <is>
          <t/>
        </is>
      </c>
      <c r="AA38" s="50" t="inlineStr">
        <is>
          <t/>
        </is>
      </c>
      <c r="AB38" s="50" t="inlineStr">
        <is>
          <t/>
        </is>
      </c>
      <c r="AC38" s="50" t="inlineStr">
        <is>
          <t/>
        </is>
      </c>
      <c r="AD38" s="50" t="inlineStr">
        <is>
          <t/>
        </is>
      </c>
      <c r="AE38" s="50" t="inlineStr">
        <is>
          <t/>
        </is>
      </c>
      <c r="AF38" s="50" t="inlineStr">
        <is>
          <t/>
        </is>
      </c>
      <c r="AG38" s="50" t="inlineStr">
        <is>
          <t/>
        </is>
      </c>
      <c r="AH38" s="50" t="inlineStr">
        <is>
          <t/>
        </is>
      </c>
      <c r="AI38" s="50" t="inlineStr">
        <is>
          <t/>
        </is>
      </c>
      <c r="AJ38" s="50" t="inlineStr">
        <is>
          <t/>
        </is>
      </c>
      <c r="AK38">
        <v>17</v>
      </c>
      <c r="AL38" s="47" t="inlineStr">
        <is>
          <t/>
        </is>
      </c>
      <c r="AM38" s="47" t="inlineStr">
        <is>
          <t/>
        </is>
      </c>
      <c r="AN38" s="49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BLF</t>
        </is>
      </c>
      <c r="B39" t="inlineStr">
        <is>
          <t>ATL</t>
        </is>
      </c>
      <c r="C39" t="inlineStr">
        <is>
          <t>NCO</t>
        </is>
      </c>
      <c r="D39" t="inlineStr">
        <is>
          <t>Dominica</t>
        </is>
      </c>
      <c r="E39" t="inlineStr">
        <is>
          <t>UN</t>
        </is>
      </c>
      <c r="F39" t="inlineStr">
        <is>
          <t>t1</t>
        </is>
      </c>
      <c r="G39" s="50">
        <v>19</v>
      </c>
      <c r="H39" s="50">
        <v>30</v>
      </c>
      <c r="I39" s="50" t="inlineStr">
        <is>
          <t/>
        </is>
      </c>
      <c r="J39" s="50" t="inlineStr">
        <is>
          <t/>
        </is>
      </c>
      <c r="K39" s="50" t="inlineStr">
        <is>
          <t/>
        </is>
      </c>
      <c r="L39" s="50">
        <v>79</v>
      </c>
      <c r="M39" s="50">
        <v>83.2</v>
      </c>
      <c r="N39" s="50">
        <v>54</v>
      </c>
      <c r="O39" s="50">
        <v>78</v>
      </c>
      <c r="P39" s="50">
        <v>42</v>
      </c>
      <c r="Q39" s="50" t="inlineStr">
        <is>
          <t/>
        </is>
      </c>
      <c r="R39" s="50" t="inlineStr">
        <is>
          <t/>
        </is>
      </c>
      <c r="S39" s="50">
        <v>0.137</v>
      </c>
      <c r="T39" s="50">
        <v>0.18</v>
      </c>
      <c r="U39" s="50">
        <v>0.192</v>
      </c>
      <c r="V39" s="50">
        <v>0.051</v>
      </c>
      <c r="W39" s="50">
        <v>0.121</v>
      </c>
      <c r="X39" s="50">
        <v>0.889</v>
      </c>
      <c r="Y39" s="50">
        <v>0.505</v>
      </c>
      <c r="Z39" s="50" t="inlineStr">
        <is>
          <t/>
        </is>
      </c>
      <c r="AA39" s="50">
        <v>1.686</v>
      </c>
      <c r="AB39" s="50">
        <v>3.222</v>
      </c>
      <c r="AC39" s="50">
        <v>3.807</v>
      </c>
      <c r="AD39" s="50">
        <v>0.07</v>
      </c>
      <c r="AE39" s="50">
        <v>0.667</v>
      </c>
      <c r="AF39" s="50">
        <v>2.745</v>
      </c>
      <c r="AG39" s="50">
        <v>0.357</v>
      </c>
      <c r="AH39" s="50" t="inlineStr">
        <is>
          <t/>
        </is>
      </c>
      <c r="AI39" s="50" t="inlineStr">
        <is>
          <t/>
        </is>
      </c>
      <c r="AJ39" s="50" t="inlineStr">
        <is>
          <t/>
        </is>
      </c>
      <c r="AK39">
        <v>18</v>
      </c>
      <c r="AL39" s="47">
        <v>0.5</v>
      </c>
      <c r="AM39" s="47">
        <v>97.03</v>
      </c>
      <c r="AN39" s="49">
        <v>399.829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BLF</t>
        </is>
      </c>
      <c r="B40" t="inlineStr">
        <is>
          <t>ATL</t>
        </is>
      </c>
      <c r="C40" t="inlineStr">
        <is>
          <t>NCO</t>
        </is>
      </c>
      <c r="D40" t="inlineStr">
        <is>
          <t>Dominica</t>
        </is>
      </c>
      <c r="E40" t="inlineStr">
        <is>
          <t>UN</t>
        </is>
      </c>
      <c r="F40" t="inlineStr">
        <is>
          <t>t2</t>
        </is>
      </c>
      <c r="G40" s="50" t="inlineStr">
        <is>
          <t>-1</t>
        </is>
      </c>
      <c r="H40" s="50" t="inlineStr">
        <is>
          <t>-1</t>
        </is>
      </c>
      <c r="I40" s="50" t="inlineStr">
        <is>
          <t/>
        </is>
      </c>
      <c r="J40" s="50" t="inlineStr">
        <is>
          <t/>
        </is>
      </c>
      <c r="K40" s="50" t="inlineStr">
        <is>
          <t/>
        </is>
      </c>
      <c r="L40" s="50" t="inlineStr">
        <is>
          <t>-1</t>
        </is>
      </c>
      <c r="M40" s="50" t="inlineStr">
        <is>
          <t>-1</t>
        </is>
      </c>
      <c r="N40" s="50" t="inlineStr">
        <is>
          <t>-1</t>
        </is>
      </c>
      <c r="O40" s="50" t="inlineStr">
        <is>
          <t>-1</t>
        </is>
      </c>
      <c r="P40" s="50" t="inlineStr">
        <is>
          <t>-1</t>
        </is>
      </c>
      <c r="Q40" s="50" t="inlineStr">
        <is>
          <t/>
        </is>
      </c>
      <c r="R40" s="50" t="inlineStr">
        <is>
          <t/>
        </is>
      </c>
      <c r="S40" s="50" t="inlineStr">
        <is>
          <t>-1</t>
        </is>
      </c>
      <c r="T40" s="50" t="inlineStr">
        <is>
          <t>a</t>
        </is>
      </c>
      <c r="U40" s="50" t="inlineStr">
        <is>
          <t>a</t>
        </is>
      </c>
      <c r="V40" s="50" t="inlineStr">
        <is>
          <t>a</t>
        </is>
      </c>
      <c r="W40" s="50" t="inlineStr">
        <is>
          <t>-1</t>
        </is>
      </c>
      <c r="X40" s="50" t="inlineStr">
        <is>
          <t>a</t>
        </is>
      </c>
      <c r="Y40" s="50" t="inlineStr">
        <is>
          <t>-1</t>
        </is>
      </c>
      <c r="Z40" s="50" t="inlineStr">
        <is>
          <t/>
        </is>
      </c>
      <c r="AA40" s="50" t="inlineStr">
        <is>
          <t>-1</t>
        </is>
      </c>
      <c r="AB40" s="50" t="inlineStr">
        <is>
          <t>-1</t>
        </is>
      </c>
      <c r="AC40" s="50" t="inlineStr">
        <is>
          <t>-1</t>
        </is>
      </c>
      <c r="AD40" s="50" t="inlineStr">
        <is>
          <t>a</t>
        </is>
      </c>
      <c r="AE40" s="50" t="inlineStr">
        <is>
          <t>a</t>
        </is>
      </c>
      <c r="AF40" s="50" t="inlineStr">
        <is>
          <t>a</t>
        </is>
      </c>
      <c r="AG40" s="50" t="inlineStr">
        <is>
          <t>a</t>
        </is>
      </c>
      <c r="AH40" s="50" t="inlineStr">
        <is>
          <t/>
        </is>
      </c>
      <c r="AI40" s="50" t="inlineStr">
        <is>
          <t/>
        </is>
      </c>
      <c r="AJ40" s="50" t="inlineStr">
        <is>
          <t/>
        </is>
      </c>
      <c r="AK40">
        <v>18</v>
      </c>
      <c r="AL40" s="47" t="inlineStr">
        <is>
          <t/>
        </is>
      </c>
      <c r="AM40" s="47" t="inlineStr">
        <is>
          <t/>
        </is>
      </c>
      <c r="AN40" s="49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BLF</t>
        </is>
      </c>
      <c r="B41" t="inlineStr">
        <is>
          <t>ATL</t>
        </is>
      </c>
      <c r="C41" t="inlineStr">
        <is>
          <t>NCO</t>
        </is>
      </c>
      <c r="D41" t="inlineStr">
        <is>
          <t>Sta Lucia</t>
        </is>
      </c>
      <c r="E41" t="inlineStr">
        <is>
          <t>HL</t>
        </is>
      </c>
      <c r="F41" t="inlineStr">
        <is>
          <t>t1</t>
        </is>
      </c>
      <c r="G41" s="50">
        <v>82</v>
      </c>
      <c r="H41" s="50">
        <v>47</v>
      </c>
      <c r="I41" s="50" t="inlineStr">
        <is>
          <t/>
        </is>
      </c>
      <c r="J41" s="50" t="inlineStr">
        <is>
          <t/>
        </is>
      </c>
      <c r="K41" s="50">
        <v>60.3</v>
      </c>
      <c r="L41" s="50">
        <v>41</v>
      </c>
      <c r="M41" s="50">
        <v>45.3</v>
      </c>
      <c r="N41" s="50">
        <v>107.5</v>
      </c>
      <c r="O41" s="50" t="inlineStr">
        <is>
          <t/>
        </is>
      </c>
      <c r="P41" s="50" t="inlineStr">
        <is>
          <t/>
        </is>
      </c>
      <c r="Q41" s="50" t="inlineStr">
        <is>
          <t/>
        </is>
      </c>
      <c r="R41" s="50" t="inlineStr">
        <is>
          <t/>
        </is>
      </c>
      <c r="S41" s="50" t="inlineStr">
        <is>
          <t/>
        </is>
      </c>
      <c r="T41" s="50" t="inlineStr">
        <is>
          <t/>
        </is>
      </c>
      <c r="U41" s="50" t="inlineStr">
        <is>
          <t/>
        </is>
      </c>
      <c r="V41" s="50" t="inlineStr">
        <is>
          <t/>
        </is>
      </c>
      <c r="W41" s="50" t="inlineStr">
        <is>
          <t/>
        </is>
      </c>
      <c r="X41" s="50" t="inlineStr">
        <is>
          <t/>
        </is>
      </c>
      <c r="Y41" s="50" t="inlineStr">
        <is>
          <t/>
        </is>
      </c>
      <c r="Z41" s="50" t="inlineStr">
        <is>
          <t/>
        </is>
      </c>
      <c r="AA41" s="50" t="inlineStr">
        <is>
          <t/>
        </is>
      </c>
      <c r="AB41" s="50" t="inlineStr">
        <is>
          <t/>
        </is>
      </c>
      <c r="AC41" s="50" t="inlineStr">
        <is>
          <t/>
        </is>
      </c>
      <c r="AD41" s="50" t="inlineStr">
        <is>
          <t/>
        </is>
      </c>
      <c r="AE41" s="50" t="inlineStr">
        <is>
          <t/>
        </is>
      </c>
      <c r="AF41" s="50" t="inlineStr">
        <is>
          <t/>
        </is>
      </c>
      <c r="AG41" s="50" t="inlineStr">
        <is>
          <t/>
        </is>
      </c>
      <c r="AH41" s="50" t="inlineStr">
        <is>
          <t/>
        </is>
      </c>
      <c r="AI41" s="50" t="inlineStr">
        <is>
          <t/>
        </is>
      </c>
      <c r="AJ41" s="50" t="inlineStr">
        <is>
          <t/>
        </is>
      </c>
      <c r="AK41">
        <v>19</v>
      </c>
      <c r="AL41" s="47">
        <v>0.48</v>
      </c>
      <c r="AM41" s="47">
        <v>97.52</v>
      </c>
      <c r="AN41" s="49">
        <v>383.1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BLF</t>
        </is>
      </c>
      <c r="B42" t="inlineStr">
        <is>
          <t>ATL</t>
        </is>
      </c>
      <c r="C42" t="inlineStr">
        <is>
          <t>NCO</t>
        </is>
      </c>
      <c r="D42" t="inlineStr">
        <is>
          <t>Sta Lucia</t>
        </is>
      </c>
      <c r="E42" t="inlineStr">
        <is>
          <t>HL</t>
        </is>
      </c>
      <c r="F42" t="inlineStr">
        <is>
          <t>t2</t>
        </is>
      </c>
      <c r="G42" s="50" t="inlineStr">
        <is>
          <t>-1</t>
        </is>
      </c>
      <c r="H42" s="50" t="inlineStr">
        <is>
          <t>-1</t>
        </is>
      </c>
      <c r="I42" s="50" t="inlineStr">
        <is>
          <t/>
        </is>
      </c>
      <c r="J42" s="50" t="inlineStr">
        <is>
          <t/>
        </is>
      </c>
      <c r="K42" s="50" t="inlineStr">
        <is>
          <t>-1</t>
        </is>
      </c>
      <c r="L42" s="50" t="inlineStr">
        <is>
          <t>-1</t>
        </is>
      </c>
      <c r="M42" s="50" t="inlineStr">
        <is>
          <t>-1</t>
        </is>
      </c>
      <c r="N42" s="50" t="inlineStr">
        <is>
          <t>-1</t>
        </is>
      </c>
      <c r="O42" s="50" t="inlineStr">
        <is>
          <t/>
        </is>
      </c>
      <c r="P42" s="50" t="inlineStr">
        <is>
          <t/>
        </is>
      </c>
      <c r="Q42" s="50" t="inlineStr">
        <is>
          <t/>
        </is>
      </c>
      <c r="R42" s="50" t="inlineStr">
        <is>
          <t/>
        </is>
      </c>
      <c r="S42" s="50" t="inlineStr">
        <is>
          <t/>
        </is>
      </c>
      <c r="T42" s="50" t="inlineStr">
        <is>
          <t/>
        </is>
      </c>
      <c r="U42" s="50" t="inlineStr">
        <is>
          <t/>
        </is>
      </c>
      <c r="V42" s="50" t="inlineStr">
        <is>
          <t/>
        </is>
      </c>
      <c r="W42" s="50" t="inlineStr">
        <is>
          <t/>
        </is>
      </c>
      <c r="X42" s="50" t="inlineStr">
        <is>
          <t/>
        </is>
      </c>
      <c r="Y42" s="50" t="inlineStr">
        <is>
          <t/>
        </is>
      </c>
      <c r="Z42" s="50" t="inlineStr">
        <is>
          <t/>
        </is>
      </c>
      <c r="AA42" s="50" t="inlineStr">
        <is>
          <t/>
        </is>
      </c>
      <c r="AB42" s="50" t="inlineStr">
        <is>
          <t/>
        </is>
      </c>
      <c r="AC42" s="50" t="inlineStr">
        <is>
          <t/>
        </is>
      </c>
      <c r="AD42" s="50" t="inlineStr">
        <is>
          <t/>
        </is>
      </c>
      <c r="AE42" s="50" t="inlineStr">
        <is>
          <t/>
        </is>
      </c>
      <c r="AF42" s="50" t="inlineStr">
        <is>
          <t/>
        </is>
      </c>
      <c r="AG42" s="50" t="inlineStr">
        <is>
          <t/>
        </is>
      </c>
      <c r="AH42" s="50" t="inlineStr">
        <is>
          <t/>
        </is>
      </c>
      <c r="AI42" s="50" t="inlineStr">
        <is>
          <t/>
        </is>
      </c>
      <c r="AJ42" s="50" t="inlineStr">
        <is>
          <t/>
        </is>
      </c>
      <c r="AK42">
        <v>19</v>
      </c>
      <c r="AL42" s="47" t="inlineStr">
        <is>
          <t/>
        </is>
      </c>
      <c r="AM42" s="47" t="inlineStr">
        <is>
          <t/>
        </is>
      </c>
      <c r="AN42" s="49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BLF</t>
        </is>
      </c>
      <c r="B43" t="inlineStr">
        <is>
          <t>ATL</t>
        </is>
      </c>
      <c r="C43" t="inlineStr">
        <is>
          <t>NCO</t>
        </is>
      </c>
      <c r="D43" t="inlineStr">
        <is>
          <t>Dominica</t>
        </is>
      </c>
      <c r="E43" t="inlineStr">
        <is>
          <t>TR</t>
        </is>
      </c>
      <c r="F43" t="inlineStr">
        <is>
          <t>t1</t>
        </is>
      </c>
      <c r="G43" s="50" t="inlineStr">
        <is>
          <t/>
        </is>
      </c>
      <c r="H43" s="50" t="inlineStr">
        <is>
          <t/>
        </is>
      </c>
      <c r="I43" s="50" t="inlineStr">
        <is>
          <t/>
        </is>
      </c>
      <c r="J43" s="50" t="inlineStr">
        <is>
          <t/>
        </is>
      </c>
      <c r="K43" s="50" t="inlineStr">
        <is>
          <t/>
        </is>
      </c>
      <c r="L43" s="50" t="inlineStr">
        <is>
          <t/>
        </is>
      </c>
      <c r="M43" s="50" t="inlineStr">
        <is>
          <t/>
        </is>
      </c>
      <c r="N43" s="50" t="inlineStr">
        <is>
          <t/>
        </is>
      </c>
      <c r="O43" s="50" t="inlineStr">
        <is>
          <t/>
        </is>
      </c>
      <c r="P43" s="50" t="inlineStr">
        <is>
          <t/>
        </is>
      </c>
      <c r="Q43" s="50">
        <v>19.8</v>
      </c>
      <c r="R43" s="50">
        <v>38.04</v>
      </c>
      <c r="S43" s="50">
        <v>28.839</v>
      </c>
      <c r="T43" s="50">
        <v>19.733</v>
      </c>
      <c r="U43" s="50">
        <v>12.324</v>
      </c>
      <c r="V43" s="50">
        <v>19.262</v>
      </c>
      <c r="W43" s="50">
        <v>15.793</v>
      </c>
      <c r="X43" s="50">
        <v>14.172</v>
      </c>
      <c r="Y43" s="50">
        <v>14.983</v>
      </c>
      <c r="Z43" s="50">
        <v>14.578</v>
      </c>
      <c r="AA43" s="50">
        <v>23.041</v>
      </c>
      <c r="AB43" s="50">
        <v>15.775</v>
      </c>
      <c r="AC43" s="50">
        <v>25.278</v>
      </c>
      <c r="AD43" s="50">
        <v>28.773</v>
      </c>
      <c r="AE43" s="50">
        <v>13.028</v>
      </c>
      <c r="AF43" s="50">
        <v>17.187</v>
      </c>
      <c r="AG43" s="50">
        <v>4.717</v>
      </c>
      <c r="AH43" s="50" t="inlineStr">
        <is>
          <t/>
        </is>
      </c>
      <c r="AI43" s="50" t="inlineStr">
        <is>
          <t/>
        </is>
      </c>
      <c r="AJ43" s="50" t="inlineStr">
        <is>
          <t/>
        </is>
      </c>
      <c r="AK43">
        <v>20</v>
      </c>
      <c r="AL43" s="47">
        <v>0.41</v>
      </c>
      <c r="AM43" s="47">
        <v>97.93</v>
      </c>
      <c r="AN43" s="49">
        <v>325.322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BLF</t>
        </is>
      </c>
      <c r="B44" t="inlineStr">
        <is>
          <t>ATL</t>
        </is>
      </c>
      <c r="C44" t="inlineStr">
        <is>
          <t>NCO</t>
        </is>
      </c>
      <c r="D44" t="inlineStr">
        <is>
          <t>Dominica</t>
        </is>
      </c>
      <c r="E44" t="inlineStr">
        <is>
          <t>TR</t>
        </is>
      </c>
      <c r="F44" t="inlineStr">
        <is>
          <t>t2</t>
        </is>
      </c>
      <c r="G44" s="50" t="inlineStr">
        <is>
          <t/>
        </is>
      </c>
      <c r="H44" s="50" t="inlineStr">
        <is>
          <t/>
        </is>
      </c>
      <c r="I44" s="50" t="inlineStr">
        <is>
          <t/>
        </is>
      </c>
      <c r="J44" s="50" t="inlineStr">
        <is>
          <t/>
        </is>
      </c>
      <c r="K44" s="50" t="inlineStr">
        <is>
          <t/>
        </is>
      </c>
      <c r="L44" s="50" t="inlineStr">
        <is>
          <t/>
        </is>
      </c>
      <c r="M44" s="50" t="inlineStr">
        <is>
          <t/>
        </is>
      </c>
      <c r="N44" s="50" t="inlineStr">
        <is>
          <t/>
        </is>
      </c>
      <c r="O44" s="50" t="inlineStr">
        <is>
          <t/>
        </is>
      </c>
      <c r="P44" s="50" t="inlineStr">
        <is>
          <t/>
        </is>
      </c>
      <c r="Q44" s="50" t="inlineStr">
        <is>
          <t>-1</t>
        </is>
      </c>
      <c r="R44" s="50" t="inlineStr">
        <is>
          <t>-1</t>
        </is>
      </c>
      <c r="S44" s="50" t="inlineStr">
        <is>
          <t>a</t>
        </is>
      </c>
      <c r="T44" s="50" t="inlineStr">
        <is>
          <t>a</t>
        </is>
      </c>
      <c r="U44" s="50" t="inlineStr">
        <is>
          <t>a</t>
        </is>
      </c>
      <c r="V44" s="50" t="inlineStr">
        <is>
          <t>a</t>
        </is>
      </c>
      <c r="W44" s="50" t="inlineStr">
        <is>
          <t>-1</t>
        </is>
      </c>
      <c r="X44" s="50" t="inlineStr">
        <is>
          <t>a</t>
        </is>
      </c>
      <c r="Y44" s="50" t="inlineStr">
        <is>
          <t>-1</t>
        </is>
      </c>
      <c r="Z44" s="50" t="inlineStr">
        <is>
          <t>-1</t>
        </is>
      </c>
      <c r="AA44" s="50" t="inlineStr">
        <is>
          <t>-1</t>
        </is>
      </c>
      <c r="AB44" s="50" t="inlineStr">
        <is>
          <t>-1</t>
        </is>
      </c>
      <c r="AC44" s="50" t="inlineStr">
        <is>
          <t>-1</t>
        </is>
      </c>
      <c r="AD44" s="50" t="inlineStr">
        <is>
          <t>a</t>
        </is>
      </c>
      <c r="AE44" s="50" t="inlineStr">
        <is>
          <t>a</t>
        </is>
      </c>
      <c r="AF44" s="50" t="inlineStr">
        <is>
          <t>a</t>
        </is>
      </c>
      <c r="AG44" s="50" t="inlineStr">
        <is>
          <t>a</t>
        </is>
      </c>
      <c r="AH44" s="50" t="inlineStr">
        <is>
          <t/>
        </is>
      </c>
      <c r="AI44" s="50" t="inlineStr">
        <is>
          <t/>
        </is>
      </c>
      <c r="AJ44" s="50" t="inlineStr">
        <is>
          <t/>
        </is>
      </c>
      <c r="AK44">
        <v>20</v>
      </c>
      <c r="AL44" s="47" t="inlineStr">
        <is>
          <t/>
        </is>
      </c>
      <c r="AM44" s="47" t="inlineStr">
        <is>
          <t/>
        </is>
      </c>
      <c r="AN44" s="49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BLF</t>
        </is>
      </c>
      <c r="B45" t="inlineStr">
        <is>
          <t>ATL</t>
        </is>
      </c>
      <c r="C45" t="inlineStr">
        <is>
          <t>NCO</t>
        </is>
      </c>
      <c r="D45" t="inlineStr">
        <is>
          <t>Dominica</t>
        </is>
      </c>
      <c r="E45" t="inlineStr">
        <is>
          <t>HL</t>
        </is>
      </c>
      <c r="F45" t="inlineStr">
        <is>
          <t>t1</t>
        </is>
      </c>
      <c r="G45" s="50" t="inlineStr">
        <is>
          <t/>
        </is>
      </c>
      <c r="H45" s="50" t="inlineStr">
        <is>
          <t/>
        </is>
      </c>
      <c r="I45" s="50" t="inlineStr">
        <is>
          <t/>
        </is>
      </c>
      <c r="J45" s="50" t="inlineStr">
        <is>
          <t/>
        </is>
      </c>
      <c r="K45" s="50" t="inlineStr">
        <is>
          <t/>
        </is>
      </c>
      <c r="L45" s="50" t="inlineStr">
        <is>
          <t/>
        </is>
      </c>
      <c r="M45" s="50" t="inlineStr">
        <is>
          <t/>
        </is>
      </c>
      <c r="N45" s="50" t="inlineStr">
        <is>
          <t/>
        </is>
      </c>
      <c r="O45" s="50" t="inlineStr">
        <is>
          <t/>
        </is>
      </c>
      <c r="P45" s="50" t="inlineStr">
        <is>
          <t/>
        </is>
      </c>
      <c r="Q45" s="50" t="inlineStr">
        <is>
          <t/>
        </is>
      </c>
      <c r="R45" s="50" t="inlineStr">
        <is>
          <t/>
        </is>
      </c>
      <c r="S45" s="50">
        <v>18.096</v>
      </c>
      <c r="T45" s="50">
        <v>9.228</v>
      </c>
      <c r="U45" s="50">
        <v>24.034</v>
      </c>
      <c r="V45" s="50">
        <v>25.862</v>
      </c>
      <c r="W45" s="50">
        <v>24.948</v>
      </c>
      <c r="X45" s="50">
        <v>21.731</v>
      </c>
      <c r="Y45" s="50">
        <v>23.34</v>
      </c>
      <c r="Z45" s="50">
        <v>22.535</v>
      </c>
      <c r="AA45" s="50">
        <v>8.415</v>
      </c>
      <c r="AB45" s="50">
        <v>3.145</v>
      </c>
      <c r="AC45" s="50">
        <v>3.04</v>
      </c>
      <c r="AD45" s="50">
        <v>3.863</v>
      </c>
      <c r="AE45" s="50">
        <v>3.563</v>
      </c>
      <c r="AF45" s="50">
        <v>3.42</v>
      </c>
      <c r="AG45" s="50">
        <v>2.734</v>
      </c>
      <c r="AH45" s="50" t="inlineStr">
        <is>
          <t/>
        </is>
      </c>
      <c r="AI45" s="50" t="inlineStr">
        <is>
          <t/>
        </is>
      </c>
      <c r="AJ45" s="50" t="inlineStr">
        <is>
          <t/>
        </is>
      </c>
      <c r="AK45">
        <v>21</v>
      </c>
      <c r="AL45" s="47">
        <v>0.25</v>
      </c>
      <c r="AM45" s="47">
        <v>98.18</v>
      </c>
      <c r="AN45" s="49">
        <v>197.955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BLF</t>
        </is>
      </c>
      <c r="B46" t="inlineStr">
        <is>
          <t>ATL</t>
        </is>
      </c>
      <c r="C46" t="inlineStr">
        <is>
          <t>NCO</t>
        </is>
      </c>
      <c r="D46" t="inlineStr">
        <is>
          <t>Dominica</t>
        </is>
      </c>
      <c r="E46" t="inlineStr">
        <is>
          <t>HL</t>
        </is>
      </c>
      <c r="F46" t="inlineStr">
        <is>
          <t>t2</t>
        </is>
      </c>
      <c r="G46" s="50" t="inlineStr">
        <is>
          <t/>
        </is>
      </c>
      <c r="H46" s="50" t="inlineStr">
        <is>
          <t/>
        </is>
      </c>
      <c r="I46" s="50" t="inlineStr">
        <is>
          <t/>
        </is>
      </c>
      <c r="J46" s="50" t="inlineStr">
        <is>
          <t/>
        </is>
      </c>
      <c r="K46" s="50" t="inlineStr">
        <is>
          <t/>
        </is>
      </c>
      <c r="L46" s="50" t="inlineStr">
        <is>
          <t/>
        </is>
      </c>
      <c r="M46" s="50" t="inlineStr">
        <is>
          <t/>
        </is>
      </c>
      <c r="N46" s="50" t="inlineStr">
        <is>
          <t/>
        </is>
      </c>
      <c r="O46" s="50" t="inlineStr">
        <is>
          <t/>
        </is>
      </c>
      <c r="P46" s="50" t="inlineStr">
        <is>
          <t/>
        </is>
      </c>
      <c r="Q46" s="50" t="inlineStr">
        <is>
          <t/>
        </is>
      </c>
      <c r="R46" s="50" t="inlineStr">
        <is>
          <t/>
        </is>
      </c>
      <c r="S46" s="50" t="inlineStr">
        <is>
          <t>a</t>
        </is>
      </c>
      <c r="T46" s="50" t="inlineStr">
        <is>
          <t>a</t>
        </is>
      </c>
      <c r="U46" s="50" t="inlineStr">
        <is>
          <t>a</t>
        </is>
      </c>
      <c r="V46" s="50" t="inlineStr">
        <is>
          <t>a</t>
        </is>
      </c>
      <c r="W46" s="50" t="inlineStr">
        <is>
          <t>-1</t>
        </is>
      </c>
      <c r="X46" s="50" t="inlineStr">
        <is>
          <t>a</t>
        </is>
      </c>
      <c r="Y46" s="50" t="inlineStr">
        <is>
          <t>-1</t>
        </is>
      </c>
      <c r="Z46" s="50" t="inlineStr">
        <is>
          <t>-1</t>
        </is>
      </c>
      <c r="AA46" s="50" t="inlineStr">
        <is>
          <t>-1</t>
        </is>
      </c>
      <c r="AB46" s="50" t="inlineStr">
        <is>
          <t>-1</t>
        </is>
      </c>
      <c r="AC46" s="50" t="inlineStr">
        <is>
          <t>-1</t>
        </is>
      </c>
      <c r="AD46" s="50" t="inlineStr">
        <is>
          <t>a</t>
        </is>
      </c>
      <c r="AE46" s="50" t="inlineStr">
        <is>
          <t>a</t>
        </is>
      </c>
      <c r="AF46" s="50" t="inlineStr">
        <is>
          <t>a</t>
        </is>
      </c>
      <c r="AG46" s="50" t="inlineStr">
        <is>
          <t>a</t>
        </is>
      </c>
      <c r="AH46" s="50" t="inlineStr">
        <is>
          <t/>
        </is>
      </c>
      <c r="AI46" s="50" t="inlineStr">
        <is>
          <t/>
        </is>
      </c>
      <c r="AJ46" s="50" t="inlineStr">
        <is>
          <t/>
        </is>
      </c>
      <c r="AK46">
        <v>21</v>
      </c>
      <c r="AL46" s="47" t="inlineStr">
        <is>
          <t/>
        </is>
      </c>
      <c r="AM46" s="47" t="inlineStr">
        <is>
          <t/>
        </is>
      </c>
      <c r="AN46" s="49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BLF</t>
        </is>
      </c>
      <c r="B47" t="inlineStr">
        <is>
          <t>ATL</t>
        </is>
      </c>
      <c r="C47" t="inlineStr">
        <is>
          <t>CP</t>
        </is>
      </c>
      <c r="D47" t="inlineStr">
        <is>
          <t>St Vincent and Grenadines</t>
        </is>
      </c>
      <c r="E47" t="inlineStr">
        <is>
          <t>UN</t>
        </is>
      </c>
      <c r="F47" t="inlineStr">
        <is>
          <t>t1</t>
        </is>
      </c>
      <c r="G47" s="50">
        <v>19</v>
      </c>
      <c r="H47" s="50">
        <v>20</v>
      </c>
      <c r="I47" s="50">
        <v>18</v>
      </c>
      <c r="J47" s="50">
        <v>22</v>
      </c>
      <c r="K47" s="50">
        <v>17.2</v>
      </c>
      <c r="L47" s="50">
        <v>15</v>
      </c>
      <c r="M47" s="50">
        <v>23</v>
      </c>
      <c r="N47" s="50">
        <v>24</v>
      </c>
      <c r="O47" s="50">
        <v>24</v>
      </c>
      <c r="P47" s="50" t="inlineStr">
        <is>
          <t/>
        </is>
      </c>
      <c r="Q47" s="50" t="inlineStr">
        <is>
          <t/>
        </is>
      </c>
      <c r="R47" s="50" t="inlineStr">
        <is>
          <t/>
        </is>
      </c>
      <c r="S47" s="50" t="inlineStr">
        <is>
          <t/>
        </is>
      </c>
      <c r="T47" s="50" t="inlineStr">
        <is>
          <t/>
        </is>
      </c>
      <c r="U47" s="50" t="inlineStr">
        <is>
          <t/>
        </is>
      </c>
      <c r="V47" s="50" t="inlineStr">
        <is>
          <t/>
        </is>
      </c>
      <c r="W47" s="50" t="inlineStr">
        <is>
          <t/>
        </is>
      </c>
      <c r="X47" s="50" t="inlineStr">
        <is>
          <t/>
        </is>
      </c>
      <c r="Y47" s="50" t="inlineStr">
        <is>
          <t/>
        </is>
      </c>
      <c r="Z47" s="50" t="inlineStr">
        <is>
          <t/>
        </is>
      </c>
      <c r="AA47" s="50" t="inlineStr">
        <is>
          <t/>
        </is>
      </c>
      <c r="AB47" s="50" t="inlineStr">
        <is>
          <t/>
        </is>
      </c>
      <c r="AC47" s="50" t="inlineStr">
        <is>
          <t/>
        </is>
      </c>
      <c r="AD47" s="50" t="inlineStr">
        <is>
          <t/>
        </is>
      </c>
      <c r="AE47" s="50" t="inlineStr">
        <is>
          <t/>
        </is>
      </c>
      <c r="AF47" s="50" t="inlineStr">
        <is>
          <t/>
        </is>
      </c>
      <c r="AG47" s="50" t="inlineStr">
        <is>
          <t/>
        </is>
      </c>
      <c r="AH47" s="50" t="inlineStr">
        <is>
          <t/>
        </is>
      </c>
      <c r="AI47" s="50" t="inlineStr">
        <is>
          <t/>
        </is>
      </c>
      <c r="AJ47" s="50">
        <v>1.357</v>
      </c>
      <c r="AK47">
        <v>22</v>
      </c>
      <c r="AL47" s="47">
        <v>0.23</v>
      </c>
      <c r="AM47" s="47">
        <v>98.41</v>
      </c>
      <c r="AN47" s="49">
        <v>183.557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BLF</t>
        </is>
      </c>
      <c r="B48" t="inlineStr">
        <is>
          <t>ATL</t>
        </is>
      </c>
      <c r="C48" t="inlineStr">
        <is>
          <t>CP</t>
        </is>
      </c>
      <c r="D48" t="inlineStr">
        <is>
          <t>St Vincent and Grenadines</t>
        </is>
      </c>
      <c r="E48" t="inlineStr">
        <is>
          <t>UN</t>
        </is>
      </c>
      <c r="F48" t="inlineStr">
        <is>
          <t>t2</t>
        </is>
      </c>
      <c r="G48" s="50" t="inlineStr">
        <is>
          <t>-1</t>
        </is>
      </c>
      <c r="H48" s="50" t="inlineStr">
        <is>
          <t>-1</t>
        </is>
      </c>
      <c r="I48" s="50" t="inlineStr">
        <is>
          <t>-1</t>
        </is>
      </c>
      <c r="J48" s="50" t="inlineStr">
        <is>
          <t>-1</t>
        </is>
      </c>
      <c r="K48" s="50" t="inlineStr">
        <is>
          <t>-1</t>
        </is>
      </c>
      <c r="L48" s="50" t="inlineStr">
        <is>
          <t>-1</t>
        </is>
      </c>
      <c r="M48" s="50" t="inlineStr">
        <is>
          <t>-1</t>
        </is>
      </c>
      <c r="N48" s="50" t="inlineStr">
        <is>
          <t>-1</t>
        </is>
      </c>
      <c r="O48" s="50" t="inlineStr">
        <is>
          <t>-1</t>
        </is>
      </c>
      <c r="P48" s="50" t="inlineStr">
        <is>
          <t/>
        </is>
      </c>
      <c r="Q48" s="50" t="inlineStr">
        <is>
          <t/>
        </is>
      </c>
      <c r="R48" s="50" t="inlineStr">
        <is>
          <t/>
        </is>
      </c>
      <c r="S48" s="50" t="inlineStr">
        <is>
          <t/>
        </is>
      </c>
      <c r="T48" s="50" t="inlineStr">
        <is>
          <t/>
        </is>
      </c>
      <c r="U48" s="50" t="inlineStr">
        <is>
          <t/>
        </is>
      </c>
      <c r="V48" s="50" t="inlineStr">
        <is>
          <t/>
        </is>
      </c>
      <c r="W48" s="50" t="inlineStr">
        <is>
          <t/>
        </is>
      </c>
      <c r="X48" s="50" t="inlineStr">
        <is>
          <t/>
        </is>
      </c>
      <c r="Y48" s="50" t="inlineStr">
        <is>
          <t/>
        </is>
      </c>
      <c r="Z48" s="50" t="inlineStr">
        <is>
          <t/>
        </is>
      </c>
      <c r="AA48" s="50" t="inlineStr">
        <is>
          <t/>
        </is>
      </c>
      <c r="AB48" s="50" t="inlineStr">
        <is>
          <t/>
        </is>
      </c>
      <c r="AC48" s="50" t="inlineStr">
        <is>
          <t/>
        </is>
      </c>
      <c r="AD48" s="50" t="inlineStr">
        <is>
          <t/>
        </is>
      </c>
      <c r="AE48" s="50" t="inlineStr">
        <is>
          <t/>
        </is>
      </c>
      <c r="AF48" s="50" t="inlineStr">
        <is>
          <t/>
        </is>
      </c>
      <c r="AG48" s="50" t="inlineStr">
        <is>
          <t/>
        </is>
      </c>
      <c r="AH48" s="50" t="inlineStr">
        <is>
          <t/>
        </is>
      </c>
      <c r="AI48" s="50" t="inlineStr">
        <is>
          <t/>
        </is>
      </c>
      <c r="AJ48" s="50" t="inlineStr">
        <is>
          <t>-1</t>
        </is>
      </c>
      <c r="AK48">
        <v>22</v>
      </c>
      <c r="AL48" s="47" t="inlineStr">
        <is>
          <t/>
        </is>
      </c>
      <c r="AM48" s="47" t="inlineStr">
        <is>
          <t/>
        </is>
      </c>
      <c r="AN48" s="49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BLF</t>
        </is>
      </c>
      <c r="B49" t="inlineStr">
        <is>
          <t>ATL</t>
        </is>
      </c>
      <c r="C49" t="inlineStr">
        <is>
          <t>CP</t>
        </is>
      </c>
      <c r="D49" t="inlineStr">
        <is>
          <t>EU-France</t>
        </is>
      </c>
      <c r="E49" t="inlineStr">
        <is>
          <t>LL</t>
        </is>
      </c>
      <c r="F49" t="inlineStr">
        <is>
          <t>t1</t>
        </is>
      </c>
      <c r="G49" s="50" t="inlineStr">
        <is>
          <t/>
        </is>
      </c>
      <c r="H49" s="50" t="inlineStr">
        <is>
          <t/>
        </is>
      </c>
      <c r="I49" s="50" t="inlineStr">
        <is>
          <t/>
        </is>
      </c>
      <c r="J49" s="50" t="inlineStr">
        <is>
          <t/>
        </is>
      </c>
      <c r="K49" s="50" t="inlineStr">
        <is>
          <t/>
        </is>
      </c>
      <c r="L49" s="50" t="inlineStr">
        <is>
          <t/>
        </is>
      </c>
      <c r="M49" s="50" t="inlineStr">
        <is>
          <t/>
        </is>
      </c>
      <c r="N49" s="50" t="inlineStr">
        <is>
          <t/>
        </is>
      </c>
      <c r="O49" s="50" t="inlineStr">
        <is>
          <t/>
        </is>
      </c>
      <c r="P49" s="50" t="inlineStr">
        <is>
          <t/>
        </is>
      </c>
      <c r="Q49" s="50" t="inlineStr">
        <is>
          <t/>
        </is>
      </c>
      <c r="R49" s="50" t="inlineStr">
        <is>
          <t/>
        </is>
      </c>
      <c r="S49" s="50" t="inlineStr">
        <is>
          <t/>
        </is>
      </c>
      <c r="T49" s="50" t="inlineStr">
        <is>
          <t/>
        </is>
      </c>
      <c r="U49" s="50" t="inlineStr">
        <is>
          <t/>
        </is>
      </c>
      <c r="V49" s="50" t="inlineStr">
        <is>
          <t/>
        </is>
      </c>
      <c r="W49" s="50">
        <v>32</v>
      </c>
      <c r="X49" s="50">
        <v>19</v>
      </c>
      <c r="Y49" s="50">
        <v>25.5</v>
      </c>
      <c r="Z49" s="50" t="inlineStr">
        <is>
          <t/>
        </is>
      </c>
      <c r="AA49" s="50">
        <v>14</v>
      </c>
      <c r="AB49" s="50">
        <v>12.046</v>
      </c>
      <c r="AC49" s="50" t="inlineStr">
        <is>
          <t/>
        </is>
      </c>
      <c r="AD49" s="50">
        <v>13.732</v>
      </c>
      <c r="AE49" s="50">
        <v>6.009</v>
      </c>
      <c r="AF49" s="50">
        <v>26.37</v>
      </c>
      <c r="AG49" s="50">
        <v>14.866</v>
      </c>
      <c r="AH49" s="50" t="inlineStr">
        <is>
          <t/>
        </is>
      </c>
      <c r="AI49" s="50">
        <v>0.389</v>
      </c>
      <c r="AJ49" s="50">
        <v>0.509</v>
      </c>
      <c r="AK49">
        <v>23</v>
      </c>
      <c r="AL49" s="47">
        <v>0.21</v>
      </c>
      <c r="AM49" s="47">
        <v>98.62</v>
      </c>
      <c r="AN49" s="49">
        <v>164.42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BLF</t>
        </is>
      </c>
      <c r="B50" t="inlineStr">
        <is>
          <t>ATL</t>
        </is>
      </c>
      <c r="C50" t="inlineStr">
        <is>
          <t>CP</t>
        </is>
      </c>
      <c r="D50" t="inlineStr">
        <is>
          <t>EU-France</t>
        </is>
      </c>
      <c r="E50" t="inlineStr">
        <is>
          <t>LL</t>
        </is>
      </c>
      <c r="F50" t="inlineStr">
        <is>
          <t>t2</t>
        </is>
      </c>
      <c r="G50" s="50" t="inlineStr">
        <is>
          <t/>
        </is>
      </c>
      <c r="H50" s="50" t="inlineStr">
        <is>
          <t/>
        </is>
      </c>
      <c r="I50" s="50" t="inlineStr">
        <is>
          <t/>
        </is>
      </c>
      <c r="J50" s="50" t="inlineStr">
        <is>
          <t/>
        </is>
      </c>
      <c r="K50" s="50" t="inlineStr">
        <is>
          <t/>
        </is>
      </c>
      <c r="L50" s="50" t="inlineStr">
        <is>
          <t/>
        </is>
      </c>
      <c r="M50" s="50" t="inlineStr">
        <is>
          <t/>
        </is>
      </c>
      <c r="N50" s="50" t="inlineStr">
        <is>
          <t/>
        </is>
      </c>
      <c r="O50" s="50" t="inlineStr">
        <is>
          <t/>
        </is>
      </c>
      <c r="P50" s="50" t="inlineStr">
        <is>
          <t/>
        </is>
      </c>
      <c r="Q50" s="50" t="inlineStr">
        <is>
          <t/>
        </is>
      </c>
      <c r="R50" s="50" t="inlineStr">
        <is>
          <t/>
        </is>
      </c>
      <c r="S50" s="50" t="inlineStr">
        <is>
          <t/>
        </is>
      </c>
      <c r="T50" s="50" t="inlineStr">
        <is>
          <t/>
        </is>
      </c>
      <c r="U50" s="50" t="inlineStr">
        <is>
          <t/>
        </is>
      </c>
      <c r="V50" s="50" t="inlineStr">
        <is>
          <t/>
        </is>
      </c>
      <c r="W50" s="50" t="inlineStr">
        <is>
          <t>-1</t>
        </is>
      </c>
      <c r="X50" s="50" t="inlineStr">
        <is>
          <t>-1</t>
        </is>
      </c>
      <c r="Y50" s="50" t="inlineStr">
        <is>
          <t>-1</t>
        </is>
      </c>
      <c r="Z50" s="50" t="inlineStr">
        <is>
          <t/>
        </is>
      </c>
      <c r="AA50" s="50" t="inlineStr">
        <is>
          <t>-1</t>
        </is>
      </c>
      <c r="AB50" s="50" t="inlineStr">
        <is>
          <t>-1</t>
        </is>
      </c>
      <c r="AC50" s="50" t="inlineStr">
        <is>
          <t/>
        </is>
      </c>
      <c r="AD50" s="50" t="inlineStr">
        <is>
          <t>b</t>
        </is>
      </c>
      <c r="AE50" s="50" t="inlineStr">
        <is>
          <t>-1</t>
        </is>
      </c>
      <c r="AF50" s="50" t="inlineStr">
        <is>
          <t>b</t>
        </is>
      </c>
      <c r="AG50" s="50" t="inlineStr">
        <is>
          <t>-1</t>
        </is>
      </c>
      <c r="AH50" s="50" t="inlineStr">
        <is>
          <t/>
        </is>
      </c>
      <c r="AI50" s="50" t="inlineStr">
        <is>
          <t>a</t>
        </is>
      </c>
      <c r="AJ50" s="50" t="inlineStr">
        <is>
          <t>a</t>
        </is>
      </c>
      <c r="AK50">
        <v>23</v>
      </c>
      <c r="AL50" s="47" t="inlineStr">
        <is>
          <t/>
        </is>
      </c>
      <c r="AM50" s="47" t="inlineStr">
        <is>
          <t/>
        </is>
      </c>
      <c r="AN50" s="49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BLF</t>
        </is>
      </c>
      <c r="B51" t="inlineStr">
        <is>
          <t>ATL</t>
        </is>
      </c>
      <c r="C51" t="inlineStr">
        <is>
          <t>NCO</t>
        </is>
      </c>
      <c r="D51" t="inlineStr">
        <is>
          <t>Jamaica</t>
        </is>
      </c>
      <c r="E51" t="inlineStr">
        <is>
          <t>UN</t>
        </is>
      </c>
      <c r="F51" t="inlineStr">
        <is>
          <t>t1</t>
        </is>
      </c>
      <c r="G51" s="50" t="inlineStr">
        <is>
          <t/>
        </is>
      </c>
      <c r="H51" s="50" t="inlineStr">
        <is>
          <t/>
        </is>
      </c>
      <c r="I51" s="50">
        <v>148</v>
      </c>
      <c r="J51" s="50" t="inlineStr">
        <is>
          <t/>
        </is>
      </c>
      <c r="K51" s="50" t="inlineStr">
        <is>
          <t/>
        </is>
      </c>
      <c r="L51" s="50" t="inlineStr">
        <is>
          <t/>
        </is>
      </c>
      <c r="M51" s="50" t="inlineStr">
        <is>
          <t/>
        </is>
      </c>
      <c r="N51" s="50" t="inlineStr">
        <is>
          <t/>
        </is>
      </c>
      <c r="O51" s="50" t="inlineStr">
        <is>
          <t/>
        </is>
      </c>
      <c r="P51" s="50" t="inlineStr">
        <is>
          <t/>
        </is>
      </c>
      <c r="Q51" s="50" t="inlineStr">
        <is>
          <t/>
        </is>
      </c>
      <c r="R51" s="50" t="inlineStr">
        <is>
          <t/>
        </is>
      </c>
      <c r="S51" s="50" t="inlineStr">
        <is>
          <t/>
        </is>
      </c>
      <c r="T51" s="50" t="inlineStr">
        <is>
          <t/>
        </is>
      </c>
      <c r="U51" s="50" t="inlineStr">
        <is>
          <t/>
        </is>
      </c>
      <c r="V51" s="50" t="inlineStr">
        <is>
          <t/>
        </is>
      </c>
      <c r="W51" s="50" t="inlineStr">
        <is>
          <t/>
        </is>
      </c>
      <c r="X51" s="50" t="inlineStr">
        <is>
          <t/>
        </is>
      </c>
      <c r="Y51" s="50" t="inlineStr">
        <is>
          <t/>
        </is>
      </c>
      <c r="Z51" s="50" t="inlineStr">
        <is>
          <t/>
        </is>
      </c>
      <c r="AA51" s="50" t="inlineStr">
        <is>
          <t/>
        </is>
      </c>
      <c r="AB51" s="50" t="inlineStr">
        <is>
          <t/>
        </is>
      </c>
      <c r="AC51" s="50" t="inlineStr">
        <is>
          <t/>
        </is>
      </c>
      <c r="AD51" s="50" t="inlineStr">
        <is>
          <t/>
        </is>
      </c>
      <c r="AE51" s="50" t="inlineStr">
        <is>
          <t/>
        </is>
      </c>
      <c r="AF51" s="50" t="inlineStr">
        <is>
          <t/>
        </is>
      </c>
      <c r="AG51" s="50" t="inlineStr">
        <is>
          <t/>
        </is>
      </c>
      <c r="AH51" s="50" t="inlineStr">
        <is>
          <t/>
        </is>
      </c>
      <c r="AI51" s="50" t="inlineStr">
        <is>
          <t/>
        </is>
      </c>
      <c r="AJ51" s="50" t="inlineStr">
        <is>
          <t/>
        </is>
      </c>
      <c r="AK51">
        <v>24</v>
      </c>
      <c r="AL51" s="47">
        <v>0.19</v>
      </c>
      <c r="AM51" s="47">
        <v>98.8</v>
      </c>
      <c r="AN51" s="49">
        <v>148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BLF</t>
        </is>
      </c>
      <c r="B52" t="inlineStr">
        <is>
          <t>ATL</t>
        </is>
      </c>
      <c r="C52" t="inlineStr">
        <is>
          <t>NCO</t>
        </is>
      </c>
      <c r="D52" t="inlineStr">
        <is>
          <t>Jamaica</t>
        </is>
      </c>
      <c r="E52" t="inlineStr">
        <is>
          <t>UN</t>
        </is>
      </c>
      <c r="F52" t="inlineStr">
        <is>
          <t>t2</t>
        </is>
      </c>
      <c r="G52" s="50" t="inlineStr">
        <is>
          <t/>
        </is>
      </c>
      <c r="H52" s="50" t="inlineStr">
        <is>
          <t/>
        </is>
      </c>
      <c r="I52" s="50" t="inlineStr">
        <is>
          <t>-1</t>
        </is>
      </c>
      <c r="J52" s="50" t="inlineStr">
        <is>
          <t/>
        </is>
      </c>
      <c r="K52" s="50" t="inlineStr">
        <is>
          <t/>
        </is>
      </c>
      <c r="L52" s="50" t="inlineStr">
        <is>
          <t/>
        </is>
      </c>
      <c r="M52" s="50" t="inlineStr">
        <is>
          <t/>
        </is>
      </c>
      <c r="N52" s="50" t="inlineStr">
        <is>
          <t/>
        </is>
      </c>
      <c r="O52" s="50" t="inlineStr">
        <is>
          <t/>
        </is>
      </c>
      <c r="P52" s="50" t="inlineStr">
        <is>
          <t/>
        </is>
      </c>
      <c r="Q52" s="50" t="inlineStr">
        <is>
          <t/>
        </is>
      </c>
      <c r="R52" s="50" t="inlineStr">
        <is>
          <t/>
        </is>
      </c>
      <c r="S52" s="50" t="inlineStr">
        <is>
          <t/>
        </is>
      </c>
      <c r="T52" s="50" t="inlineStr">
        <is>
          <t/>
        </is>
      </c>
      <c r="U52" s="50" t="inlineStr">
        <is>
          <t/>
        </is>
      </c>
      <c r="V52" s="50" t="inlineStr">
        <is>
          <t/>
        </is>
      </c>
      <c r="W52" s="50" t="inlineStr">
        <is>
          <t/>
        </is>
      </c>
      <c r="X52" s="50" t="inlineStr">
        <is>
          <t/>
        </is>
      </c>
      <c r="Y52" s="50" t="inlineStr">
        <is>
          <t/>
        </is>
      </c>
      <c r="Z52" s="50" t="inlineStr">
        <is>
          <t/>
        </is>
      </c>
      <c r="AA52" s="50" t="inlineStr">
        <is>
          <t/>
        </is>
      </c>
      <c r="AB52" s="50" t="inlineStr">
        <is>
          <t/>
        </is>
      </c>
      <c r="AC52" s="50" t="inlineStr">
        <is>
          <t/>
        </is>
      </c>
      <c r="AD52" s="50" t="inlineStr">
        <is>
          <t/>
        </is>
      </c>
      <c r="AE52" s="50" t="inlineStr">
        <is>
          <t/>
        </is>
      </c>
      <c r="AF52" s="50" t="inlineStr">
        <is>
          <t/>
        </is>
      </c>
      <c r="AG52" s="50" t="inlineStr">
        <is>
          <t/>
        </is>
      </c>
      <c r="AH52" s="50" t="inlineStr">
        <is>
          <t/>
        </is>
      </c>
      <c r="AI52" s="50" t="inlineStr">
        <is>
          <t/>
        </is>
      </c>
      <c r="AJ52" s="50" t="inlineStr">
        <is>
          <t/>
        </is>
      </c>
      <c r="AK52">
        <v>24</v>
      </c>
      <c r="AL52" s="47" t="inlineStr">
        <is>
          <t/>
        </is>
      </c>
      <c r="AM52" s="47" t="inlineStr">
        <is>
          <t/>
        </is>
      </c>
      <c r="AN52" s="49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BLF</t>
        </is>
      </c>
      <c r="B53" t="inlineStr">
        <is>
          <t>ATL</t>
        </is>
      </c>
      <c r="C53" t="inlineStr">
        <is>
          <t>CP</t>
        </is>
      </c>
      <c r="D53" t="inlineStr">
        <is>
          <t>Mexico</t>
        </is>
      </c>
      <c r="E53" t="inlineStr">
        <is>
          <t>LL</t>
        </is>
      </c>
      <c r="F53" t="inlineStr">
        <is>
          <t>t1</t>
        </is>
      </c>
      <c r="G53" s="50" t="inlineStr">
        <is>
          <t/>
        </is>
      </c>
      <c r="H53" s="50" t="inlineStr">
        <is>
          <t/>
        </is>
      </c>
      <c r="I53" s="50" t="inlineStr">
        <is>
          <t/>
        </is>
      </c>
      <c r="J53" s="50" t="inlineStr">
        <is>
          <t/>
        </is>
      </c>
      <c r="K53" s="50" t="inlineStr">
        <is>
          <t/>
        </is>
      </c>
      <c r="L53" s="50" t="inlineStr">
        <is>
          <t/>
        </is>
      </c>
      <c r="M53" s="50" t="inlineStr">
        <is>
          <t/>
        </is>
      </c>
      <c r="N53" s="50">
        <v>12.148</v>
      </c>
      <c r="O53" s="50" t="inlineStr">
        <is>
          <t/>
        </is>
      </c>
      <c r="P53" s="50">
        <v>9.669</v>
      </c>
      <c r="Q53" s="50">
        <v>8.989</v>
      </c>
      <c r="R53" s="50">
        <v>9.943</v>
      </c>
      <c r="S53" s="50">
        <v>10.014</v>
      </c>
      <c r="T53" s="50">
        <v>12.514</v>
      </c>
      <c r="U53" s="50">
        <v>5.68</v>
      </c>
      <c r="V53" s="50">
        <v>7.067</v>
      </c>
      <c r="W53" s="50">
        <v>5.776</v>
      </c>
      <c r="X53" s="50">
        <v>8.544</v>
      </c>
      <c r="Y53" s="50">
        <v>5.487</v>
      </c>
      <c r="Z53" s="50">
        <v>3.816</v>
      </c>
      <c r="AA53" s="50">
        <v>3.577</v>
      </c>
      <c r="AB53" s="50">
        <v>3.595</v>
      </c>
      <c r="AC53" s="50">
        <v>4.717</v>
      </c>
      <c r="AD53" s="50">
        <v>3.856</v>
      </c>
      <c r="AE53" s="50">
        <v>3.852</v>
      </c>
      <c r="AF53" s="50">
        <v>3.211</v>
      </c>
      <c r="AG53" s="50">
        <v>2.936</v>
      </c>
      <c r="AH53" s="50">
        <v>2.171</v>
      </c>
      <c r="AI53" s="50">
        <v>2.688</v>
      </c>
      <c r="AJ53" s="50">
        <v>2.992</v>
      </c>
      <c r="AK53">
        <v>25</v>
      </c>
      <c r="AL53" s="47">
        <v>0.17</v>
      </c>
      <c r="AM53" s="47">
        <v>98.97</v>
      </c>
      <c r="AN53" s="49">
        <v>133.242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BLF</t>
        </is>
      </c>
      <c r="B54" t="inlineStr">
        <is>
          <t>ATL</t>
        </is>
      </c>
      <c r="C54" t="inlineStr">
        <is>
          <t>CP</t>
        </is>
      </c>
      <c r="D54" t="inlineStr">
        <is>
          <t>Mexico</t>
        </is>
      </c>
      <c r="E54" t="inlineStr">
        <is>
          <t>LL</t>
        </is>
      </c>
      <c r="F54" t="inlineStr">
        <is>
          <t>t2</t>
        </is>
      </c>
      <c r="G54" s="50" t="inlineStr">
        <is>
          <t>a</t>
        </is>
      </c>
      <c r="H54" s="50" t="inlineStr">
        <is>
          <t>a</t>
        </is>
      </c>
      <c r="I54" s="50" t="inlineStr">
        <is>
          <t>a</t>
        </is>
      </c>
      <c r="J54" s="50" t="inlineStr">
        <is>
          <t>a</t>
        </is>
      </c>
      <c r="K54" s="50" t="inlineStr">
        <is>
          <t>a</t>
        </is>
      </c>
      <c r="L54" s="50" t="inlineStr">
        <is>
          <t>a</t>
        </is>
      </c>
      <c r="M54" s="50" t="inlineStr">
        <is>
          <t>a</t>
        </is>
      </c>
      <c r="N54" s="50" t="inlineStr">
        <is>
          <t>ab</t>
        </is>
      </c>
      <c r="O54" s="50" t="inlineStr">
        <is>
          <t>a</t>
        </is>
      </c>
      <c r="P54" s="50" t="inlineStr">
        <is>
          <t>a</t>
        </is>
      </c>
      <c r="Q54" s="50" t="inlineStr">
        <is>
          <t>a</t>
        </is>
      </c>
      <c r="R54" s="50" t="inlineStr">
        <is>
          <t>a</t>
        </is>
      </c>
      <c r="S54" s="50" t="inlineStr">
        <is>
          <t>a</t>
        </is>
      </c>
      <c r="T54" s="50" t="inlineStr">
        <is>
          <t>a</t>
        </is>
      </c>
      <c r="U54" s="50" t="inlineStr">
        <is>
          <t>a</t>
        </is>
      </c>
      <c r="V54" s="50" t="inlineStr">
        <is>
          <t>a</t>
        </is>
      </c>
      <c r="W54" s="50" t="inlineStr">
        <is>
          <t>a</t>
        </is>
      </c>
      <c r="X54" s="50" t="inlineStr">
        <is>
          <t>a</t>
        </is>
      </c>
      <c r="Y54" s="50" t="inlineStr">
        <is>
          <t>a</t>
        </is>
      </c>
      <c r="Z54" s="50" t="inlineStr">
        <is>
          <t>a</t>
        </is>
      </c>
      <c r="AA54" s="50" t="inlineStr">
        <is>
          <t>ab</t>
        </is>
      </c>
      <c r="AB54" s="50" t="inlineStr">
        <is>
          <t>a</t>
        </is>
      </c>
      <c r="AC54" s="50" t="inlineStr">
        <is>
          <t>a</t>
        </is>
      </c>
      <c r="AD54" s="50" t="inlineStr">
        <is>
          <t>a</t>
        </is>
      </c>
      <c r="AE54" s="50" t="inlineStr">
        <is>
          <t>ab</t>
        </is>
      </c>
      <c r="AF54" s="50" t="inlineStr">
        <is>
          <t>ab</t>
        </is>
      </c>
      <c r="AG54" s="50" t="inlineStr">
        <is>
          <t>ab</t>
        </is>
      </c>
      <c r="AH54" s="50" t="inlineStr">
        <is>
          <t>ab</t>
        </is>
      </c>
      <c r="AI54" s="50" t="inlineStr">
        <is>
          <t>ab</t>
        </is>
      </c>
      <c r="AJ54" s="50" t="inlineStr">
        <is>
          <t>ab</t>
        </is>
      </c>
      <c r="AK54">
        <v>25</v>
      </c>
      <c r="AL54" s="47" t="inlineStr">
        <is>
          <t/>
        </is>
      </c>
      <c r="AM54" s="47" t="inlineStr">
        <is>
          <t/>
        </is>
      </c>
      <c r="AN54" s="49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BLF</t>
        </is>
      </c>
      <c r="B55" t="inlineStr">
        <is>
          <t>ATL</t>
        </is>
      </c>
      <c r="C55" t="inlineStr">
        <is>
          <t>CP</t>
        </is>
      </c>
      <c r="D55" t="inlineStr">
        <is>
          <t>UK-Bermuda</t>
        </is>
      </c>
      <c r="E55" t="inlineStr">
        <is>
          <t>RR</t>
        </is>
      </c>
      <c r="F55" t="inlineStr">
        <is>
          <t>t1</t>
        </is>
      </c>
      <c r="G55" s="50">
        <v>7</v>
      </c>
      <c r="H55" s="50">
        <v>4</v>
      </c>
      <c r="I55" s="50">
        <v>5</v>
      </c>
      <c r="J55" s="50">
        <v>4</v>
      </c>
      <c r="K55" s="50">
        <v>6</v>
      </c>
      <c r="L55" s="50">
        <v>6</v>
      </c>
      <c r="M55" s="50">
        <v>5</v>
      </c>
      <c r="N55" s="50">
        <v>4</v>
      </c>
      <c r="O55" s="50">
        <v>5</v>
      </c>
      <c r="P55" s="50">
        <v>9</v>
      </c>
      <c r="Q55" s="50">
        <v>4</v>
      </c>
      <c r="R55" s="50">
        <v>5</v>
      </c>
      <c r="S55" s="50">
        <v>8.092</v>
      </c>
      <c r="T55" s="50">
        <v>7.257</v>
      </c>
      <c r="U55" s="50">
        <v>6.263</v>
      </c>
      <c r="V55" s="50">
        <v>6.932</v>
      </c>
      <c r="W55" s="50">
        <v>9.358</v>
      </c>
      <c r="X55" s="50">
        <v>7.977</v>
      </c>
      <c r="Y55" s="50">
        <v>11.45</v>
      </c>
      <c r="Z55" s="50" t="inlineStr">
        <is>
          <t/>
        </is>
      </c>
      <c r="AA55" s="50" t="inlineStr">
        <is>
          <t/>
        </is>
      </c>
      <c r="AB55" s="50" t="inlineStr">
        <is>
          <t/>
        </is>
      </c>
      <c r="AC55" s="50" t="inlineStr">
        <is>
          <t/>
        </is>
      </c>
      <c r="AD55" s="50" t="inlineStr">
        <is>
          <t/>
        </is>
      </c>
      <c r="AE55" s="50" t="inlineStr">
        <is>
          <t/>
        </is>
      </c>
      <c r="AF55" s="50" t="inlineStr">
        <is>
          <t/>
        </is>
      </c>
      <c r="AG55" s="50" t="inlineStr">
        <is>
          <t/>
        </is>
      </c>
      <c r="AH55" s="50" t="inlineStr">
        <is>
          <t/>
        </is>
      </c>
      <c r="AI55" s="50" t="inlineStr">
        <is>
          <t/>
        </is>
      </c>
      <c r="AJ55" s="50" t="inlineStr">
        <is>
          <t/>
        </is>
      </c>
      <c r="AK55">
        <v>26</v>
      </c>
      <c r="AL55" s="47">
        <v>0.15</v>
      </c>
      <c r="AM55" s="47">
        <v>99.12</v>
      </c>
      <c r="AN55" s="49">
        <v>121.329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BLF</t>
        </is>
      </c>
      <c r="B56" t="inlineStr">
        <is>
          <t>ATL</t>
        </is>
      </c>
      <c r="C56" t="inlineStr">
        <is>
          <t>CP</t>
        </is>
      </c>
      <c r="D56" t="inlineStr">
        <is>
          <t>UK-Bermuda</t>
        </is>
      </c>
      <c r="E56" t="inlineStr">
        <is>
          <t>RR</t>
        </is>
      </c>
      <c r="F56" t="inlineStr">
        <is>
          <t>t2</t>
        </is>
      </c>
      <c r="G56" s="50" t="inlineStr">
        <is>
          <t>-1</t>
        </is>
      </c>
      <c r="H56" s="50" t="inlineStr">
        <is>
          <t>b</t>
        </is>
      </c>
      <c r="I56" s="50" t="inlineStr">
        <is>
          <t>b</t>
        </is>
      </c>
      <c r="J56" s="50" t="inlineStr">
        <is>
          <t>-1</t>
        </is>
      </c>
      <c r="K56" s="50" t="inlineStr">
        <is>
          <t>-1</t>
        </is>
      </c>
      <c r="L56" s="50" t="inlineStr">
        <is>
          <t>-1</t>
        </is>
      </c>
      <c r="M56" s="50" t="inlineStr">
        <is>
          <t>-1</t>
        </is>
      </c>
      <c r="N56" s="50" t="inlineStr">
        <is>
          <t>-1</t>
        </is>
      </c>
      <c r="O56" s="50" t="inlineStr">
        <is>
          <t>-1</t>
        </is>
      </c>
      <c r="P56" s="50" t="inlineStr">
        <is>
          <t>-1</t>
        </is>
      </c>
      <c r="Q56" s="50" t="inlineStr">
        <is>
          <t>-1</t>
        </is>
      </c>
      <c r="R56" s="50" t="inlineStr">
        <is>
          <t>-1</t>
        </is>
      </c>
      <c r="S56" s="50" t="inlineStr">
        <is>
          <t>-1</t>
        </is>
      </c>
      <c r="T56" s="50" t="inlineStr">
        <is>
          <t>-1</t>
        </is>
      </c>
      <c r="U56" s="50" t="inlineStr">
        <is>
          <t>-1</t>
        </is>
      </c>
      <c r="V56" s="50" t="inlineStr">
        <is>
          <t>-1</t>
        </is>
      </c>
      <c r="W56" s="50" t="inlineStr">
        <is>
          <t>-1</t>
        </is>
      </c>
      <c r="X56" s="50" t="inlineStr">
        <is>
          <t>-1</t>
        </is>
      </c>
      <c r="Y56" s="50" t="inlineStr">
        <is>
          <t>-1</t>
        </is>
      </c>
      <c r="Z56" s="50" t="inlineStr">
        <is>
          <t/>
        </is>
      </c>
      <c r="AA56" s="50" t="inlineStr">
        <is>
          <t/>
        </is>
      </c>
      <c r="AB56" s="50" t="inlineStr">
        <is>
          <t/>
        </is>
      </c>
      <c r="AC56" s="50" t="inlineStr">
        <is>
          <t/>
        </is>
      </c>
      <c r="AD56" s="50" t="inlineStr">
        <is>
          <t/>
        </is>
      </c>
      <c r="AE56" s="50" t="inlineStr">
        <is>
          <t/>
        </is>
      </c>
      <c r="AF56" s="50" t="inlineStr">
        <is>
          <t/>
        </is>
      </c>
      <c r="AG56" s="50" t="inlineStr">
        <is>
          <t/>
        </is>
      </c>
      <c r="AH56" s="50" t="inlineStr">
        <is>
          <t/>
        </is>
      </c>
      <c r="AI56" s="50" t="inlineStr">
        <is>
          <t/>
        </is>
      </c>
      <c r="AJ56" s="50" t="inlineStr">
        <is>
          <t/>
        </is>
      </c>
      <c r="AK56">
        <v>26</v>
      </c>
      <c r="AL56" s="47" t="inlineStr">
        <is>
          <t/>
        </is>
      </c>
      <c r="AM56" s="47" t="inlineStr">
        <is>
          <t/>
        </is>
      </c>
      <c r="AN56" s="49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BLF</t>
        </is>
      </c>
      <c r="B57" t="inlineStr">
        <is>
          <t>ATL</t>
        </is>
      </c>
      <c r="C57" t="inlineStr">
        <is>
          <t>NCO</t>
        </is>
      </c>
      <c r="D57" t="inlineStr">
        <is>
          <t>Sta Lucia</t>
        </is>
      </c>
      <c r="E57" t="inlineStr">
        <is>
          <t>UN</t>
        </is>
      </c>
      <c r="F57" t="inlineStr">
        <is>
          <t>t1</t>
        </is>
      </c>
      <c r="G57" s="50" t="inlineStr">
        <is>
          <t/>
        </is>
      </c>
      <c r="H57" s="50" t="inlineStr">
        <is>
          <t/>
        </is>
      </c>
      <c r="I57" s="50">
        <v>35</v>
      </c>
      <c r="J57" s="50">
        <v>40</v>
      </c>
      <c r="K57" s="50">
        <v>40</v>
      </c>
      <c r="L57" s="50" t="inlineStr">
        <is>
          <t/>
        </is>
      </c>
      <c r="M57" s="50" t="inlineStr">
        <is>
          <t/>
        </is>
      </c>
      <c r="N57" s="50" t="inlineStr">
        <is>
          <t/>
        </is>
      </c>
      <c r="O57" s="50" t="inlineStr">
        <is>
          <t/>
        </is>
      </c>
      <c r="P57" s="50" t="inlineStr">
        <is>
          <t/>
        </is>
      </c>
      <c r="Q57" s="50" t="inlineStr">
        <is>
          <t/>
        </is>
      </c>
      <c r="R57" s="50" t="inlineStr">
        <is>
          <t/>
        </is>
      </c>
      <c r="S57" s="50" t="inlineStr">
        <is>
          <t/>
        </is>
      </c>
      <c r="T57" s="50" t="inlineStr">
        <is>
          <t/>
        </is>
      </c>
      <c r="U57" s="50" t="inlineStr">
        <is>
          <t/>
        </is>
      </c>
      <c r="V57" s="50" t="inlineStr">
        <is>
          <t/>
        </is>
      </c>
      <c r="W57" s="50" t="inlineStr">
        <is>
          <t/>
        </is>
      </c>
      <c r="X57" s="50" t="inlineStr">
        <is>
          <t/>
        </is>
      </c>
      <c r="Y57" s="50" t="inlineStr">
        <is>
          <t/>
        </is>
      </c>
      <c r="Z57" s="50" t="inlineStr">
        <is>
          <t/>
        </is>
      </c>
      <c r="AA57" s="50" t="inlineStr">
        <is>
          <t/>
        </is>
      </c>
      <c r="AB57" s="50" t="inlineStr">
        <is>
          <t/>
        </is>
      </c>
      <c r="AC57" s="50" t="inlineStr">
        <is>
          <t/>
        </is>
      </c>
      <c r="AD57" s="50" t="inlineStr">
        <is>
          <t/>
        </is>
      </c>
      <c r="AE57" s="50" t="inlineStr">
        <is>
          <t/>
        </is>
      </c>
      <c r="AF57" s="50" t="inlineStr">
        <is>
          <t/>
        </is>
      </c>
      <c r="AG57" s="50" t="inlineStr">
        <is>
          <t/>
        </is>
      </c>
      <c r="AH57" s="50" t="inlineStr">
        <is>
          <t/>
        </is>
      </c>
      <c r="AI57" s="50" t="inlineStr">
        <is>
          <t/>
        </is>
      </c>
      <c r="AJ57" s="50" t="inlineStr">
        <is>
          <t/>
        </is>
      </c>
      <c r="AK57">
        <v>27</v>
      </c>
      <c r="AL57" s="47">
        <v>0.15</v>
      </c>
      <c r="AM57" s="47">
        <v>99.27</v>
      </c>
      <c r="AN57" s="49">
        <v>115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BLF</t>
        </is>
      </c>
      <c r="B58" t="inlineStr">
        <is>
          <t>ATL</t>
        </is>
      </c>
      <c r="C58" t="inlineStr">
        <is>
          <t>NCO</t>
        </is>
      </c>
      <c r="D58" t="inlineStr">
        <is>
          <t>Sta Lucia</t>
        </is>
      </c>
      <c r="E58" t="inlineStr">
        <is>
          <t>UN</t>
        </is>
      </c>
      <c r="F58" t="inlineStr">
        <is>
          <t>t2</t>
        </is>
      </c>
      <c r="G58" s="50" t="inlineStr">
        <is>
          <t/>
        </is>
      </c>
      <c r="H58" s="50" t="inlineStr">
        <is>
          <t/>
        </is>
      </c>
      <c r="I58" s="50" t="inlineStr">
        <is>
          <t>-1</t>
        </is>
      </c>
      <c r="J58" s="50" t="inlineStr">
        <is>
          <t>-1</t>
        </is>
      </c>
      <c r="K58" s="50" t="inlineStr">
        <is>
          <t>-1</t>
        </is>
      </c>
      <c r="L58" s="50" t="inlineStr">
        <is>
          <t/>
        </is>
      </c>
      <c r="M58" s="50" t="inlineStr">
        <is>
          <t/>
        </is>
      </c>
      <c r="N58" s="50" t="inlineStr">
        <is>
          <t/>
        </is>
      </c>
      <c r="O58" s="50" t="inlineStr">
        <is>
          <t/>
        </is>
      </c>
      <c r="P58" s="50" t="inlineStr">
        <is>
          <t/>
        </is>
      </c>
      <c r="Q58" s="50" t="inlineStr">
        <is>
          <t/>
        </is>
      </c>
      <c r="R58" s="50" t="inlineStr">
        <is>
          <t/>
        </is>
      </c>
      <c r="S58" s="50" t="inlineStr">
        <is>
          <t/>
        </is>
      </c>
      <c r="T58" s="50" t="inlineStr">
        <is>
          <t/>
        </is>
      </c>
      <c r="U58" s="50" t="inlineStr">
        <is>
          <t/>
        </is>
      </c>
      <c r="V58" s="50" t="inlineStr">
        <is>
          <t/>
        </is>
      </c>
      <c r="W58" s="50" t="inlineStr">
        <is>
          <t/>
        </is>
      </c>
      <c r="X58" s="50" t="inlineStr">
        <is>
          <t/>
        </is>
      </c>
      <c r="Y58" s="50" t="inlineStr">
        <is>
          <t/>
        </is>
      </c>
      <c r="Z58" s="50" t="inlineStr">
        <is>
          <t/>
        </is>
      </c>
      <c r="AA58" s="50" t="inlineStr">
        <is>
          <t/>
        </is>
      </c>
      <c r="AB58" s="50" t="inlineStr">
        <is>
          <t/>
        </is>
      </c>
      <c r="AC58" s="50" t="inlineStr">
        <is>
          <t/>
        </is>
      </c>
      <c r="AD58" s="50" t="inlineStr">
        <is>
          <t/>
        </is>
      </c>
      <c r="AE58" s="50" t="inlineStr">
        <is>
          <t/>
        </is>
      </c>
      <c r="AF58" s="50" t="inlineStr">
        <is>
          <t/>
        </is>
      </c>
      <c r="AG58" s="50" t="inlineStr">
        <is>
          <t/>
        </is>
      </c>
      <c r="AH58" s="50" t="inlineStr">
        <is>
          <t/>
        </is>
      </c>
      <c r="AI58" s="50" t="inlineStr">
        <is>
          <t/>
        </is>
      </c>
      <c r="AJ58" s="50" t="inlineStr">
        <is>
          <t/>
        </is>
      </c>
      <c r="AK58">
        <v>27</v>
      </c>
      <c r="AL58" s="47" t="inlineStr">
        <is>
          <t/>
        </is>
      </c>
      <c r="AM58" s="47" t="inlineStr">
        <is>
          <t/>
        </is>
      </c>
      <c r="AN58" s="49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BLF</t>
        </is>
      </c>
      <c r="B59" t="inlineStr">
        <is>
          <t>ATL</t>
        </is>
      </c>
      <c r="C59" t="inlineStr">
        <is>
          <t>CP</t>
        </is>
      </c>
      <c r="D59" t="inlineStr">
        <is>
          <t>Trinidad and Tobago</t>
        </is>
      </c>
      <c r="E59" t="inlineStr">
        <is>
          <t>UN</t>
        </is>
      </c>
      <c r="F59" t="inlineStr">
        <is>
          <t>t1</t>
        </is>
      </c>
      <c r="G59" s="50" t="inlineStr">
        <is>
          <t/>
        </is>
      </c>
      <c r="H59" s="50" t="inlineStr">
        <is>
          <t/>
        </is>
      </c>
      <c r="I59" s="50" t="inlineStr">
        <is>
          <t/>
        </is>
      </c>
      <c r="J59" s="50" t="inlineStr">
        <is>
          <t/>
        </is>
      </c>
      <c r="K59" s="50" t="inlineStr">
        <is>
          <t/>
        </is>
      </c>
      <c r="L59" s="50" t="inlineStr">
        <is>
          <t/>
        </is>
      </c>
      <c r="M59" s="50" t="inlineStr">
        <is>
          <t/>
        </is>
      </c>
      <c r="N59" s="50" t="inlineStr">
        <is>
          <t/>
        </is>
      </c>
      <c r="O59" s="50" t="inlineStr">
        <is>
          <t/>
        </is>
      </c>
      <c r="P59" s="50">
        <v>5.01</v>
      </c>
      <c r="Q59" s="50">
        <v>5.01</v>
      </c>
      <c r="R59" s="50">
        <v>5.01</v>
      </c>
      <c r="S59" s="50">
        <v>5.01</v>
      </c>
      <c r="T59" s="50">
        <v>5.01</v>
      </c>
      <c r="U59" s="50">
        <v>5.01</v>
      </c>
      <c r="V59" s="50">
        <v>5.01</v>
      </c>
      <c r="W59" s="50">
        <v>5.01</v>
      </c>
      <c r="X59" s="50">
        <v>5.01</v>
      </c>
      <c r="Y59" s="50">
        <v>5.01</v>
      </c>
      <c r="Z59" s="50">
        <v>5.01</v>
      </c>
      <c r="AA59" s="50">
        <v>5.01</v>
      </c>
      <c r="AB59" s="50" t="inlineStr">
        <is>
          <t/>
        </is>
      </c>
      <c r="AC59" s="50">
        <v>5.01</v>
      </c>
      <c r="AD59" s="50">
        <v>5.01</v>
      </c>
      <c r="AE59" s="50">
        <v>5.01</v>
      </c>
      <c r="AF59" s="50">
        <v>5.01</v>
      </c>
      <c r="AG59" s="50">
        <v>5.01</v>
      </c>
      <c r="AH59" s="50">
        <v>5.01</v>
      </c>
      <c r="AI59" s="50">
        <v>5.01</v>
      </c>
      <c r="AJ59" s="50">
        <v>5.01</v>
      </c>
      <c r="AK59">
        <v>28</v>
      </c>
      <c r="AL59" s="47">
        <v>0.13</v>
      </c>
      <c r="AM59" s="47">
        <v>99.39</v>
      </c>
      <c r="AN59" s="49">
        <v>100.2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BLF</t>
        </is>
      </c>
      <c r="B60" t="inlineStr">
        <is>
          <t>ATL</t>
        </is>
      </c>
      <c r="C60" t="inlineStr">
        <is>
          <t>CP</t>
        </is>
      </c>
      <c r="D60" t="inlineStr">
        <is>
          <t>Trinidad and Tobago</t>
        </is>
      </c>
      <c r="E60" t="inlineStr">
        <is>
          <t>UN</t>
        </is>
      </c>
      <c r="F60" t="inlineStr">
        <is>
          <t>t2</t>
        </is>
      </c>
      <c r="G60" s="50" t="inlineStr">
        <is>
          <t/>
        </is>
      </c>
      <c r="H60" s="50" t="inlineStr">
        <is>
          <t/>
        </is>
      </c>
      <c r="I60" s="50" t="inlineStr">
        <is>
          <t/>
        </is>
      </c>
      <c r="J60" s="50" t="inlineStr">
        <is>
          <t/>
        </is>
      </c>
      <c r="K60" s="50" t="inlineStr">
        <is>
          <t/>
        </is>
      </c>
      <c r="L60" s="50" t="inlineStr">
        <is>
          <t/>
        </is>
      </c>
      <c r="M60" s="50" t="inlineStr">
        <is>
          <t/>
        </is>
      </c>
      <c r="N60" s="50" t="inlineStr">
        <is>
          <t/>
        </is>
      </c>
      <c r="O60" s="50" t="inlineStr">
        <is>
          <t/>
        </is>
      </c>
      <c r="P60" s="50" t="inlineStr">
        <is>
          <t>-1</t>
        </is>
      </c>
      <c r="Q60" s="50" t="inlineStr">
        <is>
          <t>-1</t>
        </is>
      </c>
      <c r="R60" s="50" t="inlineStr">
        <is>
          <t>-1</t>
        </is>
      </c>
      <c r="S60" s="50" t="inlineStr">
        <is>
          <t>-1</t>
        </is>
      </c>
      <c r="T60" s="50" t="inlineStr">
        <is>
          <t>-1</t>
        </is>
      </c>
      <c r="U60" s="50" t="inlineStr">
        <is>
          <t>-1</t>
        </is>
      </c>
      <c r="V60" s="50" t="inlineStr">
        <is>
          <t>-1</t>
        </is>
      </c>
      <c r="W60" s="50" t="inlineStr">
        <is>
          <t>-1</t>
        </is>
      </c>
      <c r="X60" s="50" t="inlineStr">
        <is>
          <t>-1</t>
        </is>
      </c>
      <c r="Y60" s="50" t="inlineStr">
        <is>
          <t>-1</t>
        </is>
      </c>
      <c r="Z60" s="50" t="inlineStr">
        <is>
          <t>-1</t>
        </is>
      </c>
      <c r="AA60" s="50" t="inlineStr">
        <is>
          <t>-1</t>
        </is>
      </c>
      <c r="AB60" s="50" t="inlineStr">
        <is>
          <t/>
        </is>
      </c>
      <c r="AC60" s="50" t="inlineStr">
        <is>
          <t>-1</t>
        </is>
      </c>
      <c r="AD60" s="50" t="inlineStr">
        <is>
          <t>-1</t>
        </is>
      </c>
      <c r="AE60" s="50" t="inlineStr">
        <is>
          <t>-1</t>
        </is>
      </c>
      <c r="AF60" s="50" t="inlineStr">
        <is>
          <t>-1</t>
        </is>
      </c>
      <c r="AG60" s="50" t="inlineStr">
        <is>
          <t>-1</t>
        </is>
      </c>
      <c r="AH60" s="50" t="inlineStr">
        <is>
          <t>-1</t>
        </is>
      </c>
      <c r="AI60" s="50" t="inlineStr">
        <is>
          <t>-1</t>
        </is>
      </c>
      <c r="AJ60" s="50" t="inlineStr">
        <is>
          <t>-1</t>
        </is>
      </c>
      <c r="AK60">
        <v>28</v>
      </c>
      <c r="AL60" s="47" t="inlineStr">
        <is>
          <t/>
        </is>
      </c>
      <c r="AM60" s="47" t="inlineStr">
        <is>
          <t/>
        </is>
      </c>
      <c r="AN60" s="49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BLF</t>
        </is>
      </c>
      <c r="B61" t="inlineStr">
        <is>
          <t>ATL</t>
        </is>
      </c>
      <c r="C61" t="inlineStr">
        <is>
          <t>CP</t>
        </is>
      </c>
      <c r="D61" t="inlineStr">
        <is>
          <t>UK-Bermuda</t>
        </is>
      </c>
      <c r="E61" t="inlineStr">
        <is>
          <t>UN</t>
        </is>
      </c>
      <c r="F61" t="inlineStr">
        <is>
          <t>t1</t>
        </is>
      </c>
      <c r="G61" s="50" t="inlineStr">
        <is>
          <t/>
        </is>
      </c>
      <c r="H61" s="50" t="inlineStr">
        <is>
          <t/>
        </is>
      </c>
      <c r="I61" s="50" t="inlineStr">
        <is>
          <t/>
        </is>
      </c>
      <c r="J61" s="50" t="inlineStr">
        <is>
          <t/>
        </is>
      </c>
      <c r="K61" s="50" t="inlineStr">
        <is>
          <t/>
        </is>
      </c>
      <c r="L61" s="50" t="inlineStr">
        <is>
          <t/>
        </is>
      </c>
      <c r="M61" s="50" t="inlineStr">
        <is>
          <t/>
        </is>
      </c>
      <c r="N61" s="50" t="inlineStr">
        <is>
          <t/>
        </is>
      </c>
      <c r="O61" s="50" t="inlineStr">
        <is>
          <t/>
        </is>
      </c>
      <c r="P61" s="50" t="inlineStr">
        <is>
          <t/>
        </is>
      </c>
      <c r="Q61" s="50" t="inlineStr">
        <is>
          <t/>
        </is>
      </c>
      <c r="R61" s="50" t="inlineStr">
        <is>
          <t/>
        </is>
      </c>
      <c r="S61" s="50" t="inlineStr">
        <is>
          <t/>
        </is>
      </c>
      <c r="T61" s="50" t="inlineStr">
        <is>
          <t/>
        </is>
      </c>
      <c r="U61" s="50" t="inlineStr">
        <is>
          <t/>
        </is>
      </c>
      <c r="V61" s="50" t="inlineStr">
        <is>
          <t/>
        </is>
      </c>
      <c r="W61" s="50" t="inlineStr">
        <is>
          <t/>
        </is>
      </c>
      <c r="X61" s="50" t="inlineStr">
        <is>
          <t/>
        </is>
      </c>
      <c r="Y61" s="50" t="inlineStr">
        <is>
          <t/>
        </is>
      </c>
      <c r="Z61" s="50" t="inlineStr">
        <is>
          <t/>
        </is>
      </c>
      <c r="AA61" s="50">
        <v>14.501</v>
      </c>
      <c r="AB61" s="50">
        <v>19.542</v>
      </c>
      <c r="AC61" s="50">
        <v>17.174</v>
      </c>
      <c r="AD61" s="50">
        <v>16.982</v>
      </c>
      <c r="AE61" s="50">
        <v>16.261</v>
      </c>
      <c r="AF61" s="50">
        <v>9.954</v>
      </c>
      <c r="AG61" s="50" t="inlineStr">
        <is>
          <t/>
        </is>
      </c>
      <c r="AH61" s="50" t="inlineStr">
        <is>
          <t/>
        </is>
      </c>
      <c r="AI61" s="50" t="inlineStr">
        <is>
          <t/>
        </is>
      </c>
      <c r="AJ61" s="50" t="inlineStr">
        <is>
          <t/>
        </is>
      </c>
      <c r="AK61">
        <v>29</v>
      </c>
      <c r="AL61" s="47">
        <v>0.12</v>
      </c>
      <c r="AM61" s="47">
        <v>99.51</v>
      </c>
      <c r="AN61" s="49">
        <v>94.414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BLF</t>
        </is>
      </c>
      <c r="B62" t="inlineStr">
        <is>
          <t>ATL</t>
        </is>
      </c>
      <c r="C62" t="inlineStr">
        <is>
          <t>CP</t>
        </is>
      </c>
      <c r="D62" t="inlineStr">
        <is>
          <t>UK-Bermuda</t>
        </is>
      </c>
      <c r="E62" t="inlineStr">
        <is>
          <t>UN</t>
        </is>
      </c>
      <c r="F62" t="inlineStr">
        <is>
          <t>t2</t>
        </is>
      </c>
      <c r="G62" s="50" t="inlineStr">
        <is>
          <t/>
        </is>
      </c>
      <c r="H62" s="50" t="inlineStr">
        <is>
          <t/>
        </is>
      </c>
      <c r="I62" s="50" t="inlineStr">
        <is>
          <t/>
        </is>
      </c>
      <c r="J62" s="50" t="inlineStr">
        <is>
          <t/>
        </is>
      </c>
      <c r="K62" s="50" t="inlineStr">
        <is>
          <t/>
        </is>
      </c>
      <c r="L62" s="50" t="inlineStr">
        <is>
          <t/>
        </is>
      </c>
      <c r="M62" s="50" t="inlineStr">
        <is>
          <t/>
        </is>
      </c>
      <c r="N62" s="50" t="inlineStr">
        <is>
          <t/>
        </is>
      </c>
      <c r="O62" s="50" t="inlineStr">
        <is>
          <t/>
        </is>
      </c>
      <c r="P62" s="50" t="inlineStr">
        <is>
          <t/>
        </is>
      </c>
      <c r="Q62" s="50" t="inlineStr">
        <is>
          <t/>
        </is>
      </c>
      <c r="R62" s="50" t="inlineStr">
        <is>
          <t/>
        </is>
      </c>
      <c r="S62" s="50" t="inlineStr">
        <is>
          <t/>
        </is>
      </c>
      <c r="T62" s="50" t="inlineStr">
        <is>
          <t/>
        </is>
      </c>
      <c r="U62" s="50" t="inlineStr">
        <is>
          <t/>
        </is>
      </c>
      <c r="V62" s="50" t="inlineStr">
        <is>
          <t/>
        </is>
      </c>
      <c r="W62" s="50" t="inlineStr">
        <is>
          <t/>
        </is>
      </c>
      <c r="X62" s="50" t="inlineStr">
        <is>
          <t/>
        </is>
      </c>
      <c r="Y62" s="50" t="inlineStr">
        <is>
          <t/>
        </is>
      </c>
      <c r="Z62" s="50" t="inlineStr">
        <is>
          <t/>
        </is>
      </c>
      <c r="AA62" s="50" t="inlineStr">
        <is>
          <t>-1</t>
        </is>
      </c>
      <c r="AB62" s="50" t="inlineStr">
        <is>
          <t>-1</t>
        </is>
      </c>
      <c r="AC62" s="50" t="inlineStr">
        <is>
          <t>-1</t>
        </is>
      </c>
      <c r="AD62" s="50" t="inlineStr">
        <is>
          <t>-1</t>
        </is>
      </c>
      <c r="AE62" s="50" t="inlineStr">
        <is>
          <t>-1</t>
        </is>
      </c>
      <c r="AF62" s="50" t="inlineStr">
        <is>
          <t>-1</t>
        </is>
      </c>
      <c r="AG62" s="50" t="inlineStr">
        <is>
          <t/>
        </is>
      </c>
      <c r="AH62" s="50" t="inlineStr">
        <is>
          <t/>
        </is>
      </c>
      <c r="AI62" s="50" t="inlineStr">
        <is>
          <t/>
        </is>
      </c>
      <c r="AJ62" s="50" t="inlineStr">
        <is>
          <t/>
        </is>
      </c>
      <c r="AK62">
        <v>29</v>
      </c>
      <c r="AL62" s="47" t="inlineStr">
        <is>
          <t/>
        </is>
      </c>
      <c r="AM62" s="47" t="inlineStr">
        <is>
          <t/>
        </is>
      </c>
      <c r="AN62" s="49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BLF</t>
        </is>
      </c>
      <c r="B63" t="inlineStr">
        <is>
          <t>ATL</t>
        </is>
      </c>
      <c r="C63" t="inlineStr">
        <is>
          <t>CP</t>
        </is>
      </c>
      <c r="D63" t="inlineStr">
        <is>
          <t>Venezuela</t>
        </is>
      </c>
      <c r="E63" t="inlineStr">
        <is>
          <t>GN</t>
        </is>
      </c>
      <c r="F63" t="inlineStr">
        <is>
          <t>t1</t>
        </is>
      </c>
      <c r="G63" s="50" t="inlineStr">
        <is>
          <t/>
        </is>
      </c>
      <c r="H63" s="50" t="inlineStr">
        <is>
          <t/>
        </is>
      </c>
      <c r="I63" s="50" t="inlineStr">
        <is>
          <t/>
        </is>
      </c>
      <c r="J63" s="50" t="inlineStr">
        <is>
          <t/>
        </is>
      </c>
      <c r="K63" s="50" t="inlineStr">
        <is>
          <t/>
        </is>
      </c>
      <c r="L63" s="50" t="inlineStr">
        <is>
          <t/>
        </is>
      </c>
      <c r="M63" s="50" t="inlineStr">
        <is>
          <t/>
        </is>
      </c>
      <c r="N63" s="50" t="inlineStr">
        <is>
          <t/>
        </is>
      </c>
      <c r="O63" s="50" t="inlineStr">
        <is>
          <t/>
        </is>
      </c>
      <c r="P63" s="50" t="inlineStr">
        <is>
          <t/>
        </is>
      </c>
      <c r="Q63" s="50" t="inlineStr">
        <is>
          <t/>
        </is>
      </c>
      <c r="R63" s="50" t="inlineStr">
        <is>
          <t/>
        </is>
      </c>
      <c r="S63" s="50" t="inlineStr">
        <is>
          <t/>
        </is>
      </c>
      <c r="T63" s="50" t="inlineStr">
        <is>
          <t/>
        </is>
      </c>
      <c r="U63" s="50" t="inlineStr">
        <is>
          <t/>
        </is>
      </c>
      <c r="V63" s="50" t="inlineStr">
        <is>
          <t/>
        </is>
      </c>
      <c r="W63" s="50" t="inlineStr">
        <is>
          <t/>
        </is>
      </c>
      <c r="X63" s="50">
        <v>41.415</v>
      </c>
      <c r="Y63" s="50">
        <v>16.83</v>
      </c>
      <c r="Z63" s="50">
        <v>11.27</v>
      </c>
      <c r="AA63" s="50">
        <v>14.552</v>
      </c>
      <c r="AB63" s="50" t="inlineStr">
        <is>
          <t/>
        </is>
      </c>
      <c r="AC63" s="50" t="inlineStr">
        <is>
          <t/>
        </is>
      </c>
      <c r="AD63" s="50" t="inlineStr">
        <is>
          <t/>
        </is>
      </c>
      <c r="AE63" s="50" t="inlineStr">
        <is>
          <t/>
        </is>
      </c>
      <c r="AF63" s="50" t="inlineStr">
        <is>
          <t/>
        </is>
      </c>
      <c r="AG63" s="50" t="inlineStr">
        <is>
          <t/>
        </is>
      </c>
      <c r="AH63" s="50" t="inlineStr">
        <is>
          <t/>
        </is>
      </c>
      <c r="AI63" s="50" t="inlineStr">
        <is>
          <t/>
        </is>
      </c>
      <c r="AJ63" s="50" t="inlineStr">
        <is>
          <t/>
        </is>
      </c>
      <c r="AK63">
        <v>30</v>
      </c>
      <c r="AL63" s="47">
        <v>0.11</v>
      </c>
      <c r="AM63" s="47">
        <v>99.62</v>
      </c>
      <c r="AN63" s="49">
        <v>84.067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BLF</t>
        </is>
      </c>
      <c r="B64" t="inlineStr">
        <is>
          <t>ATL</t>
        </is>
      </c>
      <c r="C64" t="inlineStr">
        <is>
          <t>CP</t>
        </is>
      </c>
      <c r="D64" t="inlineStr">
        <is>
          <t>Venezuela</t>
        </is>
      </c>
      <c r="E64" t="inlineStr">
        <is>
          <t>GN</t>
        </is>
      </c>
      <c r="F64" t="inlineStr">
        <is>
          <t>t2</t>
        </is>
      </c>
      <c r="G64" s="50" t="inlineStr">
        <is>
          <t/>
        </is>
      </c>
      <c r="H64" s="50" t="inlineStr">
        <is>
          <t/>
        </is>
      </c>
      <c r="I64" s="50" t="inlineStr">
        <is>
          <t/>
        </is>
      </c>
      <c r="J64" s="50" t="inlineStr">
        <is>
          <t/>
        </is>
      </c>
      <c r="K64" s="50" t="inlineStr">
        <is>
          <t/>
        </is>
      </c>
      <c r="L64" s="50" t="inlineStr">
        <is>
          <t/>
        </is>
      </c>
      <c r="M64" s="50" t="inlineStr">
        <is>
          <t/>
        </is>
      </c>
      <c r="N64" s="50" t="inlineStr">
        <is>
          <t/>
        </is>
      </c>
      <c r="O64" s="50" t="inlineStr">
        <is>
          <t/>
        </is>
      </c>
      <c r="P64" s="50" t="inlineStr">
        <is>
          <t/>
        </is>
      </c>
      <c r="Q64" s="50" t="inlineStr">
        <is>
          <t/>
        </is>
      </c>
      <c r="R64" s="50" t="inlineStr">
        <is>
          <t/>
        </is>
      </c>
      <c r="S64" s="50" t="inlineStr">
        <is>
          <t/>
        </is>
      </c>
      <c r="T64" s="50" t="inlineStr">
        <is>
          <t/>
        </is>
      </c>
      <c r="U64" s="50" t="inlineStr">
        <is>
          <t/>
        </is>
      </c>
      <c r="V64" s="50" t="inlineStr">
        <is>
          <t/>
        </is>
      </c>
      <c r="W64" s="50" t="inlineStr">
        <is>
          <t/>
        </is>
      </c>
      <c r="X64" s="50" t="inlineStr">
        <is>
          <t>a</t>
        </is>
      </c>
      <c r="Y64" s="50" t="inlineStr">
        <is>
          <t>a</t>
        </is>
      </c>
      <c r="Z64" s="50" t="inlineStr">
        <is>
          <t>a</t>
        </is>
      </c>
      <c r="AA64" s="50" t="inlineStr">
        <is>
          <t>a</t>
        </is>
      </c>
      <c r="AB64" s="50" t="inlineStr">
        <is>
          <t/>
        </is>
      </c>
      <c r="AC64" s="50" t="inlineStr">
        <is>
          <t/>
        </is>
      </c>
      <c r="AD64" s="50" t="inlineStr">
        <is>
          <t/>
        </is>
      </c>
      <c r="AE64" s="50" t="inlineStr">
        <is>
          <t/>
        </is>
      </c>
      <c r="AF64" s="50" t="inlineStr">
        <is>
          <t/>
        </is>
      </c>
      <c r="AG64" s="50" t="inlineStr">
        <is>
          <t/>
        </is>
      </c>
      <c r="AH64" s="50" t="inlineStr">
        <is>
          <t/>
        </is>
      </c>
      <c r="AI64" s="50" t="inlineStr">
        <is>
          <t/>
        </is>
      </c>
      <c r="AJ64" s="50" t="inlineStr">
        <is>
          <t/>
        </is>
      </c>
      <c r="AK64">
        <v>30</v>
      </c>
      <c r="AL64" s="47" t="inlineStr">
        <is>
          <t/>
        </is>
      </c>
      <c r="AM64" s="47" t="inlineStr">
        <is>
          <t/>
        </is>
      </c>
      <c r="AN64" s="49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BLF</t>
        </is>
      </c>
      <c r="B65" t="inlineStr">
        <is>
          <t>ATL</t>
        </is>
      </c>
      <c r="C65" t="inlineStr">
        <is>
          <t>CP</t>
        </is>
      </c>
      <c r="D65" t="inlineStr">
        <is>
          <t>Grenada</t>
        </is>
      </c>
      <c r="E65" t="inlineStr">
        <is>
          <t>LL</t>
        </is>
      </c>
      <c r="F65" t="inlineStr">
        <is>
          <t>t1</t>
        </is>
      </c>
      <c r="G65" s="50" t="inlineStr">
        <is>
          <t/>
        </is>
      </c>
      <c r="H65" s="50" t="inlineStr">
        <is>
          <t/>
        </is>
      </c>
      <c r="I65" s="50" t="inlineStr">
        <is>
          <t/>
        </is>
      </c>
      <c r="J65" s="50" t="inlineStr">
        <is>
          <t/>
        </is>
      </c>
      <c r="K65" s="50" t="inlineStr">
        <is>
          <t/>
        </is>
      </c>
      <c r="L65" s="50" t="inlineStr">
        <is>
          <t/>
        </is>
      </c>
      <c r="M65" s="50" t="inlineStr">
        <is>
          <t/>
        </is>
      </c>
      <c r="N65" s="50" t="inlineStr">
        <is>
          <t/>
        </is>
      </c>
      <c r="O65" s="50" t="inlineStr">
        <is>
          <t/>
        </is>
      </c>
      <c r="P65" s="50" t="inlineStr">
        <is>
          <t/>
        </is>
      </c>
      <c r="Q65" s="50" t="inlineStr">
        <is>
          <t/>
        </is>
      </c>
      <c r="R65" s="50" t="inlineStr">
        <is>
          <t/>
        </is>
      </c>
      <c r="S65" s="50" t="inlineStr">
        <is>
          <t/>
        </is>
      </c>
      <c r="T65" s="50" t="inlineStr">
        <is>
          <t/>
        </is>
      </c>
      <c r="U65" s="50" t="inlineStr">
        <is>
          <t/>
        </is>
      </c>
      <c r="V65" s="50" t="inlineStr">
        <is>
          <t/>
        </is>
      </c>
      <c r="W65" s="50" t="inlineStr">
        <is>
          <t/>
        </is>
      </c>
      <c r="X65" s="50" t="inlineStr">
        <is>
          <t/>
        </is>
      </c>
      <c r="Y65" s="50" t="inlineStr">
        <is>
          <t/>
        </is>
      </c>
      <c r="Z65" s="50" t="inlineStr">
        <is>
          <t/>
        </is>
      </c>
      <c r="AA65" s="50" t="inlineStr">
        <is>
          <t/>
        </is>
      </c>
      <c r="AB65" s="50" t="inlineStr">
        <is>
          <t/>
        </is>
      </c>
      <c r="AC65" s="50" t="inlineStr">
        <is>
          <t/>
        </is>
      </c>
      <c r="AD65" s="50" t="inlineStr">
        <is>
          <t/>
        </is>
      </c>
      <c r="AE65" s="50" t="inlineStr">
        <is>
          <t/>
        </is>
      </c>
      <c r="AF65" s="50">
        <v>32.353</v>
      </c>
      <c r="AG65" s="50">
        <v>30.59</v>
      </c>
      <c r="AH65" s="50" t="inlineStr">
        <is>
          <t/>
        </is>
      </c>
      <c r="AI65" s="50" t="inlineStr">
        <is>
          <t/>
        </is>
      </c>
      <c r="AJ65" s="50" t="inlineStr">
        <is>
          <t/>
        </is>
      </c>
      <c r="AK65">
        <v>31</v>
      </c>
      <c r="AL65" s="47">
        <v>0.08</v>
      </c>
      <c r="AM65" s="47">
        <v>99.7</v>
      </c>
      <c r="AN65" s="49">
        <v>62.942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BLF</t>
        </is>
      </c>
      <c r="B66" t="inlineStr">
        <is>
          <t>ATL</t>
        </is>
      </c>
      <c r="C66" t="inlineStr">
        <is>
          <t>CP</t>
        </is>
      </c>
      <c r="D66" t="inlineStr">
        <is>
          <t>Grenada</t>
        </is>
      </c>
      <c r="E66" t="inlineStr">
        <is>
          <t>LL</t>
        </is>
      </c>
      <c r="F66" t="inlineStr">
        <is>
          <t>t2</t>
        </is>
      </c>
      <c r="G66" s="50" t="inlineStr">
        <is>
          <t/>
        </is>
      </c>
      <c r="H66" s="50" t="inlineStr">
        <is>
          <t/>
        </is>
      </c>
      <c r="I66" s="50" t="inlineStr">
        <is>
          <t/>
        </is>
      </c>
      <c r="J66" s="50" t="inlineStr">
        <is>
          <t/>
        </is>
      </c>
      <c r="K66" s="50" t="inlineStr">
        <is>
          <t/>
        </is>
      </c>
      <c r="L66" s="50" t="inlineStr">
        <is>
          <t/>
        </is>
      </c>
      <c r="M66" s="50" t="inlineStr">
        <is>
          <t/>
        </is>
      </c>
      <c r="N66" s="50" t="inlineStr">
        <is>
          <t/>
        </is>
      </c>
      <c r="O66" s="50" t="inlineStr">
        <is>
          <t/>
        </is>
      </c>
      <c r="P66" s="50" t="inlineStr">
        <is>
          <t/>
        </is>
      </c>
      <c r="Q66" s="50" t="inlineStr">
        <is>
          <t>a</t>
        </is>
      </c>
      <c r="R66" s="50" t="inlineStr">
        <is>
          <t>a</t>
        </is>
      </c>
      <c r="S66" s="50" t="inlineStr">
        <is>
          <t/>
        </is>
      </c>
      <c r="T66" s="50" t="inlineStr">
        <is>
          <t>a</t>
        </is>
      </c>
      <c r="U66" s="50" t="inlineStr">
        <is>
          <t>a</t>
        </is>
      </c>
      <c r="V66" s="50" t="inlineStr">
        <is>
          <t/>
        </is>
      </c>
      <c r="W66" s="50" t="inlineStr">
        <is>
          <t/>
        </is>
      </c>
      <c r="X66" s="50" t="inlineStr">
        <is>
          <t/>
        </is>
      </c>
      <c r="Y66" s="50" t="inlineStr">
        <is>
          <t/>
        </is>
      </c>
      <c r="Z66" s="50" t="inlineStr">
        <is>
          <t/>
        </is>
      </c>
      <c r="AA66" s="50" t="inlineStr">
        <is>
          <t/>
        </is>
      </c>
      <c r="AB66" s="50" t="inlineStr">
        <is>
          <t/>
        </is>
      </c>
      <c r="AC66" s="50" t="inlineStr">
        <is>
          <t/>
        </is>
      </c>
      <c r="AD66" s="50" t="inlineStr">
        <is>
          <t/>
        </is>
      </c>
      <c r="AE66" s="50" t="inlineStr">
        <is>
          <t/>
        </is>
      </c>
      <c r="AF66" s="50" t="inlineStr">
        <is>
          <t>-1</t>
        </is>
      </c>
      <c r="AG66" s="50" t="inlineStr">
        <is>
          <t>-1</t>
        </is>
      </c>
      <c r="AH66" s="50" t="inlineStr">
        <is>
          <t/>
        </is>
      </c>
      <c r="AI66" s="50" t="inlineStr">
        <is>
          <t/>
        </is>
      </c>
      <c r="AJ66" s="50" t="inlineStr">
        <is>
          <t/>
        </is>
      </c>
      <c r="AK66">
        <v>31</v>
      </c>
      <c r="AL66" s="47" t="inlineStr">
        <is>
          <t/>
        </is>
      </c>
      <c r="AM66" s="47" t="inlineStr">
        <is>
          <t/>
        </is>
      </c>
      <c r="AN66" s="49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BLF</t>
        </is>
      </c>
      <c r="B67" t="inlineStr">
        <is>
          <t>ATL</t>
        </is>
      </c>
      <c r="C67" t="inlineStr">
        <is>
          <t>CP</t>
        </is>
      </c>
      <c r="D67" t="inlineStr">
        <is>
          <t>UK-Bermuda</t>
        </is>
      </c>
      <c r="E67" t="inlineStr">
        <is>
          <t>TR</t>
        </is>
      </c>
      <c r="F67" t="inlineStr">
        <is>
          <t>t1</t>
        </is>
      </c>
      <c r="G67" s="50" t="inlineStr">
        <is>
          <t/>
        </is>
      </c>
      <c r="H67" s="50" t="inlineStr">
        <is>
          <t/>
        </is>
      </c>
      <c r="I67" s="50" t="inlineStr">
        <is>
          <t/>
        </is>
      </c>
      <c r="J67" s="50" t="inlineStr">
        <is>
          <t/>
        </is>
      </c>
      <c r="K67" s="50" t="inlineStr">
        <is>
          <t/>
        </is>
      </c>
      <c r="L67" s="50" t="inlineStr">
        <is>
          <t/>
        </is>
      </c>
      <c r="M67" s="50" t="inlineStr">
        <is>
          <t/>
        </is>
      </c>
      <c r="N67" s="50" t="inlineStr">
        <is>
          <t/>
        </is>
      </c>
      <c r="O67" s="50" t="inlineStr">
        <is>
          <t/>
        </is>
      </c>
      <c r="P67" s="50" t="inlineStr">
        <is>
          <t/>
        </is>
      </c>
      <c r="Q67" s="50" t="inlineStr">
        <is>
          <t/>
        </is>
      </c>
      <c r="R67" s="50" t="inlineStr">
        <is>
          <t/>
        </is>
      </c>
      <c r="S67" s="50" t="inlineStr">
        <is>
          <t/>
        </is>
      </c>
      <c r="T67" s="50" t="inlineStr">
        <is>
          <t/>
        </is>
      </c>
      <c r="U67" s="50" t="inlineStr">
        <is>
          <t/>
        </is>
      </c>
      <c r="V67" s="50" t="inlineStr">
        <is>
          <t/>
        </is>
      </c>
      <c r="W67" s="50" t="inlineStr">
        <is>
          <t/>
        </is>
      </c>
      <c r="X67" s="50" t="inlineStr">
        <is>
          <t/>
        </is>
      </c>
      <c r="Y67" s="50" t="inlineStr">
        <is>
          <t/>
        </is>
      </c>
      <c r="Z67" s="50">
        <v>11.329</v>
      </c>
      <c r="AA67" s="50" t="inlineStr">
        <is>
          <t/>
        </is>
      </c>
      <c r="AB67" s="50" t="inlineStr">
        <is>
          <t/>
        </is>
      </c>
      <c r="AC67" s="50" t="inlineStr">
        <is>
          <t/>
        </is>
      </c>
      <c r="AD67" s="50" t="inlineStr">
        <is>
          <t/>
        </is>
      </c>
      <c r="AE67" s="50" t="inlineStr">
        <is>
          <t/>
        </is>
      </c>
      <c r="AF67" s="50" t="inlineStr">
        <is>
          <t/>
        </is>
      </c>
      <c r="AG67" s="50">
        <v>7.366</v>
      </c>
      <c r="AH67" s="50">
        <v>11.611</v>
      </c>
      <c r="AI67" s="50">
        <v>8.665</v>
      </c>
      <c r="AJ67" s="50">
        <v>8.984</v>
      </c>
      <c r="AK67">
        <v>32</v>
      </c>
      <c r="AL67" s="47">
        <v>0.06</v>
      </c>
      <c r="AM67" s="47">
        <v>99.76</v>
      </c>
      <c r="AN67" s="49">
        <v>47.955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BLF</t>
        </is>
      </c>
      <c r="B68" t="inlineStr">
        <is>
          <t>ATL</t>
        </is>
      </c>
      <c r="C68" t="inlineStr">
        <is>
          <t>CP</t>
        </is>
      </c>
      <c r="D68" t="inlineStr">
        <is>
          <t>UK-Bermuda</t>
        </is>
      </c>
      <c r="E68" t="inlineStr">
        <is>
          <t>TR</t>
        </is>
      </c>
      <c r="F68" t="inlineStr">
        <is>
          <t>t2</t>
        </is>
      </c>
      <c r="G68" s="50" t="inlineStr">
        <is>
          <t/>
        </is>
      </c>
      <c r="H68" s="50" t="inlineStr">
        <is>
          <t/>
        </is>
      </c>
      <c r="I68" s="50" t="inlineStr">
        <is>
          <t/>
        </is>
      </c>
      <c r="J68" s="50" t="inlineStr">
        <is>
          <t/>
        </is>
      </c>
      <c r="K68" s="50" t="inlineStr">
        <is>
          <t/>
        </is>
      </c>
      <c r="L68" s="50" t="inlineStr">
        <is>
          <t/>
        </is>
      </c>
      <c r="M68" s="50" t="inlineStr">
        <is>
          <t/>
        </is>
      </c>
      <c r="N68" s="50" t="inlineStr">
        <is>
          <t/>
        </is>
      </c>
      <c r="O68" s="50" t="inlineStr">
        <is>
          <t/>
        </is>
      </c>
      <c r="P68" s="50" t="inlineStr">
        <is>
          <t/>
        </is>
      </c>
      <c r="Q68" s="50" t="inlineStr">
        <is>
          <t/>
        </is>
      </c>
      <c r="R68" s="50" t="inlineStr">
        <is>
          <t/>
        </is>
      </c>
      <c r="S68" s="50" t="inlineStr">
        <is>
          <t/>
        </is>
      </c>
      <c r="T68" s="50" t="inlineStr">
        <is>
          <t/>
        </is>
      </c>
      <c r="U68" s="50" t="inlineStr">
        <is>
          <t/>
        </is>
      </c>
      <c r="V68" s="50" t="inlineStr">
        <is>
          <t/>
        </is>
      </c>
      <c r="W68" s="50" t="inlineStr">
        <is>
          <t/>
        </is>
      </c>
      <c r="X68" s="50" t="inlineStr">
        <is>
          <t/>
        </is>
      </c>
      <c r="Y68" s="50" t="inlineStr">
        <is>
          <t/>
        </is>
      </c>
      <c r="Z68" s="50" t="inlineStr">
        <is>
          <t>-1</t>
        </is>
      </c>
      <c r="AA68" s="50" t="inlineStr">
        <is>
          <t/>
        </is>
      </c>
      <c r="AB68" s="50" t="inlineStr">
        <is>
          <t/>
        </is>
      </c>
      <c r="AC68" s="50" t="inlineStr">
        <is>
          <t/>
        </is>
      </c>
      <c r="AD68" s="50" t="inlineStr">
        <is>
          <t/>
        </is>
      </c>
      <c r="AE68" s="50" t="inlineStr">
        <is>
          <t/>
        </is>
      </c>
      <c r="AF68" s="50" t="inlineStr">
        <is>
          <t/>
        </is>
      </c>
      <c r="AG68" s="50" t="inlineStr">
        <is>
          <t>-1</t>
        </is>
      </c>
      <c r="AH68" s="50" t="inlineStr">
        <is>
          <t>-1</t>
        </is>
      </c>
      <c r="AI68" s="50" t="inlineStr">
        <is>
          <t>-1</t>
        </is>
      </c>
      <c r="AJ68" s="50" t="inlineStr">
        <is>
          <t>-1</t>
        </is>
      </c>
      <c r="AK68">
        <v>32</v>
      </c>
      <c r="AL68" s="47" t="inlineStr">
        <is>
          <t/>
        </is>
      </c>
      <c r="AM68" s="47" t="inlineStr">
        <is>
          <t/>
        </is>
      </c>
      <c r="AN68" s="49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BLF</t>
        </is>
      </c>
      <c r="B69" t="inlineStr">
        <is>
          <t>ATL</t>
        </is>
      </c>
      <c r="C69" t="inlineStr">
        <is>
          <t>CP</t>
        </is>
      </c>
      <c r="D69" t="inlineStr">
        <is>
          <t>EU-France</t>
        </is>
      </c>
      <c r="E69" t="inlineStr">
        <is>
          <t>RR</t>
        </is>
      </c>
      <c r="F69" t="inlineStr">
        <is>
          <t>t1</t>
        </is>
      </c>
      <c r="G69" s="50" t="inlineStr">
        <is>
          <t/>
        </is>
      </c>
      <c r="H69" s="50" t="inlineStr">
        <is>
          <t/>
        </is>
      </c>
      <c r="I69" s="50" t="inlineStr">
        <is>
          <t/>
        </is>
      </c>
      <c r="J69" s="50" t="inlineStr">
        <is>
          <t/>
        </is>
      </c>
      <c r="K69" s="50" t="inlineStr">
        <is>
          <t/>
        </is>
      </c>
      <c r="L69" s="50" t="inlineStr">
        <is>
          <t/>
        </is>
      </c>
      <c r="M69" s="50" t="inlineStr">
        <is>
          <t/>
        </is>
      </c>
      <c r="N69" s="50" t="inlineStr">
        <is>
          <t/>
        </is>
      </c>
      <c r="O69" s="50" t="inlineStr">
        <is>
          <t/>
        </is>
      </c>
      <c r="P69" s="50" t="inlineStr">
        <is>
          <t/>
        </is>
      </c>
      <c r="Q69" s="50" t="inlineStr">
        <is>
          <t/>
        </is>
      </c>
      <c r="R69" s="50" t="inlineStr">
        <is>
          <t/>
        </is>
      </c>
      <c r="S69" s="50" t="inlineStr">
        <is>
          <t/>
        </is>
      </c>
      <c r="T69" s="50" t="inlineStr">
        <is>
          <t/>
        </is>
      </c>
      <c r="U69" s="50" t="inlineStr">
        <is>
          <t/>
        </is>
      </c>
      <c r="V69" s="50" t="inlineStr">
        <is>
          <t/>
        </is>
      </c>
      <c r="W69" s="50" t="inlineStr">
        <is>
          <t/>
        </is>
      </c>
      <c r="X69" s="50" t="inlineStr">
        <is>
          <t/>
        </is>
      </c>
      <c r="Y69" s="50" t="inlineStr">
        <is>
          <t/>
        </is>
      </c>
      <c r="Z69" s="50" t="inlineStr">
        <is>
          <t/>
        </is>
      </c>
      <c r="AA69" s="50" t="inlineStr">
        <is>
          <t/>
        </is>
      </c>
      <c r="AB69" s="50" t="inlineStr">
        <is>
          <t/>
        </is>
      </c>
      <c r="AC69" s="50" t="inlineStr">
        <is>
          <t/>
        </is>
      </c>
      <c r="AD69" s="50" t="inlineStr">
        <is>
          <t/>
        </is>
      </c>
      <c r="AE69" s="50" t="inlineStr">
        <is>
          <t/>
        </is>
      </c>
      <c r="AF69" s="50" t="inlineStr">
        <is>
          <t/>
        </is>
      </c>
      <c r="AG69" s="50" t="inlineStr">
        <is>
          <t/>
        </is>
      </c>
      <c r="AH69" s="50">
        <v>13.527</v>
      </c>
      <c r="AI69" s="50">
        <v>11.455</v>
      </c>
      <c r="AJ69" s="50">
        <v>19.42</v>
      </c>
      <c r="AK69">
        <v>33</v>
      </c>
      <c r="AL69" s="47">
        <v>0.06</v>
      </c>
      <c r="AM69" s="47">
        <v>99.82</v>
      </c>
      <c r="AN69" s="49">
        <v>44.402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BLF</t>
        </is>
      </c>
      <c r="B70" t="inlineStr">
        <is>
          <t>ATL</t>
        </is>
      </c>
      <c r="C70" t="inlineStr">
        <is>
          <t>CP</t>
        </is>
      </c>
      <c r="D70" t="inlineStr">
        <is>
          <t>EU-France</t>
        </is>
      </c>
      <c r="E70" t="inlineStr">
        <is>
          <t>RR</t>
        </is>
      </c>
      <c r="F70" t="inlineStr">
        <is>
          <t>t2</t>
        </is>
      </c>
      <c r="G70" s="50" t="inlineStr">
        <is>
          <t/>
        </is>
      </c>
      <c r="H70" s="50" t="inlineStr">
        <is>
          <t/>
        </is>
      </c>
      <c r="I70" s="50" t="inlineStr">
        <is>
          <t/>
        </is>
      </c>
      <c r="J70" s="50" t="inlineStr">
        <is>
          <t/>
        </is>
      </c>
      <c r="K70" s="50" t="inlineStr">
        <is>
          <t/>
        </is>
      </c>
      <c r="L70" s="50" t="inlineStr">
        <is>
          <t/>
        </is>
      </c>
      <c r="M70" s="50" t="inlineStr">
        <is>
          <t/>
        </is>
      </c>
      <c r="N70" s="50" t="inlineStr">
        <is>
          <t/>
        </is>
      </c>
      <c r="O70" s="50" t="inlineStr">
        <is>
          <t/>
        </is>
      </c>
      <c r="P70" s="50" t="inlineStr">
        <is>
          <t/>
        </is>
      </c>
      <c r="Q70" s="50" t="inlineStr">
        <is>
          <t/>
        </is>
      </c>
      <c r="R70" s="50" t="inlineStr">
        <is>
          <t/>
        </is>
      </c>
      <c r="S70" s="50" t="inlineStr">
        <is>
          <t/>
        </is>
      </c>
      <c r="T70" s="50" t="inlineStr">
        <is>
          <t/>
        </is>
      </c>
      <c r="U70" s="50" t="inlineStr">
        <is>
          <t/>
        </is>
      </c>
      <c r="V70" s="50" t="inlineStr">
        <is>
          <t/>
        </is>
      </c>
      <c r="W70" s="50" t="inlineStr">
        <is>
          <t/>
        </is>
      </c>
      <c r="X70" s="50" t="inlineStr">
        <is>
          <t/>
        </is>
      </c>
      <c r="Y70" s="50" t="inlineStr">
        <is>
          <t/>
        </is>
      </c>
      <c r="Z70" s="50" t="inlineStr">
        <is>
          <t/>
        </is>
      </c>
      <c r="AA70" s="50" t="inlineStr">
        <is>
          <t/>
        </is>
      </c>
      <c r="AB70" s="50" t="inlineStr">
        <is>
          <t/>
        </is>
      </c>
      <c r="AC70" s="50" t="inlineStr">
        <is>
          <t/>
        </is>
      </c>
      <c r="AD70" s="50" t="inlineStr">
        <is>
          <t/>
        </is>
      </c>
      <c r="AE70" s="50" t="inlineStr">
        <is>
          <t/>
        </is>
      </c>
      <c r="AF70" s="50" t="inlineStr">
        <is>
          <t/>
        </is>
      </c>
      <c r="AG70" s="50" t="inlineStr">
        <is>
          <t/>
        </is>
      </c>
      <c r="AH70" s="50" t="inlineStr">
        <is>
          <t>b</t>
        </is>
      </c>
      <c r="AI70" s="50" t="inlineStr">
        <is>
          <t>a</t>
        </is>
      </c>
      <c r="AJ70" s="50" t="inlineStr">
        <is>
          <t>ab</t>
        </is>
      </c>
      <c r="AK70">
        <v>33</v>
      </c>
      <c r="AL70" s="47" t="inlineStr">
        <is>
          <t/>
        </is>
      </c>
      <c r="AM70" s="47" t="inlineStr">
        <is>
          <t/>
        </is>
      </c>
      <c r="AN70" s="49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BLF</t>
        </is>
      </c>
      <c r="B71" t="inlineStr">
        <is>
          <t>ATL</t>
        </is>
      </c>
      <c r="C71" t="inlineStr">
        <is>
          <t>CP</t>
        </is>
      </c>
      <c r="D71" t="inlineStr">
        <is>
          <t>St Vincent and Grenadines</t>
        </is>
      </c>
      <c r="E71" t="inlineStr">
        <is>
          <t>TR</t>
        </is>
      </c>
      <c r="F71" t="inlineStr">
        <is>
          <t>t1</t>
        </is>
      </c>
      <c r="G71" s="50" t="inlineStr">
        <is>
          <t/>
        </is>
      </c>
      <c r="H71" s="50" t="inlineStr">
        <is>
          <t/>
        </is>
      </c>
      <c r="I71" s="50" t="inlineStr">
        <is>
          <t/>
        </is>
      </c>
      <c r="J71" s="50" t="inlineStr">
        <is>
          <t/>
        </is>
      </c>
      <c r="K71" s="50" t="inlineStr">
        <is>
          <t/>
        </is>
      </c>
      <c r="L71" s="50" t="inlineStr">
        <is>
          <t/>
        </is>
      </c>
      <c r="M71" s="50" t="inlineStr">
        <is>
          <t/>
        </is>
      </c>
      <c r="N71" s="50" t="inlineStr">
        <is>
          <t/>
        </is>
      </c>
      <c r="O71" s="50" t="inlineStr">
        <is>
          <t/>
        </is>
      </c>
      <c r="P71" s="50" t="inlineStr">
        <is>
          <t/>
        </is>
      </c>
      <c r="Q71" s="50" t="inlineStr">
        <is>
          <t/>
        </is>
      </c>
      <c r="R71" s="50" t="inlineStr">
        <is>
          <t/>
        </is>
      </c>
      <c r="S71" s="50" t="inlineStr">
        <is>
          <t/>
        </is>
      </c>
      <c r="T71" s="50" t="inlineStr">
        <is>
          <t/>
        </is>
      </c>
      <c r="U71" s="50" t="inlineStr">
        <is>
          <t/>
        </is>
      </c>
      <c r="V71" s="50" t="inlineStr">
        <is>
          <t/>
        </is>
      </c>
      <c r="W71" s="50" t="inlineStr">
        <is>
          <t/>
        </is>
      </c>
      <c r="X71" s="50" t="inlineStr">
        <is>
          <t/>
        </is>
      </c>
      <c r="Y71" s="50" t="inlineStr">
        <is>
          <t/>
        </is>
      </c>
      <c r="Z71" s="50">
        <v>11.22</v>
      </c>
      <c r="AA71" s="50" t="inlineStr">
        <is>
          <t/>
        </is>
      </c>
      <c r="AB71" s="50" t="inlineStr">
        <is>
          <t/>
        </is>
      </c>
      <c r="AC71" s="50" t="inlineStr">
        <is>
          <t/>
        </is>
      </c>
      <c r="AD71" s="50">
        <v>4.889</v>
      </c>
      <c r="AE71" s="50" t="inlineStr">
        <is>
          <t/>
        </is>
      </c>
      <c r="AF71" s="50">
        <v>9.321</v>
      </c>
      <c r="AG71" s="50">
        <v>6.463</v>
      </c>
      <c r="AH71" s="50" t="inlineStr">
        <is>
          <t/>
        </is>
      </c>
      <c r="AI71" s="50" t="inlineStr">
        <is>
          <t/>
        </is>
      </c>
      <c r="AJ71" s="50">
        <v>0.983</v>
      </c>
      <c r="AK71">
        <v>34</v>
      </c>
      <c r="AL71" s="47">
        <v>0.04</v>
      </c>
      <c r="AM71" s="47">
        <v>99.86</v>
      </c>
      <c r="AN71" s="49">
        <v>32.876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BLF</t>
        </is>
      </c>
      <c r="B72" t="inlineStr">
        <is>
          <t>ATL</t>
        </is>
      </c>
      <c r="C72" t="inlineStr">
        <is>
          <t>CP</t>
        </is>
      </c>
      <c r="D72" t="inlineStr">
        <is>
          <t>St Vincent and Grenadines</t>
        </is>
      </c>
      <c r="E72" t="inlineStr">
        <is>
          <t>TR</t>
        </is>
      </c>
      <c r="F72" t="inlineStr">
        <is>
          <t>t2</t>
        </is>
      </c>
      <c r="G72" s="50" t="inlineStr">
        <is>
          <t/>
        </is>
      </c>
      <c r="H72" s="50" t="inlineStr">
        <is>
          <t/>
        </is>
      </c>
      <c r="I72" s="50" t="inlineStr">
        <is>
          <t/>
        </is>
      </c>
      <c r="J72" s="50" t="inlineStr">
        <is>
          <t/>
        </is>
      </c>
      <c r="K72" s="50" t="inlineStr">
        <is>
          <t/>
        </is>
      </c>
      <c r="L72" s="50" t="inlineStr">
        <is>
          <t/>
        </is>
      </c>
      <c r="M72" s="50" t="inlineStr">
        <is>
          <t/>
        </is>
      </c>
      <c r="N72" s="50" t="inlineStr">
        <is>
          <t/>
        </is>
      </c>
      <c r="O72" s="50" t="inlineStr">
        <is>
          <t/>
        </is>
      </c>
      <c r="P72" s="50" t="inlineStr">
        <is>
          <t/>
        </is>
      </c>
      <c r="Q72" s="50" t="inlineStr">
        <is>
          <t/>
        </is>
      </c>
      <c r="R72" s="50" t="inlineStr">
        <is>
          <t/>
        </is>
      </c>
      <c r="S72" s="50" t="inlineStr">
        <is>
          <t/>
        </is>
      </c>
      <c r="T72" s="50" t="inlineStr">
        <is>
          <t/>
        </is>
      </c>
      <c r="U72" s="50" t="inlineStr">
        <is>
          <t/>
        </is>
      </c>
      <c r="V72" s="50" t="inlineStr">
        <is>
          <t/>
        </is>
      </c>
      <c r="W72" s="50" t="inlineStr">
        <is>
          <t/>
        </is>
      </c>
      <c r="X72" s="50" t="inlineStr">
        <is>
          <t/>
        </is>
      </c>
      <c r="Y72" s="50" t="inlineStr">
        <is>
          <t/>
        </is>
      </c>
      <c r="Z72" s="50" t="inlineStr">
        <is>
          <t>-1</t>
        </is>
      </c>
      <c r="AA72" s="50" t="inlineStr">
        <is>
          <t/>
        </is>
      </c>
      <c r="AB72" s="50" t="inlineStr">
        <is>
          <t/>
        </is>
      </c>
      <c r="AC72" s="50" t="inlineStr">
        <is>
          <t/>
        </is>
      </c>
      <c r="AD72" s="50" t="inlineStr">
        <is>
          <t>-1</t>
        </is>
      </c>
      <c r="AE72" s="50" t="inlineStr">
        <is>
          <t/>
        </is>
      </c>
      <c r="AF72" s="50" t="inlineStr">
        <is>
          <t>-1</t>
        </is>
      </c>
      <c r="AG72" s="50" t="inlineStr">
        <is>
          <t>-1</t>
        </is>
      </c>
      <c r="AH72" s="50" t="inlineStr">
        <is>
          <t/>
        </is>
      </c>
      <c r="AI72" s="50" t="inlineStr">
        <is>
          <t/>
        </is>
      </c>
      <c r="AJ72" s="50" t="inlineStr">
        <is>
          <t>-1</t>
        </is>
      </c>
      <c r="AK72">
        <v>34</v>
      </c>
      <c r="AL72" s="47" t="inlineStr">
        <is>
          <t/>
        </is>
      </c>
      <c r="AM72" s="47" t="inlineStr">
        <is>
          <t/>
        </is>
      </c>
      <c r="AN72" s="49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BLF</t>
        </is>
      </c>
      <c r="B73" t="inlineStr">
        <is>
          <t>ATL</t>
        </is>
      </c>
      <c r="C73" t="inlineStr">
        <is>
          <t>CP</t>
        </is>
      </c>
      <c r="D73" t="inlineStr">
        <is>
          <t>EU-France</t>
        </is>
      </c>
      <c r="E73" t="inlineStr">
        <is>
          <t>TR</t>
        </is>
      </c>
      <c r="F73" t="inlineStr">
        <is>
          <t>t1</t>
        </is>
      </c>
      <c r="G73" s="50" t="inlineStr">
        <is>
          <t/>
        </is>
      </c>
      <c r="H73" s="50" t="inlineStr">
        <is>
          <t/>
        </is>
      </c>
      <c r="I73" s="50" t="inlineStr">
        <is>
          <t/>
        </is>
      </c>
      <c r="J73" s="50" t="inlineStr">
        <is>
          <t/>
        </is>
      </c>
      <c r="K73" s="50" t="inlineStr">
        <is>
          <t/>
        </is>
      </c>
      <c r="L73" s="50" t="inlineStr">
        <is>
          <t/>
        </is>
      </c>
      <c r="M73" s="50" t="inlineStr">
        <is>
          <t/>
        </is>
      </c>
      <c r="N73" s="50" t="inlineStr">
        <is>
          <t/>
        </is>
      </c>
      <c r="O73" s="50" t="inlineStr">
        <is>
          <t/>
        </is>
      </c>
      <c r="P73" s="50" t="inlineStr">
        <is>
          <t/>
        </is>
      </c>
      <c r="Q73" s="50" t="inlineStr">
        <is>
          <t/>
        </is>
      </c>
      <c r="R73" s="50" t="inlineStr">
        <is>
          <t/>
        </is>
      </c>
      <c r="S73" s="50" t="inlineStr">
        <is>
          <t/>
        </is>
      </c>
      <c r="T73" s="50" t="inlineStr">
        <is>
          <t/>
        </is>
      </c>
      <c r="U73" s="50" t="inlineStr">
        <is>
          <t/>
        </is>
      </c>
      <c r="V73" s="50" t="inlineStr">
        <is>
          <t/>
        </is>
      </c>
      <c r="W73" s="50" t="inlineStr">
        <is>
          <t/>
        </is>
      </c>
      <c r="X73" s="50" t="inlineStr">
        <is>
          <t/>
        </is>
      </c>
      <c r="Y73" s="50" t="inlineStr">
        <is>
          <t/>
        </is>
      </c>
      <c r="Z73" s="50" t="inlineStr">
        <is>
          <t/>
        </is>
      </c>
      <c r="AA73" s="50" t="inlineStr">
        <is>
          <t/>
        </is>
      </c>
      <c r="AB73" s="50" t="inlineStr">
        <is>
          <t/>
        </is>
      </c>
      <c r="AC73" s="50" t="inlineStr">
        <is>
          <t/>
        </is>
      </c>
      <c r="AD73" s="50" t="inlineStr">
        <is>
          <t/>
        </is>
      </c>
      <c r="AE73" s="50" t="inlineStr">
        <is>
          <t/>
        </is>
      </c>
      <c r="AF73" s="50" t="inlineStr">
        <is>
          <t/>
        </is>
      </c>
      <c r="AG73" s="50" t="inlineStr">
        <is>
          <t/>
        </is>
      </c>
      <c r="AH73" s="50">
        <v>3.718</v>
      </c>
      <c r="AI73" s="50">
        <v>6.387</v>
      </c>
      <c r="AJ73" s="50">
        <v>12.142</v>
      </c>
      <c r="AK73">
        <v>35</v>
      </c>
      <c r="AL73" s="47">
        <v>0.03</v>
      </c>
      <c r="AM73" s="47">
        <v>99.89</v>
      </c>
      <c r="AN73" s="49">
        <v>22.247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BLF</t>
        </is>
      </c>
      <c r="B74" t="inlineStr">
        <is>
          <t>ATL</t>
        </is>
      </c>
      <c r="C74" t="inlineStr">
        <is>
          <t>CP</t>
        </is>
      </c>
      <c r="D74" t="inlineStr">
        <is>
          <t>EU-France</t>
        </is>
      </c>
      <c r="E74" t="inlineStr">
        <is>
          <t>TR</t>
        </is>
      </c>
      <c r="F74" t="inlineStr">
        <is>
          <t>t2</t>
        </is>
      </c>
      <c r="G74" s="50" t="inlineStr">
        <is>
          <t/>
        </is>
      </c>
      <c r="H74" s="50" t="inlineStr">
        <is>
          <t/>
        </is>
      </c>
      <c r="I74" s="50" t="inlineStr">
        <is>
          <t/>
        </is>
      </c>
      <c r="J74" s="50" t="inlineStr">
        <is>
          <t/>
        </is>
      </c>
      <c r="K74" s="50" t="inlineStr">
        <is>
          <t/>
        </is>
      </c>
      <c r="L74" s="50" t="inlineStr">
        <is>
          <t/>
        </is>
      </c>
      <c r="M74" s="50" t="inlineStr">
        <is>
          <t/>
        </is>
      </c>
      <c r="N74" s="50" t="inlineStr">
        <is>
          <t/>
        </is>
      </c>
      <c r="O74" s="50" t="inlineStr">
        <is>
          <t/>
        </is>
      </c>
      <c r="P74" s="50" t="inlineStr">
        <is>
          <t/>
        </is>
      </c>
      <c r="Q74" s="50" t="inlineStr">
        <is>
          <t/>
        </is>
      </c>
      <c r="R74" s="50" t="inlineStr">
        <is>
          <t/>
        </is>
      </c>
      <c r="S74" s="50" t="inlineStr">
        <is>
          <t/>
        </is>
      </c>
      <c r="T74" s="50" t="inlineStr">
        <is>
          <t/>
        </is>
      </c>
      <c r="U74" s="50" t="inlineStr">
        <is>
          <t/>
        </is>
      </c>
      <c r="V74" s="50" t="inlineStr">
        <is>
          <t/>
        </is>
      </c>
      <c r="W74" s="50" t="inlineStr">
        <is>
          <t/>
        </is>
      </c>
      <c r="X74" s="50" t="inlineStr">
        <is>
          <t/>
        </is>
      </c>
      <c r="Y74" s="50" t="inlineStr">
        <is>
          <t/>
        </is>
      </c>
      <c r="Z74" s="50" t="inlineStr">
        <is>
          <t/>
        </is>
      </c>
      <c r="AA74" s="50" t="inlineStr">
        <is>
          <t/>
        </is>
      </c>
      <c r="AB74" s="50" t="inlineStr">
        <is>
          <t/>
        </is>
      </c>
      <c r="AC74" s="50" t="inlineStr">
        <is>
          <t/>
        </is>
      </c>
      <c r="AD74" s="50" t="inlineStr">
        <is>
          <t/>
        </is>
      </c>
      <c r="AE74" s="50" t="inlineStr">
        <is>
          <t/>
        </is>
      </c>
      <c r="AF74" s="50" t="inlineStr">
        <is>
          <t/>
        </is>
      </c>
      <c r="AG74" s="50" t="inlineStr">
        <is>
          <t/>
        </is>
      </c>
      <c r="AH74" s="50" t="inlineStr">
        <is>
          <t>b</t>
        </is>
      </c>
      <c r="AI74" s="50" t="inlineStr">
        <is>
          <t>ab</t>
        </is>
      </c>
      <c r="AJ74" s="50" t="inlineStr">
        <is>
          <t>a</t>
        </is>
      </c>
      <c r="AK74">
        <v>35</v>
      </c>
      <c r="AL74" s="47" t="inlineStr">
        <is>
          <t/>
        </is>
      </c>
      <c r="AM74" s="47" t="inlineStr">
        <is>
          <t/>
        </is>
      </c>
      <c r="AN74" s="49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BLF</t>
        </is>
      </c>
      <c r="B75" t="inlineStr">
        <is>
          <t>ATL</t>
        </is>
      </c>
      <c r="C75" t="inlineStr">
        <is>
          <t>CP</t>
        </is>
      </c>
      <c r="D75" t="inlineStr">
        <is>
          <t>USA</t>
        </is>
      </c>
      <c r="E75" t="inlineStr">
        <is>
          <t>GN</t>
        </is>
      </c>
      <c r="F75" t="inlineStr">
        <is>
          <t>t1</t>
        </is>
      </c>
      <c r="G75" s="50" t="inlineStr">
        <is>
          <t/>
        </is>
      </c>
      <c r="H75" s="50" t="inlineStr">
        <is>
          <t/>
        </is>
      </c>
      <c r="I75" s="50">
        <v>0.03</v>
      </c>
      <c r="J75" s="50">
        <v>0.31</v>
      </c>
      <c r="K75" s="50">
        <v>4</v>
      </c>
      <c r="L75" s="50">
        <v>2.01</v>
      </c>
      <c r="M75" s="50">
        <v>1.35</v>
      </c>
      <c r="N75" s="50">
        <v>3.97</v>
      </c>
      <c r="O75" s="50">
        <v>0.92</v>
      </c>
      <c r="P75" s="50">
        <v>1.61</v>
      </c>
      <c r="Q75" s="50">
        <v>0.579</v>
      </c>
      <c r="R75" s="50">
        <v>0.515</v>
      </c>
      <c r="S75" s="50">
        <v>0.207</v>
      </c>
      <c r="T75" s="50">
        <v>0.144</v>
      </c>
      <c r="U75" s="50">
        <v>0.411</v>
      </c>
      <c r="V75" s="50">
        <v>1.712</v>
      </c>
      <c r="W75" s="50" t="inlineStr">
        <is>
          <t/>
        </is>
      </c>
      <c r="X75" s="50" t="inlineStr">
        <is>
          <t/>
        </is>
      </c>
      <c r="Y75" s="50">
        <v>0.097</v>
      </c>
      <c r="Z75" s="50">
        <v>0.35</v>
      </c>
      <c r="AA75" s="50">
        <v>0.397</v>
      </c>
      <c r="AB75" s="50">
        <v>0.61</v>
      </c>
      <c r="AC75" s="50">
        <v>0.674</v>
      </c>
      <c r="AD75" s="50">
        <v>0.316</v>
      </c>
      <c r="AE75" s="50">
        <v>0.131</v>
      </c>
      <c r="AF75" s="50">
        <v>0.054</v>
      </c>
      <c r="AG75" s="50">
        <v>0.125</v>
      </c>
      <c r="AH75" s="50">
        <v>0.165</v>
      </c>
      <c r="AI75" s="50">
        <v>0.45</v>
      </c>
      <c r="AJ75" s="50">
        <v>0.183</v>
      </c>
      <c r="AK75">
        <v>36</v>
      </c>
      <c r="AL75" s="47">
        <v>0.03</v>
      </c>
      <c r="AM75" s="47">
        <v>99.91</v>
      </c>
      <c r="AN75" s="49">
        <v>21.319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BLF</t>
        </is>
      </c>
      <c r="B76" t="inlineStr">
        <is>
          <t>ATL</t>
        </is>
      </c>
      <c r="C76" t="inlineStr">
        <is>
          <t>CP</t>
        </is>
      </c>
      <c r="D76" t="inlineStr">
        <is>
          <t>USA</t>
        </is>
      </c>
      <c r="E76" t="inlineStr">
        <is>
          <t>GN</t>
        </is>
      </c>
      <c r="F76" t="inlineStr">
        <is>
          <t>t2</t>
        </is>
      </c>
      <c r="G76" s="50" t="inlineStr">
        <is>
          <t/>
        </is>
      </c>
      <c r="H76" s="50" t="inlineStr">
        <is>
          <t/>
        </is>
      </c>
      <c r="I76" s="50" t="inlineStr">
        <is>
          <t>ab</t>
        </is>
      </c>
      <c r="J76" s="50" t="inlineStr">
        <is>
          <t>-1</t>
        </is>
      </c>
      <c r="K76" s="50" t="inlineStr">
        <is>
          <t>b</t>
        </is>
      </c>
      <c r="L76" s="50" t="inlineStr">
        <is>
          <t>b</t>
        </is>
      </c>
      <c r="M76" s="50" t="inlineStr">
        <is>
          <t>b</t>
        </is>
      </c>
      <c r="N76" s="50" t="inlineStr">
        <is>
          <t>b</t>
        </is>
      </c>
      <c r="O76" s="50" t="inlineStr">
        <is>
          <t>-1</t>
        </is>
      </c>
      <c r="P76" s="50" t="inlineStr">
        <is>
          <t>-1</t>
        </is>
      </c>
      <c r="Q76" s="50" t="inlineStr">
        <is>
          <t>-1</t>
        </is>
      </c>
      <c r="R76" s="50" t="inlineStr">
        <is>
          <t>-1</t>
        </is>
      </c>
      <c r="S76" s="50" t="inlineStr">
        <is>
          <t>-1</t>
        </is>
      </c>
      <c r="T76" s="50" t="inlineStr">
        <is>
          <t>-1</t>
        </is>
      </c>
      <c r="U76" s="50" t="inlineStr">
        <is>
          <t>-1</t>
        </is>
      </c>
      <c r="V76" s="50" t="inlineStr">
        <is>
          <t>-1</t>
        </is>
      </c>
      <c r="W76" s="50" t="inlineStr">
        <is>
          <t/>
        </is>
      </c>
      <c r="X76" s="50" t="inlineStr">
        <is>
          <t/>
        </is>
      </c>
      <c r="Y76" s="50" t="inlineStr">
        <is>
          <t>-1</t>
        </is>
      </c>
      <c r="Z76" s="50" t="inlineStr">
        <is>
          <t>-1</t>
        </is>
      </c>
      <c r="AA76" s="50" t="inlineStr">
        <is>
          <t>-1</t>
        </is>
      </c>
      <c r="AB76" s="50" t="inlineStr">
        <is>
          <t>-1</t>
        </is>
      </c>
      <c r="AC76" s="50" t="inlineStr">
        <is>
          <t>-1</t>
        </is>
      </c>
      <c r="AD76" s="50" t="inlineStr">
        <is>
          <t>-1</t>
        </is>
      </c>
      <c r="AE76" s="50" t="inlineStr">
        <is>
          <t>-1</t>
        </is>
      </c>
      <c r="AF76" s="50" t="inlineStr">
        <is>
          <t>-1</t>
        </is>
      </c>
      <c r="AG76" s="50" t="inlineStr">
        <is>
          <t>-1</t>
        </is>
      </c>
      <c r="AH76" s="50" t="inlineStr">
        <is>
          <t>-1</t>
        </is>
      </c>
      <c r="AI76" s="50" t="inlineStr">
        <is>
          <t>-1</t>
        </is>
      </c>
      <c r="AJ76" s="50" t="inlineStr">
        <is>
          <t>-1</t>
        </is>
      </c>
      <c r="AK76">
        <v>36</v>
      </c>
      <c r="AL76" s="47" t="inlineStr">
        <is>
          <t/>
        </is>
      </c>
      <c r="AM76" s="47" t="inlineStr">
        <is>
          <t/>
        </is>
      </c>
      <c r="AN76" s="49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BLF</t>
        </is>
      </c>
      <c r="B77" t="inlineStr">
        <is>
          <t>ATL</t>
        </is>
      </c>
      <c r="C77" t="inlineStr">
        <is>
          <t>CP</t>
        </is>
      </c>
      <c r="D77" t="inlineStr">
        <is>
          <t>EU-France</t>
        </is>
      </c>
      <c r="E77" t="inlineStr">
        <is>
          <t>HL</t>
        </is>
      </c>
      <c r="F77" t="inlineStr">
        <is>
          <t>t1</t>
        </is>
      </c>
      <c r="G77" s="50" t="inlineStr">
        <is>
          <t/>
        </is>
      </c>
      <c r="H77" s="50" t="inlineStr">
        <is>
          <t/>
        </is>
      </c>
      <c r="I77" s="50" t="inlineStr">
        <is>
          <t/>
        </is>
      </c>
      <c r="J77" s="50" t="inlineStr">
        <is>
          <t/>
        </is>
      </c>
      <c r="K77" s="50" t="inlineStr">
        <is>
          <t/>
        </is>
      </c>
      <c r="L77" s="50" t="inlineStr">
        <is>
          <t/>
        </is>
      </c>
      <c r="M77" s="50" t="inlineStr">
        <is>
          <t/>
        </is>
      </c>
      <c r="N77" s="50" t="inlineStr">
        <is>
          <t/>
        </is>
      </c>
      <c r="O77" s="50" t="inlineStr">
        <is>
          <t/>
        </is>
      </c>
      <c r="P77" s="50" t="inlineStr">
        <is>
          <t/>
        </is>
      </c>
      <c r="Q77" s="50" t="inlineStr">
        <is>
          <t/>
        </is>
      </c>
      <c r="R77" s="50" t="inlineStr">
        <is>
          <t/>
        </is>
      </c>
      <c r="S77" s="50" t="inlineStr">
        <is>
          <t/>
        </is>
      </c>
      <c r="T77" s="50" t="inlineStr">
        <is>
          <t/>
        </is>
      </c>
      <c r="U77" s="50" t="inlineStr">
        <is>
          <t/>
        </is>
      </c>
      <c r="V77" s="50" t="inlineStr">
        <is>
          <t/>
        </is>
      </c>
      <c r="W77" s="50" t="inlineStr">
        <is>
          <t/>
        </is>
      </c>
      <c r="X77" s="50" t="inlineStr">
        <is>
          <t/>
        </is>
      </c>
      <c r="Y77" s="50" t="inlineStr">
        <is>
          <t/>
        </is>
      </c>
      <c r="Z77" s="50" t="inlineStr">
        <is>
          <t/>
        </is>
      </c>
      <c r="AA77" s="50" t="inlineStr">
        <is>
          <t/>
        </is>
      </c>
      <c r="AB77" s="50" t="inlineStr">
        <is>
          <t/>
        </is>
      </c>
      <c r="AC77" s="50" t="inlineStr">
        <is>
          <t/>
        </is>
      </c>
      <c r="AD77" s="50" t="inlineStr">
        <is>
          <t/>
        </is>
      </c>
      <c r="AE77" s="50">
        <v>0.343</v>
      </c>
      <c r="AF77" s="50">
        <v>0.982</v>
      </c>
      <c r="AG77" s="50">
        <v>0.232</v>
      </c>
      <c r="AH77" s="50">
        <v>0.155</v>
      </c>
      <c r="AI77" s="50">
        <v>11.727</v>
      </c>
      <c r="AJ77" s="50">
        <v>2.7</v>
      </c>
      <c r="AK77">
        <v>37</v>
      </c>
      <c r="AL77" s="47">
        <v>0.02</v>
      </c>
      <c r="AM77" s="47">
        <v>99.93</v>
      </c>
      <c r="AN77" s="49">
        <v>16.139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BLF</t>
        </is>
      </c>
      <c r="B78" t="inlineStr">
        <is>
          <t>ATL</t>
        </is>
      </c>
      <c r="C78" t="inlineStr">
        <is>
          <t>CP</t>
        </is>
      </c>
      <c r="D78" t="inlineStr">
        <is>
          <t>EU-France</t>
        </is>
      </c>
      <c r="E78" t="inlineStr">
        <is>
          <t>HL</t>
        </is>
      </c>
      <c r="F78" t="inlineStr">
        <is>
          <t>t2</t>
        </is>
      </c>
      <c r="G78" s="50" t="inlineStr">
        <is>
          <t/>
        </is>
      </c>
      <c r="H78" s="50" t="inlineStr">
        <is>
          <t/>
        </is>
      </c>
      <c r="I78" s="50" t="inlineStr">
        <is>
          <t/>
        </is>
      </c>
      <c r="J78" s="50" t="inlineStr">
        <is>
          <t/>
        </is>
      </c>
      <c r="K78" s="50" t="inlineStr">
        <is>
          <t/>
        </is>
      </c>
      <c r="L78" s="50" t="inlineStr">
        <is>
          <t/>
        </is>
      </c>
      <c r="M78" s="50" t="inlineStr">
        <is>
          <t/>
        </is>
      </c>
      <c r="N78" s="50" t="inlineStr">
        <is>
          <t/>
        </is>
      </c>
      <c r="O78" s="50" t="inlineStr">
        <is>
          <t/>
        </is>
      </c>
      <c r="P78" s="50" t="inlineStr">
        <is>
          <t/>
        </is>
      </c>
      <c r="Q78" s="50" t="inlineStr">
        <is>
          <t/>
        </is>
      </c>
      <c r="R78" s="50" t="inlineStr">
        <is>
          <t/>
        </is>
      </c>
      <c r="S78" s="50" t="inlineStr">
        <is>
          <t/>
        </is>
      </c>
      <c r="T78" s="50" t="inlineStr">
        <is>
          <t/>
        </is>
      </c>
      <c r="U78" s="50" t="inlineStr">
        <is>
          <t/>
        </is>
      </c>
      <c r="V78" s="50" t="inlineStr">
        <is>
          <t/>
        </is>
      </c>
      <c r="W78" s="50" t="inlineStr">
        <is>
          <t/>
        </is>
      </c>
      <c r="X78" s="50" t="inlineStr">
        <is>
          <t/>
        </is>
      </c>
      <c r="Y78" s="50" t="inlineStr">
        <is>
          <t/>
        </is>
      </c>
      <c r="Z78" s="50" t="inlineStr">
        <is>
          <t/>
        </is>
      </c>
      <c r="AA78" s="50" t="inlineStr">
        <is>
          <t/>
        </is>
      </c>
      <c r="AB78" s="50" t="inlineStr">
        <is>
          <t/>
        </is>
      </c>
      <c r="AC78" s="50" t="inlineStr">
        <is>
          <t/>
        </is>
      </c>
      <c r="AD78" s="50" t="inlineStr">
        <is>
          <t/>
        </is>
      </c>
      <c r="AE78" s="50" t="inlineStr">
        <is>
          <t>-1</t>
        </is>
      </c>
      <c r="AF78" s="50" t="inlineStr">
        <is>
          <t>ab</t>
        </is>
      </c>
      <c r="AG78" s="50" t="inlineStr">
        <is>
          <t>-1</t>
        </is>
      </c>
      <c r="AH78" s="50" t="inlineStr">
        <is>
          <t>b</t>
        </is>
      </c>
      <c r="AI78" s="50" t="inlineStr">
        <is>
          <t>ab</t>
        </is>
      </c>
      <c r="AJ78" s="50" t="inlineStr">
        <is>
          <t>a</t>
        </is>
      </c>
      <c r="AK78">
        <v>37</v>
      </c>
      <c r="AL78" s="47" t="inlineStr">
        <is>
          <t/>
        </is>
      </c>
      <c r="AM78" s="47" t="inlineStr">
        <is>
          <t/>
        </is>
      </c>
      <c r="AN78" s="49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BLF</t>
        </is>
      </c>
      <c r="B79" t="inlineStr">
        <is>
          <t>ATL</t>
        </is>
      </c>
      <c r="C79" t="inlineStr">
        <is>
          <t>CP</t>
        </is>
      </c>
      <c r="D79" t="inlineStr">
        <is>
          <t>USA</t>
        </is>
      </c>
      <c r="E79" t="inlineStr">
        <is>
          <t>TR</t>
        </is>
      </c>
      <c r="F79" t="inlineStr">
        <is>
          <t>t1</t>
        </is>
      </c>
      <c r="G79" s="50">
        <v>0.016</v>
      </c>
      <c r="H79" s="50">
        <v>2</v>
      </c>
      <c r="I79" s="50" t="inlineStr">
        <is>
          <t/>
        </is>
      </c>
      <c r="J79" s="50">
        <v>8</v>
      </c>
      <c r="K79" s="50">
        <v>5</v>
      </c>
      <c r="L79" s="50" t="inlineStr">
        <is>
          <t/>
        </is>
      </c>
      <c r="M79" s="50" t="inlineStr">
        <is>
          <t/>
        </is>
      </c>
      <c r="N79" s="50" t="inlineStr">
        <is>
          <t/>
        </is>
      </c>
      <c r="O79" s="50" t="inlineStr">
        <is>
          <t/>
        </is>
      </c>
      <c r="P79" s="50" t="inlineStr">
        <is>
          <t/>
        </is>
      </c>
      <c r="Q79" s="50" t="inlineStr">
        <is>
          <t/>
        </is>
      </c>
      <c r="R79" s="50" t="inlineStr">
        <is>
          <t/>
        </is>
      </c>
      <c r="S79" s="50" t="inlineStr">
        <is>
          <t/>
        </is>
      </c>
      <c r="T79" s="50" t="inlineStr">
        <is>
          <t/>
        </is>
      </c>
      <c r="U79" s="50" t="inlineStr">
        <is>
          <t/>
        </is>
      </c>
      <c r="V79" s="50" t="inlineStr">
        <is>
          <t/>
        </is>
      </c>
      <c r="W79" s="50" t="inlineStr">
        <is>
          <t/>
        </is>
      </c>
      <c r="X79" s="50">
        <v>0.014</v>
      </c>
      <c r="Y79" s="50" t="inlineStr">
        <is>
          <t/>
        </is>
      </c>
      <c r="Z79" s="50" t="inlineStr">
        <is>
          <t/>
        </is>
      </c>
      <c r="AA79" s="50" t="inlineStr">
        <is>
          <t/>
        </is>
      </c>
      <c r="AB79" s="50" t="inlineStr">
        <is>
          <t/>
        </is>
      </c>
      <c r="AC79" s="50" t="inlineStr">
        <is>
          <t/>
        </is>
      </c>
      <c r="AD79" s="50" t="inlineStr">
        <is>
          <t/>
        </is>
      </c>
      <c r="AE79" s="50" t="inlineStr">
        <is>
          <t/>
        </is>
      </c>
      <c r="AF79" s="50" t="inlineStr">
        <is>
          <t/>
        </is>
      </c>
      <c r="AG79" s="50" t="inlineStr">
        <is>
          <t/>
        </is>
      </c>
      <c r="AH79" s="50" t="inlineStr">
        <is>
          <t/>
        </is>
      </c>
      <c r="AI79" s="50" t="inlineStr">
        <is>
          <t/>
        </is>
      </c>
      <c r="AJ79" s="50" t="inlineStr">
        <is>
          <t/>
        </is>
      </c>
      <c r="AK79">
        <v>38</v>
      </c>
      <c r="AL79" s="47">
        <v>0.02</v>
      </c>
      <c r="AM79" s="47">
        <v>99.95</v>
      </c>
      <c r="AN79" s="49">
        <v>15.03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BLF</t>
        </is>
      </c>
      <c r="B80" t="inlineStr">
        <is>
          <t>ATL</t>
        </is>
      </c>
      <c r="C80" t="inlineStr">
        <is>
          <t>CP</t>
        </is>
      </c>
      <c r="D80" t="inlineStr">
        <is>
          <t>USA</t>
        </is>
      </c>
      <c r="E80" t="inlineStr">
        <is>
          <t>TR</t>
        </is>
      </c>
      <c r="F80" t="inlineStr">
        <is>
          <t>t2</t>
        </is>
      </c>
      <c r="G80" s="50" t="inlineStr">
        <is>
          <t>-1</t>
        </is>
      </c>
      <c r="H80" s="50" t="inlineStr">
        <is>
          <t>-1</t>
        </is>
      </c>
      <c r="I80" s="50" t="inlineStr">
        <is>
          <t/>
        </is>
      </c>
      <c r="J80" s="50" t="inlineStr">
        <is>
          <t>-1</t>
        </is>
      </c>
      <c r="K80" s="50" t="inlineStr">
        <is>
          <t>-1</t>
        </is>
      </c>
      <c r="L80" s="50" t="inlineStr">
        <is>
          <t/>
        </is>
      </c>
      <c r="M80" s="50" t="inlineStr">
        <is>
          <t/>
        </is>
      </c>
      <c r="N80" s="50" t="inlineStr">
        <is>
          <t/>
        </is>
      </c>
      <c r="O80" s="50" t="inlineStr">
        <is>
          <t/>
        </is>
      </c>
      <c r="P80" s="50" t="inlineStr">
        <is>
          <t/>
        </is>
      </c>
      <c r="Q80" s="50" t="inlineStr">
        <is>
          <t/>
        </is>
      </c>
      <c r="R80" s="50" t="inlineStr">
        <is>
          <t/>
        </is>
      </c>
      <c r="S80" s="50" t="inlineStr">
        <is>
          <t/>
        </is>
      </c>
      <c r="T80" s="50" t="inlineStr">
        <is>
          <t/>
        </is>
      </c>
      <c r="U80" s="50" t="inlineStr">
        <is>
          <t/>
        </is>
      </c>
      <c r="V80" s="50" t="inlineStr">
        <is>
          <t/>
        </is>
      </c>
      <c r="W80" s="50" t="inlineStr">
        <is>
          <t/>
        </is>
      </c>
      <c r="X80" s="50" t="inlineStr">
        <is>
          <t>b</t>
        </is>
      </c>
      <c r="Y80" s="50" t="inlineStr">
        <is>
          <t/>
        </is>
      </c>
      <c r="Z80" s="50" t="inlineStr">
        <is>
          <t>b</t>
        </is>
      </c>
      <c r="AA80" s="50" t="inlineStr">
        <is>
          <t/>
        </is>
      </c>
      <c r="AB80" s="50" t="inlineStr">
        <is>
          <t/>
        </is>
      </c>
      <c r="AC80" s="50" t="inlineStr">
        <is>
          <t/>
        </is>
      </c>
      <c r="AD80" s="50" t="inlineStr">
        <is>
          <t/>
        </is>
      </c>
      <c r="AE80" s="50" t="inlineStr">
        <is>
          <t/>
        </is>
      </c>
      <c r="AF80" s="50" t="inlineStr">
        <is>
          <t/>
        </is>
      </c>
      <c r="AG80" s="50" t="inlineStr">
        <is>
          <t/>
        </is>
      </c>
      <c r="AH80" s="50" t="inlineStr">
        <is>
          <t/>
        </is>
      </c>
      <c r="AI80" s="50" t="inlineStr">
        <is>
          <t/>
        </is>
      </c>
      <c r="AJ80" s="50" t="inlineStr">
        <is>
          <t>b</t>
        </is>
      </c>
      <c r="AK80">
        <v>38</v>
      </c>
      <c r="AL80" s="47" t="inlineStr">
        <is>
          <t/>
        </is>
      </c>
      <c r="AM80" s="47" t="inlineStr">
        <is>
          <t/>
        </is>
      </c>
      <c r="AN80" s="49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BLF</t>
        </is>
      </c>
      <c r="B81" t="inlineStr">
        <is>
          <t>ATL</t>
        </is>
      </c>
      <c r="C81" t="inlineStr">
        <is>
          <t>CP</t>
        </is>
      </c>
      <c r="D81" t="inlineStr">
        <is>
          <t>USA</t>
        </is>
      </c>
      <c r="E81" t="inlineStr">
        <is>
          <t>UN</t>
        </is>
      </c>
      <c r="F81" t="inlineStr">
        <is>
          <t>t1</t>
        </is>
      </c>
      <c r="G81" s="50" t="inlineStr">
        <is>
          <t/>
        </is>
      </c>
      <c r="H81" s="50" t="inlineStr">
        <is>
          <t/>
        </is>
      </c>
      <c r="I81" s="50" t="inlineStr">
        <is>
          <t/>
        </is>
      </c>
      <c r="J81" s="50" t="inlineStr">
        <is>
          <t/>
        </is>
      </c>
      <c r="K81" s="50" t="inlineStr">
        <is>
          <t/>
        </is>
      </c>
      <c r="L81" s="50">
        <v>0.01</v>
      </c>
      <c r="M81" s="50">
        <v>0.03</v>
      </c>
      <c r="N81" s="50" t="inlineStr">
        <is>
          <t/>
        </is>
      </c>
      <c r="O81" s="50">
        <v>0.28</v>
      </c>
      <c r="P81" s="50" t="inlineStr">
        <is>
          <t/>
        </is>
      </c>
      <c r="Q81" s="50" t="inlineStr">
        <is>
          <t/>
        </is>
      </c>
      <c r="R81" s="50" t="inlineStr">
        <is>
          <t/>
        </is>
      </c>
      <c r="S81" s="50" t="inlineStr">
        <is>
          <t/>
        </is>
      </c>
      <c r="T81" s="50" t="inlineStr">
        <is>
          <t/>
        </is>
      </c>
      <c r="U81" s="50" t="inlineStr">
        <is>
          <t/>
        </is>
      </c>
      <c r="V81" s="50" t="inlineStr">
        <is>
          <t/>
        </is>
      </c>
      <c r="W81" s="50">
        <v>0.028</v>
      </c>
      <c r="X81" s="50" t="inlineStr">
        <is>
          <t/>
        </is>
      </c>
      <c r="Y81" s="50" t="inlineStr">
        <is>
          <t/>
        </is>
      </c>
      <c r="Z81" s="50">
        <v>0.794</v>
      </c>
      <c r="AA81" s="50">
        <v>0.876</v>
      </c>
      <c r="AB81" s="50">
        <v>1.289</v>
      </c>
      <c r="AC81" s="50">
        <v>3.775</v>
      </c>
      <c r="AD81" s="50">
        <v>2.181</v>
      </c>
      <c r="AE81" s="50">
        <v>1.59</v>
      </c>
      <c r="AF81" s="50">
        <v>0.409</v>
      </c>
      <c r="AG81" s="50">
        <v>0.867</v>
      </c>
      <c r="AH81" s="50">
        <v>0.981</v>
      </c>
      <c r="AI81" s="50">
        <v>0.204</v>
      </c>
      <c r="AJ81" s="50">
        <v>0.378</v>
      </c>
      <c r="AK81">
        <v>39</v>
      </c>
      <c r="AL81" s="47">
        <v>0.02</v>
      </c>
      <c r="AM81" s="47">
        <v>99.97</v>
      </c>
      <c r="AN81" s="49">
        <v>13.692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BLF</t>
        </is>
      </c>
      <c r="B82" t="inlineStr">
        <is>
          <t>ATL</t>
        </is>
      </c>
      <c r="C82" t="inlineStr">
        <is>
          <t>CP</t>
        </is>
      </c>
      <c r="D82" t="inlineStr">
        <is>
          <t>USA</t>
        </is>
      </c>
      <c r="E82" t="inlineStr">
        <is>
          <t>UN</t>
        </is>
      </c>
      <c r="F82" t="inlineStr">
        <is>
          <t>t2</t>
        </is>
      </c>
      <c r="G82" s="50" t="inlineStr">
        <is>
          <t/>
        </is>
      </c>
      <c r="H82" s="50" t="inlineStr">
        <is>
          <t/>
        </is>
      </c>
      <c r="I82" s="50" t="inlineStr">
        <is>
          <t/>
        </is>
      </c>
      <c r="J82" s="50" t="inlineStr">
        <is>
          <t/>
        </is>
      </c>
      <c r="K82" s="50" t="inlineStr">
        <is>
          <t/>
        </is>
      </c>
      <c r="L82" s="50" t="inlineStr">
        <is>
          <t>-1</t>
        </is>
      </c>
      <c r="M82" s="50" t="inlineStr">
        <is>
          <t>-1</t>
        </is>
      </c>
      <c r="N82" s="50" t="inlineStr">
        <is>
          <t/>
        </is>
      </c>
      <c r="O82" s="50" t="inlineStr">
        <is>
          <t>-1</t>
        </is>
      </c>
      <c r="P82" s="50" t="inlineStr">
        <is>
          <t/>
        </is>
      </c>
      <c r="Q82" s="50" t="inlineStr">
        <is>
          <t/>
        </is>
      </c>
      <c r="R82" s="50" t="inlineStr">
        <is>
          <t/>
        </is>
      </c>
      <c r="S82" s="50" t="inlineStr">
        <is>
          <t/>
        </is>
      </c>
      <c r="T82" s="50" t="inlineStr">
        <is>
          <t/>
        </is>
      </c>
      <c r="U82" s="50" t="inlineStr">
        <is>
          <t/>
        </is>
      </c>
      <c r="V82" s="50" t="inlineStr">
        <is>
          <t/>
        </is>
      </c>
      <c r="W82" s="50" t="inlineStr">
        <is>
          <t>-1</t>
        </is>
      </c>
      <c r="X82" s="50" t="inlineStr">
        <is>
          <t/>
        </is>
      </c>
      <c r="Y82" s="50" t="inlineStr">
        <is>
          <t/>
        </is>
      </c>
      <c r="Z82" s="50" t="inlineStr">
        <is>
          <t>-1</t>
        </is>
      </c>
      <c r="AA82" s="50" t="inlineStr">
        <is>
          <t>-1</t>
        </is>
      </c>
      <c r="AB82" s="50" t="inlineStr">
        <is>
          <t>-1</t>
        </is>
      </c>
      <c r="AC82" s="50" t="inlineStr">
        <is>
          <t>-1</t>
        </is>
      </c>
      <c r="AD82" s="50" t="inlineStr">
        <is>
          <t>-1</t>
        </is>
      </c>
      <c r="AE82" s="50" t="inlineStr">
        <is>
          <t>-1</t>
        </is>
      </c>
      <c r="AF82" s="50" t="inlineStr">
        <is>
          <t>-1</t>
        </is>
      </c>
      <c r="AG82" s="50" t="inlineStr">
        <is>
          <t>-1</t>
        </is>
      </c>
      <c r="AH82" s="50" t="inlineStr">
        <is>
          <t>-1</t>
        </is>
      </c>
      <c r="AI82" s="50" t="inlineStr">
        <is>
          <t>-1</t>
        </is>
      </c>
      <c r="AJ82" s="50" t="inlineStr">
        <is>
          <t>-1</t>
        </is>
      </c>
      <c r="AK82">
        <v>39</v>
      </c>
      <c r="AL82" s="47" t="inlineStr">
        <is>
          <t/>
        </is>
      </c>
      <c r="AM82" s="47" t="inlineStr">
        <is>
          <t/>
        </is>
      </c>
      <c r="AN82" s="49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BLF</t>
        </is>
      </c>
      <c r="B83" t="inlineStr">
        <is>
          <t>ATL</t>
        </is>
      </c>
      <c r="C83" t="inlineStr">
        <is>
          <t>NCO</t>
        </is>
      </c>
      <c r="D83" t="inlineStr">
        <is>
          <t>Dominica</t>
        </is>
      </c>
      <c r="E83" t="inlineStr">
        <is>
          <t>LL</t>
        </is>
      </c>
      <c r="F83" t="inlineStr">
        <is>
          <t>t1</t>
        </is>
      </c>
      <c r="G83" s="50" t="inlineStr">
        <is>
          <t/>
        </is>
      </c>
      <c r="H83" s="50" t="inlineStr">
        <is>
          <t/>
        </is>
      </c>
      <c r="I83" s="50" t="inlineStr">
        <is>
          <t/>
        </is>
      </c>
      <c r="J83" s="50" t="inlineStr">
        <is>
          <t/>
        </is>
      </c>
      <c r="K83" s="50" t="inlineStr">
        <is>
          <t/>
        </is>
      </c>
      <c r="L83" s="50" t="inlineStr">
        <is>
          <t/>
        </is>
      </c>
      <c r="M83" s="50" t="inlineStr">
        <is>
          <t/>
        </is>
      </c>
      <c r="N83" s="50" t="inlineStr">
        <is>
          <t/>
        </is>
      </c>
      <c r="O83" s="50" t="inlineStr">
        <is>
          <t/>
        </is>
      </c>
      <c r="P83" s="50" t="inlineStr">
        <is>
          <t/>
        </is>
      </c>
      <c r="Q83" s="50" t="inlineStr">
        <is>
          <t/>
        </is>
      </c>
      <c r="R83" s="50" t="inlineStr">
        <is>
          <t/>
        </is>
      </c>
      <c r="S83" s="50">
        <v>0.096</v>
      </c>
      <c r="T83" s="50">
        <v>0.006</v>
      </c>
      <c r="U83" s="50" t="inlineStr">
        <is>
          <t/>
        </is>
      </c>
      <c r="V83" s="50">
        <v>0.175</v>
      </c>
      <c r="W83" s="50" t="inlineStr">
        <is>
          <t/>
        </is>
      </c>
      <c r="X83" s="50" t="inlineStr">
        <is>
          <t/>
        </is>
      </c>
      <c r="Y83" s="50" t="inlineStr">
        <is>
          <t/>
        </is>
      </c>
      <c r="Z83" s="50" t="inlineStr">
        <is>
          <t/>
        </is>
      </c>
      <c r="AA83" s="50">
        <v>5.582</v>
      </c>
      <c r="AB83" s="50">
        <v>1.795</v>
      </c>
      <c r="AC83" s="50">
        <v>1.565</v>
      </c>
      <c r="AD83" s="50">
        <v>0.883</v>
      </c>
      <c r="AE83" s="50">
        <v>0.215</v>
      </c>
      <c r="AF83" s="50">
        <v>0.428</v>
      </c>
      <c r="AG83" s="50">
        <v>0.432</v>
      </c>
      <c r="AH83" s="50" t="inlineStr">
        <is>
          <t/>
        </is>
      </c>
      <c r="AI83" s="50" t="inlineStr">
        <is>
          <t/>
        </is>
      </c>
      <c r="AJ83" s="50" t="inlineStr">
        <is>
          <t/>
        </is>
      </c>
      <c r="AK83">
        <v>40</v>
      </c>
      <c r="AL83" s="47">
        <v>0.01</v>
      </c>
      <c r="AM83" s="47">
        <v>99.98</v>
      </c>
      <c r="AN83" s="49">
        <v>11.178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BLF</t>
        </is>
      </c>
      <c r="B84" t="inlineStr">
        <is>
          <t>ATL</t>
        </is>
      </c>
      <c r="C84" t="inlineStr">
        <is>
          <t>NCO</t>
        </is>
      </c>
      <c r="D84" t="inlineStr">
        <is>
          <t>Dominica</t>
        </is>
      </c>
      <c r="E84" t="inlineStr">
        <is>
          <t>LL</t>
        </is>
      </c>
      <c r="F84" t="inlineStr">
        <is>
          <t>t2</t>
        </is>
      </c>
      <c r="G84" s="50" t="inlineStr">
        <is>
          <t/>
        </is>
      </c>
      <c r="H84" s="50" t="inlineStr">
        <is>
          <t/>
        </is>
      </c>
      <c r="I84" s="50" t="inlineStr">
        <is>
          <t/>
        </is>
      </c>
      <c r="J84" s="50" t="inlineStr">
        <is>
          <t/>
        </is>
      </c>
      <c r="K84" s="50" t="inlineStr">
        <is>
          <t/>
        </is>
      </c>
      <c r="L84" s="50" t="inlineStr">
        <is>
          <t/>
        </is>
      </c>
      <c r="M84" s="50" t="inlineStr">
        <is>
          <t/>
        </is>
      </c>
      <c r="N84" s="50" t="inlineStr">
        <is>
          <t/>
        </is>
      </c>
      <c r="O84" s="50" t="inlineStr">
        <is>
          <t/>
        </is>
      </c>
      <c r="P84" s="50" t="inlineStr">
        <is>
          <t/>
        </is>
      </c>
      <c r="Q84" s="50" t="inlineStr">
        <is>
          <t/>
        </is>
      </c>
      <c r="R84" s="50" t="inlineStr">
        <is>
          <t/>
        </is>
      </c>
      <c r="S84" s="50" t="inlineStr">
        <is>
          <t>a</t>
        </is>
      </c>
      <c r="T84" s="50" t="inlineStr">
        <is>
          <t>a</t>
        </is>
      </c>
      <c r="U84" s="50" t="inlineStr">
        <is>
          <t/>
        </is>
      </c>
      <c r="V84" s="50" t="inlineStr">
        <is>
          <t>a</t>
        </is>
      </c>
      <c r="W84" s="50" t="inlineStr">
        <is>
          <t/>
        </is>
      </c>
      <c r="X84" s="50" t="inlineStr">
        <is>
          <t/>
        </is>
      </c>
      <c r="Y84" s="50" t="inlineStr">
        <is>
          <t/>
        </is>
      </c>
      <c r="Z84" s="50" t="inlineStr">
        <is>
          <t/>
        </is>
      </c>
      <c r="AA84" s="50" t="inlineStr">
        <is>
          <t>-1</t>
        </is>
      </c>
      <c r="AB84" s="50" t="inlineStr">
        <is>
          <t>-1</t>
        </is>
      </c>
      <c r="AC84" s="50" t="inlineStr">
        <is>
          <t>-1</t>
        </is>
      </c>
      <c r="AD84" s="50" t="inlineStr">
        <is>
          <t>a</t>
        </is>
      </c>
      <c r="AE84" s="50" t="inlineStr">
        <is>
          <t>a</t>
        </is>
      </c>
      <c r="AF84" s="50" t="inlineStr">
        <is>
          <t>a</t>
        </is>
      </c>
      <c r="AG84" s="50" t="inlineStr">
        <is>
          <t>a</t>
        </is>
      </c>
      <c r="AH84" s="50" t="inlineStr">
        <is>
          <t/>
        </is>
      </c>
      <c r="AI84" s="50" t="inlineStr">
        <is>
          <t/>
        </is>
      </c>
      <c r="AJ84" s="50" t="inlineStr">
        <is>
          <t/>
        </is>
      </c>
      <c r="AK84">
        <v>40</v>
      </c>
      <c r="AL84" s="47" t="inlineStr">
        <is>
          <t/>
        </is>
      </c>
      <c r="AM84" s="47" t="inlineStr">
        <is>
          <t/>
        </is>
      </c>
      <c r="AN84" s="49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BLF</t>
        </is>
      </c>
      <c r="B85" t="inlineStr">
        <is>
          <t>ATL</t>
        </is>
      </c>
      <c r="C85" t="inlineStr">
        <is>
          <t>CP</t>
        </is>
      </c>
      <c r="D85" t="inlineStr">
        <is>
          <t>UK-British Virgin Islands</t>
        </is>
      </c>
      <c r="E85" t="inlineStr">
        <is>
          <t>LL</t>
        </is>
      </c>
      <c r="F85" t="inlineStr">
        <is>
          <t>t1</t>
        </is>
      </c>
      <c r="G85" s="50" t="inlineStr">
        <is>
          <t/>
        </is>
      </c>
      <c r="H85" s="50" t="inlineStr">
        <is>
          <t/>
        </is>
      </c>
      <c r="I85" s="50" t="inlineStr">
        <is>
          <t/>
        </is>
      </c>
      <c r="J85" s="50" t="inlineStr">
        <is>
          <t/>
        </is>
      </c>
      <c r="K85" s="50" t="inlineStr">
        <is>
          <t/>
        </is>
      </c>
      <c r="L85" s="50" t="inlineStr">
        <is>
          <t/>
        </is>
      </c>
      <c r="M85" s="50" t="inlineStr">
        <is>
          <t/>
        </is>
      </c>
      <c r="N85" s="50" t="inlineStr">
        <is>
          <t/>
        </is>
      </c>
      <c r="O85" s="50" t="inlineStr">
        <is>
          <t/>
        </is>
      </c>
      <c r="P85" s="50" t="inlineStr">
        <is>
          <t/>
        </is>
      </c>
      <c r="Q85" s="50" t="inlineStr">
        <is>
          <t/>
        </is>
      </c>
      <c r="R85" s="50" t="inlineStr">
        <is>
          <t/>
        </is>
      </c>
      <c r="S85" s="50">
        <v>3</v>
      </c>
      <c r="T85" s="50" t="inlineStr">
        <is>
          <t/>
        </is>
      </c>
      <c r="U85" s="50" t="inlineStr">
        <is>
          <t/>
        </is>
      </c>
      <c r="V85" s="50" t="inlineStr">
        <is>
          <t/>
        </is>
      </c>
      <c r="W85" s="50" t="inlineStr">
        <is>
          <t/>
        </is>
      </c>
      <c r="X85" s="50">
        <v>0.42</v>
      </c>
      <c r="Y85" s="50">
        <v>0.113</v>
      </c>
      <c r="Z85" s="50" t="inlineStr">
        <is>
          <t/>
        </is>
      </c>
      <c r="AA85" s="50" t="inlineStr">
        <is>
          <t/>
        </is>
      </c>
      <c r="AB85" s="50" t="inlineStr">
        <is>
          <t/>
        </is>
      </c>
      <c r="AC85" s="50" t="inlineStr">
        <is>
          <t/>
        </is>
      </c>
      <c r="AD85" s="50" t="inlineStr">
        <is>
          <t/>
        </is>
      </c>
      <c r="AE85" s="50" t="inlineStr">
        <is>
          <t/>
        </is>
      </c>
      <c r="AF85" s="50" t="inlineStr">
        <is>
          <t/>
        </is>
      </c>
      <c r="AG85" s="50" t="inlineStr">
        <is>
          <t/>
        </is>
      </c>
      <c r="AH85" s="50" t="inlineStr">
        <is>
          <t/>
        </is>
      </c>
      <c r="AI85" s="50" t="inlineStr">
        <is>
          <t/>
        </is>
      </c>
      <c r="AJ85" s="50" t="inlineStr">
        <is>
          <t/>
        </is>
      </c>
      <c r="AK85">
        <v>41</v>
      </c>
      <c r="AL85" s="47">
        <v>0</v>
      </c>
      <c r="AM85" s="47">
        <v>99.99</v>
      </c>
      <c r="AN85" s="49">
        <v>3.533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BLF</t>
        </is>
      </c>
      <c r="B86" t="inlineStr">
        <is>
          <t>ATL</t>
        </is>
      </c>
      <c r="C86" t="inlineStr">
        <is>
          <t>CP</t>
        </is>
      </c>
      <c r="D86" t="inlineStr">
        <is>
          <t>UK-British Virgin Islands</t>
        </is>
      </c>
      <c r="E86" t="inlineStr">
        <is>
          <t>LL</t>
        </is>
      </c>
      <c r="F86" t="inlineStr">
        <is>
          <t>t2</t>
        </is>
      </c>
      <c r="G86" s="50" t="inlineStr">
        <is>
          <t/>
        </is>
      </c>
      <c r="H86" s="50" t="inlineStr">
        <is>
          <t/>
        </is>
      </c>
      <c r="I86" s="50" t="inlineStr">
        <is>
          <t/>
        </is>
      </c>
      <c r="J86" s="50" t="inlineStr">
        <is>
          <t/>
        </is>
      </c>
      <c r="K86" s="50" t="inlineStr">
        <is>
          <t/>
        </is>
      </c>
      <c r="L86" s="50" t="inlineStr">
        <is>
          <t/>
        </is>
      </c>
      <c r="M86" s="50" t="inlineStr">
        <is>
          <t/>
        </is>
      </c>
      <c r="N86" s="50" t="inlineStr">
        <is>
          <t/>
        </is>
      </c>
      <c r="O86" s="50" t="inlineStr">
        <is>
          <t/>
        </is>
      </c>
      <c r="P86" s="50" t="inlineStr">
        <is>
          <t/>
        </is>
      </c>
      <c r="Q86" s="50" t="inlineStr">
        <is>
          <t/>
        </is>
      </c>
      <c r="R86" s="50" t="inlineStr">
        <is>
          <t/>
        </is>
      </c>
      <c r="S86" s="50" t="inlineStr">
        <is>
          <t>-1</t>
        </is>
      </c>
      <c r="T86" s="50" t="inlineStr">
        <is>
          <t/>
        </is>
      </c>
      <c r="U86" s="50" t="inlineStr">
        <is>
          <t/>
        </is>
      </c>
      <c r="V86" s="50" t="inlineStr">
        <is>
          <t/>
        </is>
      </c>
      <c r="W86" s="50" t="inlineStr">
        <is>
          <t/>
        </is>
      </c>
      <c r="X86" s="50" t="inlineStr">
        <is>
          <t>-1</t>
        </is>
      </c>
      <c r="Y86" s="50" t="inlineStr">
        <is>
          <t>-1</t>
        </is>
      </c>
      <c r="Z86" s="50" t="inlineStr">
        <is>
          <t>a</t>
        </is>
      </c>
      <c r="AA86" s="50" t="inlineStr">
        <is>
          <t/>
        </is>
      </c>
      <c r="AB86" s="50" t="inlineStr">
        <is>
          <t/>
        </is>
      </c>
      <c r="AC86" s="50" t="inlineStr">
        <is>
          <t/>
        </is>
      </c>
      <c r="AD86" s="50" t="inlineStr">
        <is>
          <t/>
        </is>
      </c>
      <c r="AE86" s="50" t="inlineStr">
        <is>
          <t/>
        </is>
      </c>
      <c r="AF86" s="50" t="inlineStr">
        <is>
          <t/>
        </is>
      </c>
      <c r="AG86" s="50" t="inlineStr">
        <is>
          <t/>
        </is>
      </c>
      <c r="AH86" s="50" t="inlineStr">
        <is>
          <t/>
        </is>
      </c>
      <c r="AI86" s="50" t="inlineStr">
        <is>
          <t/>
        </is>
      </c>
      <c r="AJ86" s="50" t="inlineStr">
        <is>
          <t/>
        </is>
      </c>
      <c r="AK86">
        <v>41</v>
      </c>
      <c r="AL86" s="47" t="inlineStr">
        <is>
          <t/>
        </is>
      </c>
      <c r="AM86" s="47" t="inlineStr">
        <is>
          <t/>
        </is>
      </c>
      <c r="AN86" s="49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BLF</t>
        </is>
      </c>
      <c r="B87" t="inlineStr">
        <is>
          <t>ATL</t>
        </is>
      </c>
      <c r="C87" t="inlineStr">
        <is>
          <t>CP</t>
        </is>
      </c>
      <c r="D87" t="inlineStr">
        <is>
          <t>USA</t>
        </is>
      </c>
      <c r="E87" t="inlineStr">
        <is>
          <t>TW</t>
        </is>
      </c>
      <c r="F87" t="inlineStr">
        <is>
          <t>t1</t>
        </is>
      </c>
      <c r="G87" s="50" t="inlineStr">
        <is>
          <t/>
        </is>
      </c>
      <c r="H87" s="50" t="inlineStr">
        <is>
          <t/>
        </is>
      </c>
      <c r="I87" s="50" t="inlineStr">
        <is>
          <t/>
        </is>
      </c>
      <c r="J87" s="50" t="inlineStr">
        <is>
          <t/>
        </is>
      </c>
      <c r="K87" s="50">
        <v>0.05</v>
      </c>
      <c r="L87" s="50">
        <v>0.03</v>
      </c>
      <c r="M87" s="50">
        <v>0.11</v>
      </c>
      <c r="N87" s="50">
        <v>0.27</v>
      </c>
      <c r="O87" s="50" t="inlineStr">
        <is>
          <t/>
        </is>
      </c>
      <c r="P87" s="50" t="inlineStr">
        <is>
          <t/>
        </is>
      </c>
      <c r="Q87" s="50" t="inlineStr">
        <is>
          <t/>
        </is>
      </c>
      <c r="R87" s="50" t="inlineStr">
        <is>
          <t/>
        </is>
      </c>
      <c r="S87" s="50" t="inlineStr">
        <is>
          <t/>
        </is>
      </c>
      <c r="T87" s="50" t="inlineStr">
        <is>
          <t/>
        </is>
      </c>
      <c r="U87" s="50" t="inlineStr">
        <is>
          <t/>
        </is>
      </c>
      <c r="V87" s="50">
        <v>0.297</v>
      </c>
      <c r="W87" s="50" t="inlineStr">
        <is>
          <t/>
        </is>
      </c>
      <c r="X87" s="50">
        <v>0.76</v>
      </c>
      <c r="Y87" s="50" t="inlineStr">
        <is>
          <t/>
        </is>
      </c>
      <c r="Z87" s="50" t="inlineStr">
        <is>
          <t/>
        </is>
      </c>
      <c r="AA87" s="50" t="inlineStr">
        <is>
          <t/>
        </is>
      </c>
      <c r="AB87" s="50" t="inlineStr">
        <is>
          <t/>
        </is>
      </c>
      <c r="AC87" s="50" t="inlineStr">
        <is>
          <t/>
        </is>
      </c>
      <c r="AD87" s="50" t="inlineStr">
        <is>
          <t/>
        </is>
      </c>
      <c r="AE87" s="50" t="inlineStr">
        <is>
          <t/>
        </is>
      </c>
      <c r="AF87" s="50" t="inlineStr">
        <is>
          <t/>
        </is>
      </c>
      <c r="AG87" s="50" t="inlineStr">
        <is>
          <t/>
        </is>
      </c>
      <c r="AH87" s="50" t="inlineStr">
        <is>
          <t/>
        </is>
      </c>
      <c r="AI87" s="50">
        <v>0.029</v>
      </c>
      <c r="AJ87" s="50" t="inlineStr">
        <is>
          <t/>
        </is>
      </c>
      <c r="AK87">
        <v>42</v>
      </c>
      <c r="AL87" s="47">
        <v>0</v>
      </c>
      <c r="AM87" s="47">
        <v>99.99</v>
      </c>
      <c r="AN87" s="49">
        <v>1.546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BLF</t>
        </is>
      </c>
      <c r="B88" t="inlineStr">
        <is>
          <t>ATL</t>
        </is>
      </c>
      <c r="C88" t="inlineStr">
        <is>
          <t>CP</t>
        </is>
      </c>
      <c r="D88" t="inlineStr">
        <is>
          <t>USA</t>
        </is>
      </c>
      <c r="E88" t="inlineStr">
        <is>
          <t>TW</t>
        </is>
      </c>
      <c r="F88" t="inlineStr">
        <is>
          <t>t2</t>
        </is>
      </c>
      <c r="G88" s="50" t="inlineStr">
        <is>
          <t/>
        </is>
      </c>
      <c r="H88" s="50" t="inlineStr">
        <is>
          <t>a</t>
        </is>
      </c>
      <c r="I88" s="50" t="inlineStr">
        <is>
          <t/>
        </is>
      </c>
      <c r="J88" s="50" t="inlineStr">
        <is>
          <t/>
        </is>
      </c>
      <c r="K88" s="50" t="inlineStr">
        <is>
          <t>-1</t>
        </is>
      </c>
      <c r="L88" s="50" t="inlineStr">
        <is>
          <t>-1</t>
        </is>
      </c>
      <c r="M88" s="50" t="inlineStr">
        <is>
          <t>-1</t>
        </is>
      </c>
      <c r="N88" s="50" t="inlineStr">
        <is>
          <t>-1</t>
        </is>
      </c>
      <c r="O88" s="50" t="inlineStr">
        <is>
          <t/>
        </is>
      </c>
      <c r="P88" s="50" t="inlineStr">
        <is>
          <t/>
        </is>
      </c>
      <c r="Q88" s="50" t="inlineStr">
        <is>
          <t/>
        </is>
      </c>
      <c r="R88" s="50" t="inlineStr">
        <is>
          <t/>
        </is>
      </c>
      <c r="S88" s="50" t="inlineStr">
        <is>
          <t/>
        </is>
      </c>
      <c r="T88" s="50" t="inlineStr">
        <is>
          <t/>
        </is>
      </c>
      <c r="U88" s="50" t="inlineStr">
        <is>
          <t/>
        </is>
      </c>
      <c r="V88" s="50" t="inlineStr">
        <is>
          <t>-1</t>
        </is>
      </c>
      <c r="W88" s="50" t="inlineStr">
        <is>
          <t/>
        </is>
      </c>
      <c r="X88" s="50" t="inlineStr">
        <is>
          <t>-1</t>
        </is>
      </c>
      <c r="Y88" s="50" t="inlineStr">
        <is>
          <t/>
        </is>
      </c>
      <c r="Z88" s="50" t="inlineStr">
        <is>
          <t/>
        </is>
      </c>
      <c r="AA88" s="50" t="inlineStr">
        <is>
          <t/>
        </is>
      </c>
      <c r="AB88" s="50" t="inlineStr">
        <is>
          <t/>
        </is>
      </c>
      <c r="AC88" s="50" t="inlineStr">
        <is>
          <t/>
        </is>
      </c>
      <c r="AD88" s="50" t="inlineStr">
        <is>
          <t/>
        </is>
      </c>
      <c r="AE88" s="50" t="inlineStr">
        <is>
          <t/>
        </is>
      </c>
      <c r="AF88" s="50" t="inlineStr">
        <is>
          <t/>
        </is>
      </c>
      <c r="AG88" s="50" t="inlineStr">
        <is>
          <t/>
        </is>
      </c>
      <c r="AH88" s="50" t="inlineStr">
        <is>
          <t/>
        </is>
      </c>
      <c r="AI88" s="50" t="inlineStr">
        <is>
          <t>-1</t>
        </is>
      </c>
      <c r="AJ88" s="50" t="inlineStr">
        <is>
          <t/>
        </is>
      </c>
      <c r="AK88">
        <v>42</v>
      </c>
      <c r="AL88" s="47" t="inlineStr">
        <is>
          <t/>
        </is>
      </c>
      <c r="AM88" s="47" t="inlineStr">
        <is>
          <t/>
        </is>
      </c>
      <c r="AN88" s="49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BLF</t>
        </is>
      </c>
      <c r="B89" t="inlineStr">
        <is>
          <t>ATL</t>
        </is>
      </c>
      <c r="C89" t="inlineStr">
        <is>
          <t>CP</t>
        </is>
      </c>
      <c r="D89" t="inlineStr">
        <is>
          <t>USA</t>
        </is>
      </c>
      <c r="E89" t="inlineStr">
        <is>
          <t>TP</t>
        </is>
      </c>
      <c r="F89" t="inlineStr">
        <is>
          <t>t1</t>
        </is>
      </c>
      <c r="G89" s="50" t="inlineStr">
        <is>
          <t/>
        </is>
      </c>
      <c r="H89" s="50" t="inlineStr">
        <is>
          <t/>
        </is>
      </c>
      <c r="I89" s="50" t="inlineStr">
        <is>
          <t/>
        </is>
      </c>
      <c r="J89" s="50">
        <v>0.05</v>
      </c>
      <c r="K89" s="50" t="inlineStr">
        <is>
          <t/>
        </is>
      </c>
      <c r="L89" s="50" t="inlineStr">
        <is>
          <t/>
        </is>
      </c>
      <c r="M89" s="50" t="inlineStr">
        <is>
          <t/>
        </is>
      </c>
      <c r="N89" s="50">
        <v>0.28</v>
      </c>
      <c r="O89" s="50">
        <v>0.18</v>
      </c>
      <c r="P89" s="50">
        <v>0.18</v>
      </c>
      <c r="Q89" s="50">
        <v>0.096</v>
      </c>
      <c r="R89" s="50">
        <v>0.132</v>
      </c>
      <c r="S89" s="50">
        <v>0.011</v>
      </c>
      <c r="T89" s="50" t="inlineStr">
        <is>
          <t/>
        </is>
      </c>
      <c r="U89" s="50" t="inlineStr">
        <is>
          <t/>
        </is>
      </c>
      <c r="V89" s="50">
        <v>0.022</v>
      </c>
      <c r="W89" s="50">
        <v>0.374</v>
      </c>
      <c r="X89" s="50">
        <v>0.006</v>
      </c>
      <c r="Y89" s="50" t="inlineStr">
        <is>
          <t/>
        </is>
      </c>
      <c r="Z89" s="50" t="inlineStr">
        <is>
          <t/>
        </is>
      </c>
      <c r="AA89" s="50">
        <v>0.019</v>
      </c>
      <c r="AB89" s="50" t="inlineStr">
        <is>
          <t/>
        </is>
      </c>
      <c r="AC89" s="50" t="inlineStr">
        <is>
          <t/>
        </is>
      </c>
      <c r="AD89" s="50">
        <v>0.026</v>
      </c>
      <c r="AE89" s="50" t="inlineStr">
        <is>
          <t/>
        </is>
      </c>
      <c r="AF89" s="50" t="inlineStr">
        <is>
          <t/>
        </is>
      </c>
      <c r="AG89" s="50" t="inlineStr">
        <is>
          <t/>
        </is>
      </c>
      <c r="AH89" s="50" t="inlineStr">
        <is>
          <t/>
        </is>
      </c>
      <c r="AI89" s="50" t="inlineStr">
        <is>
          <t/>
        </is>
      </c>
      <c r="AJ89" s="50" t="inlineStr">
        <is>
          <t/>
        </is>
      </c>
      <c r="AK89">
        <v>43</v>
      </c>
      <c r="AL89" s="47">
        <v>0</v>
      </c>
      <c r="AM89" s="47">
        <v>99.99</v>
      </c>
      <c r="AN89" s="49">
        <v>1.377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BLF</t>
        </is>
      </c>
      <c r="B90" t="inlineStr">
        <is>
          <t>ATL</t>
        </is>
      </c>
      <c r="C90" t="inlineStr">
        <is>
          <t>CP</t>
        </is>
      </c>
      <c r="D90" t="inlineStr">
        <is>
          <t>USA</t>
        </is>
      </c>
      <c r="E90" t="inlineStr">
        <is>
          <t>TP</t>
        </is>
      </c>
      <c r="F90" t="inlineStr">
        <is>
          <t>t2</t>
        </is>
      </c>
      <c r="G90" s="50" t="inlineStr">
        <is>
          <t/>
        </is>
      </c>
      <c r="H90" s="50" t="inlineStr">
        <is>
          <t/>
        </is>
      </c>
      <c r="I90" s="50" t="inlineStr">
        <is>
          <t/>
        </is>
      </c>
      <c r="J90" s="50" t="inlineStr">
        <is>
          <t>-1</t>
        </is>
      </c>
      <c r="K90" s="50" t="inlineStr">
        <is>
          <t/>
        </is>
      </c>
      <c r="L90" s="50" t="inlineStr">
        <is>
          <t/>
        </is>
      </c>
      <c r="M90" s="50" t="inlineStr">
        <is>
          <t/>
        </is>
      </c>
      <c r="N90" s="50" t="inlineStr">
        <is>
          <t>-1</t>
        </is>
      </c>
      <c r="O90" s="50" t="inlineStr">
        <is>
          <t>-1</t>
        </is>
      </c>
      <c r="P90" s="50" t="inlineStr">
        <is>
          <t>-1</t>
        </is>
      </c>
      <c r="Q90" s="50" t="inlineStr">
        <is>
          <t>-1</t>
        </is>
      </c>
      <c r="R90" s="50" t="inlineStr">
        <is>
          <t>-1</t>
        </is>
      </c>
      <c r="S90" s="50" t="inlineStr">
        <is>
          <t>-1</t>
        </is>
      </c>
      <c r="T90" s="50" t="inlineStr">
        <is>
          <t/>
        </is>
      </c>
      <c r="U90" s="50" t="inlineStr">
        <is>
          <t/>
        </is>
      </c>
      <c r="V90" s="50" t="inlineStr">
        <is>
          <t>-1</t>
        </is>
      </c>
      <c r="W90" s="50" t="inlineStr">
        <is>
          <t>-1</t>
        </is>
      </c>
      <c r="X90" s="50" t="inlineStr">
        <is>
          <t>-1</t>
        </is>
      </c>
      <c r="Y90" s="50" t="inlineStr">
        <is>
          <t/>
        </is>
      </c>
      <c r="Z90" s="50" t="inlineStr">
        <is>
          <t/>
        </is>
      </c>
      <c r="AA90" s="50" t="inlineStr">
        <is>
          <t>-1</t>
        </is>
      </c>
      <c r="AB90" s="50" t="inlineStr">
        <is>
          <t/>
        </is>
      </c>
      <c r="AC90" s="50" t="inlineStr">
        <is>
          <t/>
        </is>
      </c>
      <c r="AD90" s="50" t="inlineStr">
        <is>
          <t>-1</t>
        </is>
      </c>
      <c r="AE90" s="50" t="inlineStr">
        <is>
          <t/>
        </is>
      </c>
      <c r="AF90" s="50" t="inlineStr">
        <is>
          <t/>
        </is>
      </c>
      <c r="AG90" s="50" t="inlineStr">
        <is>
          <t/>
        </is>
      </c>
      <c r="AH90" s="50" t="inlineStr">
        <is>
          <t/>
        </is>
      </c>
      <c r="AI90" s="50" t="inlineStr">
        <is>
          <t/>
        </is>
      </c>
      <c r="AJ90" s="50" t="inlineStr">
        <is>
          <t/>
        </is>
      </c>
      <c r="AK90">
        <v>43</v>
      </c>
      <c r="AL90" s="47" t="inlineStr">
        <is>
          <t/>
        </is>
      </c>
      <c r="AM90" s="47" t="inlineStr">
        <is>
          <t/>
        </is>
      </c>
      <c r="AN90" s="49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BLF</t>
        </is>
      </c>
      <c r="B91" t="inlineStr">
        <is>
          <t>ATL</t>
        </is>
      </c>
      <c r="C91" t="inlineStr">
        <is>
          <t>CP</t>
        </is>
      </c>
      <c r="D91" t="inlineStr">
        <is>
          <t>Trinidad and Tobago</t>
        </is>
      </c>
      <c r="E91" t="inlineStr">
        <is>
          <t>LL</t>
        </is>
      </c>
      <c r="F91" t="inlineStr">
        <is>
          <t>t1</t>
        </is>
      </c>
      <c r="G91" s="50" t="inlineStr">
        <is>
          <t/>
        </is>
      </c>
      <c r="H91" s="50" t="inlineStr">
        <is>
          <t/>
        </is>
      </c>
      <c r="I91" s="50" t="inlineStr">
        <is>
          <t/>
        </is>
      </c>
      <c r="J91" s="50" t="inlineStr">
        <is>
          <t/>
        </is>
      </c>
      <c r="K91" s="50" t="inlineStr">
        <is>
          <t/>
        </is>
      </c>
      <c r="L91" s="50" t="inlineStr">
        <is>
          <t/>
        </is>
      </c>
      <c r="M91" s="50" t="inlineStr">
        <is>
          <t/>
        </is>
      </c>
      <c r="N91" s="50" t="inlineStr">
        <is>
          <t/>
        </is>
      </c>
      <c r="O91" s="50" t="inlineStr">
        <is>
          <t/>
        </is>
      </c>
      <c r="P91" s="50" t="inlineStr">
        <is>
          <t/>
        </is>
      </c>
      <c r="Q91" s="50" t="inlineStr">
        <is>
          <t/>
        </is>
      </c>
      <c r="R91" s="50">
        <v>0.044</v>
      </c>
      <c r="S91" s="50" t="inlineStr">
        <is>
          <t/>
        </is>
      </c>
      <c r="T91" s="50">
        <v>0.145</v>
      </c>
      <c r="U91" s="50">
        <v>0.18</v>
      </c>
      <c r="V91" s="50">
        <v>0.172</v>
      </c>
      <c r="W91" s="50">
        <v>0.11</v>
      </c>
      <c r="X91" s="50" t="inlineStr">
        <is>
          <t/>
        </is>
      </c>
      <c r="Y91" s="50">
        <v>0.469</v>
      </c>
      <c r="Z91" s="50">
        <v>0.094</v>
      </c>
      <c r="AA91" s="50">
        <v>0.017</v>
      </c>
      <c r="AB91" s="50">
        <v>0.066</v>
      </c>
      <c r="AC91" s="50">
        <v>0.013</v>
      </c>
      <c r="AD91" s="50" t="inlineStr">
        <is>
          <t/>
        </is>
      </c>
      <c r="AE91" s="50" t="inlineStr">
        <is>
          <t/>
        </is>
      </c>
      <c r="AF91" s="50" t="inlineStr">
        <is>
          <t/>
        </is>
      </c>
      <c r="AG91" s="50" t="inlineStr">
        <is>
          <t/>
        </is>
      </c>
      <c r="AH91" s="50">
        <v>0.015</v>
      </c>
      <c r="AI91" s="50" t="inlineStr">
        <is>
          <t/>
        </is>
      </c>
      <c r="AJ91" s="50">
        <v>0.028</v>
      </c>
      <c r="AK91">
        <v>44</v>
      </c>
      <c r="AL91" s="47">
        <v>0</v>
      </c>
      <c r="AM91" s="47">
        <v>99.99</v>
      </c>
      <c r="AN91" s="49">
        <v>1.352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BLF</t>
        </is>
      </c>
      <c r="B92" t="inlineStr">
        <is>
          <t>ATL</t>
        </is>
      </c>
      <c r="C92" t="inlineStr">
        <is>
          <t>CP</t>
        </is>
      </c>
      <c r="D92" t="inlineStr">
        <is>
          <t>Trinidad and Tobago</t>
        </is>
      </c>
      <c r="E92" t="inlineStr">
        <is>
          <t>LL</t>
        </is>
      </c>
      <c r="F92" t="inlineStr">
        <is>
          <t>t2</t>
        </is>
      </c>
      <c r="G92" s="50" t="inlineStr">
        <is>
          <t/>
        </is>
      </c>
      <c r="H92" s="50" t="inlineStr">
        <is>
          <t/>
        </is>
      </c>
      <c r="I92" s="50" t="inlineStr">
        <is>
          <t/>
        </is>
      </c>
      <c r="J92" s="50" t="inlineStr">
        <is>
          <t/>
        </is>
      </c>
      <c r="K92" s="50" t="inlineStr">
        <is>
          <t/>
        </is>
      </c>
      <c r="L92" s="50" t="inlineStr">
        <is>
          <t/>
        </is>
      </c>
      <c r="M92" s="50" t="inlineStr">
        <is>
          <t/>
        </is>
      </c>
      <c r="N92" s="50" t="inlineStr">
        <is>
          <t/>
        </is>
      </c>
      <c r="O92" s="50" t="inlineStr">
        <is>
          <t/>
        </is>
      </c>
      <c r="P92" s="50" t="inlineStr">
        <is>
          <t/>
        </is>
      </c>
      <c r="Q92" s="50" t="inlineStr">
        <is>
          <t/>
        </is>
      </c>
      <c r="R92" s="50" t="inlineStr">
        <is>
          <t>a</t>
        </is>
      </c>
      <c r="S92" s="50" t="inlineStr">
        <is>
          <t/>
        </is>
      </c>
      <c r="T92" s="50" t="inlineStr">
        <is>
          <t>a</t>
        </is>
      </c>
      <c r="U92" s="50" t="inlineStr">
        <is>
          <t>a</t>
        </is>
      </c>
      <c r="V92" s="50" t="inlineStr">
        <is>
          <t>a</t>
        </is>
      </c>
      <c r="W92" s="50" t="inlineStr">
        <is>
          <t>a</t>
        </is>
      </c>
      <c r="X92" s="50" t="inlineStr">
        <is>
          <t/>
        </is>
      </c>
      <c r="Y92" s="50" t="inlineStr">
        <is>
          <t>a</t>
        </is>
      </c>
      <c r="Z92" s="50" t="inlineStr">
        <is>
          <t>a</t>
        </is>
      </c>
      <c r="AA92" s="50" t="inlineStr">
        <is>
          <t>a</t>
        </is>
      </c>
      <c r="AB92" s="50" t="inlineStr">
        <is>
          <t>a</t>
        </is>
      </c>
      <c r="AC92" s="50" t="inlineStr">
        <is>
          <t>a</t>
        </is>
      </c>
      <c r="AD92" s="50" t="inlineStr">
        <is>
          <t/>
        </is>
      </c>
      <c r="AE92" s="50" t="inlineStr">
        <is>
          <t/>
        </is>
      </c>
      <c r="AF92" s="50" t="inlineStr">
        <is>
          <t/>
        </is>
      </c>
      <c r="AG92" s="50" t="inlineStr">
        <is>
          <t/>
        </is>
      </c>
      <c r="AH92" s="50" t="inlineStr">
        <is>
          <t>a</t>
        </is>
      </c>
      <c r="AI92" s="50" t="inlineStr">
        <is>
          <t/>
        </is>
      </c>
      <c r="AJ92" s="50" t="inlineStr">
        <is>
          <t>a</t>
        </is>
      </c>
      <c r="AK92">
        <v>44</v>
      </c>
      <c r="AL92" s="47" t="inlineStr">
        <is>
          <t/>
        </is>
      </c>
      <c r="AM92" s="47" t="inlineStr">
        <is>
          <t/>
        </is>
      </c>
      <c r="AN92" s="49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BLF</t>
        </is>
      </c>
      <c r="B93" t="inlineStr">
        <is>
          <t>ATL</t>
        </is>
      </c>
      <c r="C93" t="inlineStr">
        <is>
          <t>NCO</t>
        </is>
      </c>
      <c r="D93" t="inlineStr">
        <is>
          <t>Saint Kitts and Nevis</t>
        </is>
      </c>
      <c r="E93" t="inlineStr">
        <is>
          <t>TR</t>
        </is>
      </c>
      <c r="F93" t="inlineStr">
        <is>
          <t>t1</t>
        </is>
      </c>
      <c r="G93" s="50" t="inlineStr">
        <is>
          <t/>
        </is>
      </c>
      <c r="H93" s="50" t="inlineStr">
        <is>
          <t/>
        </is>
      </c>
      <c r="I93" s="50" t="inlineStr">
        <is>
          <t/>
        </is>
      </c>
      <c r="J93" s="50" t="inlineStr">
        <is>
          <t/>
        </is>
      </c>
      <c r="K93" s="50" t="inlineStr">
        <is>
          <t/>
        </is>
      </c>
      <c r="L93" s="50" t="inlineStr">
        <is>
          <t/>
        </is>
      </c>
      <c r="M93" s="50" t="inlineStr">
        <is>
          <t/>
        </is>
      </c>
      <c r="N93" s="50" t="inlineStr">
        <is>
          <t/>
        </is>
      </c>
      <c r="O93" s="50" t="inlineStr">
        <is>
          <t/>
        </is>
      </c>
      <c r="P93" s="50" t="inlineStr">
        <is>
          <t/>
        </is>
      </c>
      <c r="Q93" s="50" t="inlineStr">
        <is>
          <t/>
        </is>
      </c>
      <c r="R93" s="50" t="inlineStr">
        <is>
          <t/>
        </is>
      </c>
      <c r="S93" s="50" t="inlineStr">
        <is>
          <t/>
        </is>
      </c>
      <c r="T93" s="50" t="inlineStr">
        <is>
          <t/>
        </is>
      </c>
      <c r="U93" s="50" t="inlineStr">
        <is>
          <t/>
        </is>
      </c>
      <c r="V93" s="50" t="inlineStr">
        <is>
          <t/>
        </is>
      </c>
      <c r="W93" s="50" t="inlineStr">
        <is>
          <t/>
        </is>
      </c>
      <c r="X93" s="50" t="inlineStr">
        <is>
          <t/>
        </is>
      </c>
      <c r="Y93" s="50" t="inlineStr">
        <is>
          <t/>
        </is>
      </c>
      <c r="Z93" s="50" t="inlineStr">
        <is>
          <t/>
        </is>
      </c>
      <c r="AA93" s="50" t="inlineStr">
        <is>
          <t/>
        </is>
      </c>
      <c r="AB93" s="50">
        <v>0.38</v>
      </c>
      <c r="AC93" s="50">
        <v>0.25</v>
      </c>
      <c r="AD93" s="50" t="inlineStr">
        <is>
          <t/>
        </is>
      </c>
      <c r="AE93" s="50">
        <v>0.18</v>
      </c>
      <c r="AF93" s="50" t="inlineStr">
        <is>
          <t/>
        </is>
      </c>
      <c r="AG93" s="50">
        <v>0.28</v>
      </c>
      <c r="AH93" s="50" t="inlineStr">
        <is>
          <t/>
        </is>
      </c>
      <c r="AI93" s="50" t="inlineStr">
        <is>
          <t/>
        </is>
      </c>
      <c r="AJ93" s="50" t="inlineStr">
        <is>
          <t/>
        </is>
      </c>
      <c r="AK93">
        <v>45</v>
      </c>
      <c r="AL93" s="47">
        <v>0</v>
      </c>
      <c r="AM93" s="47">
        <v>99.99</v>
      </c>
      <c r="AN93" s="49">
        <v>1.09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BLF</t>
        </is>
      </c>
      <c r="B94" t="inlineStr">
        <is>
          <t>ATL</t>
        </is>
      </c>
      <c r="C94" t="inlineStr">
        <is>
          <t>NCO</t>
        </is>
      </c>
      <c r="D94" t="inlineStr">
        <is>
          <t>Saint Kitts and Nevis</t>
        </is>
      </c>
      <c r="E94" t="inlineStr">
        <is>
          <t>TR</t>
        </is>
      </c>
      <c r="F94" t="inlineStr">
        <is>
          <t>t2</t>
        </is>
      </c>
      <c r="G94" s="50" t="inlineStr">
        <is>
          <t/>
        </is>
      </c>
      <c r="H94" s="50" t="inlineStr">
        <is>
          <t/>
        </is>
      </c>
      <c r="I94" s="50" t="inlineStr">
        <is>
          <t/>
        </is>
      </c>
      <c r="J94" s="50" t="inlineStr">
        <is>
          <t/>
        </is>
      </c>
      <c r="K94" s="50" t="inlineStr">
        <is>
          <t/>
        </is>
      </c>
      <c r="L94" s="50" t="inlineStr">
        <is>
          <t/>
        </is>
      </c>
      <c r="M94" s="50" t="inlineStr">
        <is>
          <t/>
        </is>
      </c>
      <c r="N94" s="50" t="inlineStr">
        <is>
          <t/>
        </is>
      </c>
      <c r="O94" s="50" t="inlineStr">
        <is>
          <t/>
        </is>
      </c>
      <c r="P94" s="50" t="inlineStr">
        <is>
          <t/>
        </is>
      </c>
      <c r="Q94" s="50" t="inlineStr">
        <is>
          <t/>
        </is>
      </c>
      <c r="R94" s="50" t="inlineStr">
        <is>
          <t/>
        </is>
      </c>
      <c r="S94" s="50" t="inlineStr">
        <is>
          <t/>
        </is>
      </c>
      <c r="T94" s="50" t="inlineStr">
        <is>
          <t/>
        </is>
      </c>
      <c r="U94" s="50" t="inlineStr">
        <is>
          <t/>
        </is>
      </c>
      <c r="V94" s="50" t="inlineStr">
        <is>
          <t/>
        </is>
      </c>
      <c r="W94" s="50" t="inlineStr">
        <is>
          <t/>
        </is>
      </c>
      <c r="X94" s="50" t="inlineStr">
        <is>
          <t/>
        </is>
      </c>
      <c r="Y94" s="50" t="inlineStr">
        <is>
          <t/>
        </is>
      </c>
      <c r="Z94" s="50" t="inlineStr">
        <is>
          <t/>
        </is>
      </c>
      <c r="AA94" s="50" t="inlineStr">
        <is>
          <t/>
        </is>
      </c>
      <c r="AB94" s="50" t="inlineStr">
        <is>
          <t>a</t>
        </is>
      </c>
      <c r="AC94" s="50" t="inlineStr">
        <is>
          <t>a</t>
        </is>
      </c>
      <c r="AD94" s="50" t="inlineStr">
        <is>
          <t/>
        </is>
      </c>
      <c r="AE94" s="50" t="inlineStr">
        <is>
          <t>a</t>
        </is>
      </c>
      <c r="AF94" s="50" t="inlineStr">
        <is>
          <t/>
        </is>
      </c>
      <c r="AG94" s="50" t="inlineStr">
        <is>
          <t>a</t>
        </is>
      </c>
      <c r="AH94" s="50" t="inlineStr">
        <is>
          <t/>
        </is>
      </c>
      <c r="AI94" s="50" t="inlineStr">
        <is>
          <t/>
        </is>
      </c>
      <c r="AJ94" s="50" t="inlineStr">
        <is>
          <t/>
        </is>
      </c>
      <c r="AK94">
        <v>45</v>
      </c>
      <c r="AL94" s="47" t="inlineStr">
        <is>
          <t/>
        </is>
      </c>
      <c r="AM94" s="47" t="inlineStr">
        <is>
          <t/>
        </is>
      </c>
      <c r="AN94" s="49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BLF</t>
        </is>
      </c>
      <c r="B95" t="inlineStr">
        <is>
          <t>ATL</t>
        </is>
      </c>
      <c r="C95" t="inlineStr">
        <is>
          <t>CP</t>
        </is>
      </c>
      <c r="D95" t="inlineStr">
        <is>
          <t>UK-British Virgin Islands</t>
        </is>
      </c>
      <c r="E95" t="inlineStr">
        <is>
          <t>RR</t>
        </is>
      </c>
      <c r="F95" t="inlineStr">
        <is>
          <t>t1</t>
        </is>
      </c>
      <c r="G95" s="50" t="inlineStr">
        <is>
          <t/>
        </is>
      </c>
      <c r="H95" s="50" t="inlineStr">
        <is>
          <t/>
        </is>
      </c>
      <c r="I95" s="50" t="inlineStr">
        <is>
          <t/>
        </is>
      </c>
      <c r="J95" s="50" t="inlineStr">
        <is>
          <t/>
        </is>
      </c>
      <c r="K95" s="50" t="inlineStr">
        <is>
          <t/>
        </is>
      </c>
      <c r="L95" s="50" t="inlineStr">
        <is>
          <t/>
        </is>
      </c>
      <c r="M95" s="50" t="inlineStr">
        <is>
          <t/>
        </is>
      </c>
      <c r="N95" s="50" t="inlineStr">
        <is>
          <t/>
        </is>
      </c>
      <c r="O95" s="50" t="inlineStr">
        <is>
          <t/>
        </is>
      </c>
      <c r="P95" s="50" t="inlineStr">
        <is>
          <t/>
        </is>
      </c>
      <c r="Q95" s="50" t="inlineStr">
        <is>
          <t/>
        </is>
      </c>
      <c r="R95" s="50" t="inlineStr">
        <is>
          <t/>
        </is>
      </c>
      <c r="S95" s="50" t="inlineStr">
        <is>
          <t/>
        </is>
      </c>
      <c r="T95" s="50" t="inlineStr">
        <is>
          <t/>
        </is>
      </c>
      <c r="U95" s="50" t="inlineStr">
        <is>
          <t/>
        </is>
      </c>
      <c r="V95" s="50" t="inlineStr">
        <is>
          <t/>
        </is>
      </c>
      <c r="W95" s="50" t="inlineStr">
        <is>
          <t/>
        </is>
      </c>
      <c r="X95" s="50" t="inlineStr">
        <is>
          <t/>
        </is>
      </c>
      <c r="Y95" s="50" t="inlineStr">
        <is>
          <t/>
        </is>
      </c>
      <c r="Z95" s="50" t="inlineStr">
        <is>
          <t/>
        </is>
      </c>
      <c r="AA95" s="50" t="inlineStr">
        <is>
          <t/>
        </is>
      </c>
      <c r="AB95" s="50" t="inlineStr">
        <is>
          <t/>
        </is>
      </c>
      <c r="AC95" s="50" t="inlineStr">
        <is>
          <t/>
        </is>
      </c>
      <c r="AD95" s="50" t="inlineStr">
        <is>
          <t/>
        </is>
      </c>
      <c r="AE95" s="50" t="inlineStr">
        <is>
          <t/>
        </is>
      </c>
      <c r="AF95" s="50" t="inlineStr">
        <is>
          <t/>
        </is>
      </c>
      <c r="AG95" s="50" t="inlineStr">
        <is>
          <t/>
        </is>
      </c>
      <c r="AH95" s="50" t="inlineStr">
        <is>
          <t/>
        </is>
      </c>
      <c r="AI95" s="50">
        <v>0.64</v>
      </c>
      <c r="AJ95" s="50" t="inlineStr">
        <is>
          <t/>
        </is>
      </c>
      <c r="AK95">
        <v>46</v>
      </c>
      <c r="AL95" s="47">
        <v>0</v>
      </c>
      <c r="AM95" s="47">
        <v>100</v>
      </c>
      <c r="AN95" s="49">
        <v>0.64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BLF</t>
        </is>
      </c>
      <c r="B96" t="inlineStr">
        <is>
          <t>ATL</t>
        </is>
      </c>
      <c r="C96" t="inlineStr">
        <is>
          <t>CP</t>
        </is>
      </c>
      <c r="D96" t="inlineStr">
        <is>
          <t>UK-British Virgin Islands</t>
        </is>
      </c>
      <c r="E96" t="inlineStr">
        <is>
          <t>RR</t>
        </is>
      </c>
      <c r="F96" t="inlineStr">
        <is>
          <t>t2</t>
        </is>
      </c>
      <c r="G96" s="50" t="inlineStr">
        <is>
          <t/>
        </is>
      </c>
      <c r="H96" s="50" t="inlineStr">
        <is>
          <t/>
        </is>
      </c>
      <c r="I96" s="50" t="inlineStr">
        <is>
          <t/>
        </is>
      </c>
      <c r="J96" s="50" t="inlineStr">
        <is>
          <t/>
        </is>
      </c>
      <c r="K96" s="50" t="inlineStr">
        <is>
          <t/>
        </is>
      </c>
      <c r="L96" s="50" t="inlineStr">
        <is>
          <t/>
        </is>
      </c>
      <c r="M96" s="50" t="inlineStr">
        <is>
          <t/>
        </is>
      </c>
      <c r="N96" s="50" t="inlineStr">
        <is>
          <t/>
        </is>
      </c>
      <c r="O96" s="50" t="inlineStr">
        <is>
          <t/>
        </is>
      </c>
      <c r="P96" s="50" t="inlineStr">
        <is>
          <t/>
        </is>
      </c>
      <c r="Q96" s="50" t="inlineStr">
        <is>
          <t/>
        </is>
      </c>
      <c r="R96" s="50" t="inlineStr">
        <is>
          <t/>
        </is>
      </c>
      <c r="S96" s="50" t="inlineStr">
        <is>
          <t/>
        </is>
      </c>
      <c r="T96" s="50" t="inlineStr">
        <is>
          <t/>
        </is>
      </c>
      <c r="U96" s="50" t="inlineStr">
        <is>
          <t/>
        </is>
      </c>
      <c r="V96" s="50" t="inlineStr">
        <is>
          <t/>
        </is>
      </c>
      <c r="W96" s="50" t="inlineStr">
        <is>
          <t/>
        </is>
      </c>
      <c r="X96" s="50" t="inlineStr">
        <is>
          <t/>
        </is>
      </c>
      <c r="Y96" s="50" t="inlineStr">
        <is>
          <t/>
        </is>
      </c>
      <c r="Z96" s="50" t="inlineStr">
        <is>
          <t/>
        </is>
      </c>
      <c r="AA96" s="50" t="inlineStr">
        <is>
          <t/>
        </is>
      </c>
      <c r="AB96" s="50" t="inlineStr">
        <is>
          <t/>
        </is>
      </c>
      <c r="AC96" s="50" t="inlineStr">
        <is>
          <t/>
        </is>
      </c>
      <c r="AD96" s="50" t="inlineStr">
        <is>
          <t/>
        </is>
      </c>
      <c r="AE96" s="50" t="inlineStr">
        <is>
          <t/>
        </is>
      </c>
      <c r="AF96" s="50" t="inlineStr">
        <is>
          <t/>
        </is>
      </c>
      <c r="AG96" s="50" t="inlineStr">
        <is>
          <t/>
        </is>
      </c>
      <c r="AH96" s="50" t="inlineStr">
        <is>
          <t/>
        </is>
      </c>
      <c r="AI96" s="50" t="inlineStr">
        <is>
          <t>-1</t>
        </is>
      </c>
      <c r="AJ96" s="50" t="inlineStr">
        <is>
          <t/>
        </is>
      </c>
      <c r="AK96">
        <v>46</v>
      </c>
      <c r="AL96" s="47" t="inlineStr">
        <is>
          <t/>
        </is>
      </c>
      <c r="AM96" s="47" t="inlineStr">
        <is>
          <t/>
        </is>
      </c>
      <c r="AN96" s="49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BLF</t>
        </is>
      </c>
      <c r="B97" t="inlineStr">
        <is>
          <t>ATL</t>
        </is>
      </c>
      <c r="C97" t="inlineStr">
        <is>
          <t>CP</t>
        </is>
      </c>
      <c r="D97" t="inlineStr">
        <is>
          <t>Brazil</t>
        </is>
      </c>
      <c r="E97" t="inlineStr">
        <is>
          <t>RR</t>
        </is>
      </c>
      <c r="F97" t="inlineStr">
        <is>
          <t>t1</t>
        </is>
      </c>
      <c r="G97" s="50" t="inlineStr">
        <is>
          <t/>
        </is>
      </c>
      <c r="H97" s="50" t="inlineStr">
        <is>
          <t/>
        </is>
      </c>
      <c r="I97" s="50" t="inlineStr">
        <is>
          <t/>
        </is>
      </c>
      <c r="J97" s="50" t="inlineStr">
        <is>
          <t/>
        </is>
      </c>
      <c r="K97" s="50" t="inlineStr">
        <is>
          <t/>
        </is>
      </c>
      <c r="L97" s="50" t="inlineStr">
        <is>
          <t/>
        </is>
      </c>
      <c r="M97" s="50" t="inlineStr">
        <is>
          <t/>
        </is>
      </c>
      <c r="N97" s="50" t="inlineStr">
        <is>
          <t/>
        </is>
      </c>
      <c r="O97" s="50" t="inlineStr">
        <is>
          <t/>
        </is>
      </c>
      <c r="P97" s="50" t="inlineStr">
        <is>
          <t/>
        </is>
      </c>
      <c r="Q97" s="50" t="inlineStr">
        <is>
          <t/>
        </is>
      </c>
      <c r="R97" s="50">
        <v>0.279</v>
      </c>
      <c r="S97" s="50">
        <v>0.194</v>
      </c>
      <c r="T97" s="50" t="inlineStr">
        <is>
          <t/>
        </is>
      </c>
      <c r="U97" s="50">
        <v>0.089</v>
      </c>
      <c r="V97" s="50" t="inlineStr">
        <is>
          <t/>
        </is>
      </c>
      <c r="W97" s="50" t="inlineStr">
        <is>
          <t/>
        </is>
      </c>
      <c r="X97" s="50" t="inlineStr">
        <is>
          <t/>
        </is>
      </c>
      <c r="Y97" s="50" t="inlineStr">
        <is>
          <t/>
        </is>
      </c>
      <c r="Z97" s="50" t="inlineStr">
        <is>
          <t/>
        </is>
      </c>
      <c r="AA97" s="50" t="inlineStr">
        <is>
          <t/>
        </is>
      </c>
      <c r="AB97" s="50" t="inlineStr">
        <is>
          <t/>
        </is>
      </c>
      <c r="AC97" s="50" t="inlineStr">
        <is>
          <t/>
        </is>
      </c>
      <c r="AD97" s="50" t="inlineStr">
        <is>
          <t/>
        </is>
      </c>
      <c r="AE97" s="50" t="inlineStr">
        <is>
          <t/>
        </is>
      </c>
      <c r="AF97" s="50" t="inlineStr">
        <is>
          <t/>
        </is>
      </c>
      <c r="AG97" s="50" t="inlineStr">
        <is>
          <t/>
        </is>
      </c>
      <c r="AH97" s="50" t="inlineStr">
        <is>
          <t/>
        </is>
      </c>
      <c r="AI97" s="50" t="inlineStr">
        <is>
          <t/>
        </is>
      </c>
      <c r="AJ97" s="50" t="inlineStr">
        <is>
          <t/>
        </is>
      </c>
      <c r="AK97">
        <v>47</v>
      </c>
      <c r="AL97" s="47">
        <v>0</v>
      </c>
      <c r="AM97" s="47">
        <v>100</v>
      </c>
      <c r="AN97" s="49">
        <v>0.562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BLF</t>
        </is>
      </c>
      <c r="B98" t="inlineStr">
        <is>
          <t>ATL</t>
        </is>
      </c>
      <c r="C98" t="inlineStr">
        <is>
          <t>CP</t>
        </is>
      </c>
      <c r="D98" t="inlineStr">
        <is>
          <t>Brazil</t>
        </is>
      </c>
      <c r="E98" t="inlineStr">
        <is>
          <t>RR</t>
        </is>
      </c>
      <c r="F98" t="inlineStr">
        <is>
          <t>t2</t>
        </is>
      </c>
      <c r="G98" s="50" t="inlineStr">
        <is>
          <t/>
        </is>
      </c>
      <c r="H98" s="50" t="inlineStr">
        <is>
          <t/>
        </is>
      </c>
      <c r="I98" s="50" t="inlineStr">
        <is>
          <t/>
        </is>
      </c>
      <c r="J98" s="50" t="inlineStr">
        <is>
          <t/>
        </is>
      </c>
      <c r="K98" s="50" t="inlineStr">
        <is>
          <t/>
        </is>
      </c>
      <c r="L98" s="50" t="inlineStr">
        <is>
          <t/>
        </is>
      </c>
      <c r="M98" s="50" t="inlineStr">
        <is>
          <t/>
        </is>
      </c>
      <c r="N98" s="50" t="inlineStr">
        <is>
          <t/>
        </is>
      </c>
      <c r="O98" s="50" t="inlineStr">
        <is>
          <t/>
        </is>
      </c>
      <c r="P98" s="50" t="inlineStr">
        <is>
          <t/>
        </is>
      </c>
      <c r="Q98" s="50" t="inlineStr">
        <is>
          <t/>
        </is>
      </c>
      <c r="R98" s="50" t="inlineStr">
        <is>
          <t>-1</t>
        </is>
      </c>
      <c r="S98" s="50" t="inlineStr">
        <is>
          <t>-1</t>
        </is>
      </c>
      <c r="T98" s="50" t="inlineStr">
        <is>
          <t/>
        </is>
      </c>
      <c r="U98" s="50" t="inlineStr">
        <is>
          <t>-1</t>
        </is>
      </c>
      <c r="V98" s="50" t="inlineStr">
        <is>
          <t/>
        </is>
      </c>
      <c r="W98" s="50" t="inlineStr">
        <is>
          <t/>
        </is>
      </c>
      <c r="X98" s="50" t="inlineStr">
        <is>
          <t/>
        </is>
      </c>
      <c r="Y98" s="50" t="inlineStr">
        <is>
          <t/>
        </is>
      </c>
      <c r="Z98" s="50" t="inlineStr">
        <is>
          <t/>
        </is>
      </c>
      <c r="AA98" s="50" t="inlineStr">
        <is>
          <t/>
        </is>
      </c>
      <c r="AB98" s="50" t="inlineStr">
        <is>
          <t/>
        </is>
      </c>
      <c r="AC98" s="50" t="inlineStr">
        <is>
          <t/>
        </is>
      </c>
      <c r="AD98" s="50" t="inlineStr">
        <is>
          <t/>
        </is>
      </c>
      <c r="AE98" s="50" t="inlineStr">
        <is>
          <t/>
        </is>
      </c>
      <c r="AF98" s="50" t="inlineStr">
        <is>
          <t/>
        </is>
      </c>
      <c r="AG98" s="50" t="inlineStr">
        <is>
          <t/>
        </is>
      </c>
      <c r="AH98" s="50" t="inlineStr">
        <is>
          <t/>
        </is>
      </c>
      <c r="AI98" s="50" t="inlineStr">
        <is>
          <t/>
        </is>
      </c>
      <c r="AJ98" s="50" t="inlineStr">
        <is>
          <t/>
        </is>
      </c>
      <c r="AK98">
        <v>47</v>
      </c>
      <c r="AL98" s="47" t="inlineStr">
        <is>
          <t/>
        </is>
      </c>
      <c r="AM98" s="47" t="inlineStr">
        <is>
          <t/>
        </is>
      </c>
      <c r="AN98" s="49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BLF</t>
        </is>
      </c>
      <c r="B99" t="inlineStr">
        <is>
          <t>ATL</t>
        </is>
      </c>
      <c r="C99" t="inlineStr">
        <is>
          <t>CP</t>
        </is>
      </c>
      <c r="D99" t="inlineStr">
        <is>
          <t>St Vincent and Grenadines</t>
        </is>
      </c>
      <c r="E99" t="inlineStr">
        <is>
          <t>HL</t>
        </is>
      </c>
      <c r="F99" t="inlineStr">
        <is>
          <t>t1</t>
        </is>
      </c>
      <c r="G99" s="50" t="inlineStr">
        <is>
          <t/>
        </is>
      </c>
      <c r="H99" s="50" t="inlineStr">
        <is>
          <t/>
        </is>
      </c>
      <c r="I99" s="50" t="inlineStr">
        <is>
          <t/>
        </is>
      </c>
      <c r="J99" s="50" t="inlineStr">
        <is>
          <t/>
        </is>
      </c>
      <c r="K99" s="50" t="inlineStr">
        <is>
          <t/>
        </is>
      </c>
      <c r="L99" s="50" t="inlineStr">
        <is>
          <t/>
        </is>
      </c>
      <c r="M99" s="50" t="inlineStr">
        <is>
          <t/>
        </is>
      </c>
      <c r="N99" s="50" t="inlineStr">
        <is>
          <t/>
        </is>
      </c>
      <c r="O99" s="50" t="inlineStr">
        <is>
          <t/>
        </is>
      </c>
      <c r="P99" s="50" t="inlineStr">
        <is>
          <t/>
        </is>
      </c>
      <c r="Q99" s="50" t="inlineStr">
        <is>
          <t/>
        </is>
      </c>
      <c r="R99" s="50" t="inlineStr">
        <is>
          <t/>
        </is>
      </c>
      <c r="S99" s="50" t="inlineStr">
        <is>
          <t/>
        </is>
      </c>
      <c r="T99" s="50" t="inlineStr">
        <is>
          <t/>
        </is>
      </c>
      <c r="U99" s="50" t="inlineStr">
        <is>
          <t/>
        </is>
      </c>
      <c r="V99" s="50" t="inlineStr">
        <is>
          <t/>
        </is>
      </c>
      <c r="W99" s="50" t="inlineStr">
        <is>
          <t/>
        </is>
      </c>
      <c r="X99" s="50" t="inlineStr">
        <is>
          <t/>
        </is>
      </c>
      <c r="Y99" s="50" t="inlineStr">
        <is>
          <t/>
        </is>
      </c>
      <c r="Z99" s="50" t="inlineStr">
        <is>
          <t/>
        </is>
      </c>
      <c r="AA99" s="50" t="inlineStr">
        <is>
          <t/>
        </is>
      </c>
      <c r="AB99" s="50" t="inlineStr">
        <is>
          <t/>
        </is>
      </c>
      <c r="AC99" s="50" t="inlineStr">
        <is>
          <t/>
        </is>
      </c>
      <c r="AD99" s="50" t="inlineStr">
        <is>
          <t/>
        </is>
      </c>
      <c r="AE99" s="50" t="inlineStr">
        <is>
          <t/>
        </is>
      </c>
      <c r="AF99" s="50" t="inlineStr">
        <is>
          <t/>
        </is>
      </c>
      <c r="AG99" s="50" t="inlineStr">
        <is>
          <t/>
        </is>
      </c>
      <c r="AH99" s="50" t="inlineStr">
        <is>
          <t/>
        </is>
      </c>
      <c r="AI99" s="50" t="inlineStr">
        <is>
          <t/>
        </is>
      </c>
      <c r="AJ99" s="50">
        <v>0.543</v>
      </c>
      <c r="AK99">
        <v>48</v>
      </c>
      <c r="AL99" s="47">
        <v>0</v>
      </c>
      <c r="AM99" s="47">
        <v>100</v>
      </c>
      <c r="AN99" s="49">
        <v>0.543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BLF</t>
        </is>
      </c>
      <c r="B100" t="inlineStr">
        <is>
          <t>ATL</t>
        </is>
      </c>
      <c r="C100" t="inlineStr">
        <is>
          <t>CP</t>
        </is>
      </c>
      <c r="D100" t="inlineStr">
        <is>
          <t>St Vincent and Grenadines</t>
        </is>
      </c>
      <c r="E100" t="inlineStr">
        <is>
          <t>HL</t>
        </is>
      </c>
      <c r="F100" t="inlineStr">
        <is>
          <t>t2</t>
        </is>
      </c>
      <c r="G100" s="50" t="inlineStr">
        <is>
          <t/>
        </is>
      </c>
      <c r="H100" s="50" t="inlineStr">
        <is>
          <t/>
        </is>
      </c>
      <c r="I100" s="50" t="inlineStr">
        <is>
          <t/>
        </is>
      </c>
      <c r="J100" s="50" t="inlineStr">
        <is>
          <t/>
        </is>
      </c>
      <c r="K100" s="50" t="inlineStr">
        <is>
          <t/>
        </is>
      </c>
      <c r="L100" s="50" t="inlineStr">
        <is>
          <t/>
        </is>
      </c>
      <c r="M100" s="50" t="inlineStr">
        <is>
          <t/>
        </is>
      </c>
      <c r="N100" s="50" t="inlineStr">
        <is>
          <t/>
        </is>
      </c>
      <c r="O100" s="50" t="inlineStr">
        <is>
          <t/>
        </is>
      </c>
      <c r="P100" s="50" t="inlineStr">
        <is>
          <t/>
        </is>
      </c>
      <c r="Q100" s="50" t="inlineStr">
        <is>
          <t/>
        </is>
      </c>
      <c r="R100" s="50" t="inlineStr">
        <is>
          <t/>
        </is>
      </c>
      <c r="S100" s="50" t="inlineStr">
        <is>
          <t/>
        </is>
      </c>
      <c r="T100" s="50" t="inlineStr">
        <is>
          <t/>
        </is>
      </c>
      <c r="U100" s="50" t="inlineStr">
        <is>
          <t/>
        </is>
      </c>
      <c r="V100" s="50" t="inlineStr">
        <is>
          <t/>
        </is>
      </c>
      <c r="W100" s="50" t="inlineStr">
        <is>
          <t/>
        </is>
      </c>
      <c r="X100" s="50" t="inlineStr">
        <is>
          <t/>
        </is>
      </c>
      <c r="Y100" s="50" t="inlineStr">
        <is>
          <t/>
        </is>
      </c>
      <c r="Z100" s="50" t="inlineStr">
        <is>
          <t/>
        </is>
      </c>
      <c r="AA100" s="50" t="inlineStr">
        <is>
          <t/>
        </is>
      </c>
      <c r="AB100" s="50" t="inlineStr">
        <is>
          <t/>
        </is>
      </c>
      <c r="AC100" s="50" t="inlineStr">
        <is>
          <t/>
        </is>
      </c>
      <c r="AD100" s="50" t="inlineStr">
        <is>
          <t/>
        </is>
      </c>
      <c r="AE100" s="50" t="inlineStr">
        <is>
          <t/>
        </is>
      </c>
      <c r="AF100" s="50" t="inlineStr">
        <is>
          <t/>
        </is>
      </c>
      <c r="AG100" s="50" t="inlineStr">
        <is>
          <t/>
        </is>
      </c>
      <c r="AH100" s="50" t="inlineStr">
        <is>
          <t/>
        </is>
      </c>
      <c r="AI100" s="50" t="inlineStr">
        <is>
          <t/>
        </is>
      </c>
      <c r="AJ100" s="50" t="inlineStr">
        <is>
          <t>-1</t>
        </is>
      </c>
      <c r="AK100">
        <v>48</v>
      </c>
      <c r="AL100" s="47" t="inlineStr">
        <is>
          <t/>
        </is>
      </c>
      <c r="AM100" s="47" t="inlineStr">
        <is>
          <t/>
        </is>
      </c>
      <c r="AN100" s="49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BLF</t>
        </is>
      </c>
      <c r="B101" t="inlineStr">
        <is>
          <t>ATL</t>
        </is>
      </c>
      <c r="C101" t="inlineStr">
        <is>
          <t>CP</t>
        </is>
      </c>
      <c r="D101" t="inlineStr">
        <is>
          <t>UK-British Virgin Islands</t>
        </is>
      </c>
      <c r="E101" t="inlineStr">
        <is>
          <t>HL</t>
        </is>
      </c>
      <c r="F101" t="inlineStr">
        <is>
          <t>t1</t>
        </is>
      </c>
      <c r="G101" s="50" t="inlineStr">
        <is>
          <t/>
        </is>
      </c>
      <c r="H101" s="50" t="inlineStr">
        <is>
          <t/>
        </is>
      </c>
      <c r="I101" s="50" t="inlineStr">
        <is>
          <t/>
        </is>
      </c>
      <c r="J101" s="50" t="inlineStr">
        <is>
          <t/>
        </is>
      </c>
      <c r="K101" s="50" t="inlineStr">
        <is>
          <t/>
        </is>
      </c>
      <c r="L101" s="50" t="inlineStr">
        <is>
          <t/>
        </is>
      </c>
      <c r="M101" s="50" t="inlineStr">
        <is>
          <t/>
        </is>
      </c>
      <c r="N101" s="50" t="inlineStr">
        <is>
          <t/>
        </is>
      </c>
      <c r="O101" s="50" t="inlineStr">
        <is>
          <t/>
        </is>
      </c>
      <c r="P101" s="50" t="inlineStr">
        <is>
          <t/>
        </is>
      </c>
      <c r="Q101" s="50" t="inlineStr">
        <is>
          <t/>
        </is>
      </c>
      <c r="R101" s="50" t="inlineStr">
        <is>
          <t/>
        </is>
      </c>
      <c r="S101" s="50" t="inlineStr">
        <is>
          <t/>
        </is>
      </c>
      <c r="T101" s="50" t="inlineStr">
        <is>
          <t/>
        </is>
      </c>
      <c r="U101" s="50" t="inlineStr">
        <is>
          <t/>
        </is>
      </c>
      <c r="V101" s="50" t="inlineStr">
        <is>
          <t/>
        </is>
      </c>
      <c r="W101" s="50" t="inlineStr">
        <is>
          <t/>
        </is>
      </c>
      <c r="X101" s="50" t="inlineStr">
        <is>
          <t/>
        </is>
      </c>
      <c r="Y101" s="50" t="inlineStr">
        <is>
          <t/>
        </is>
      </c>
      <c r="Z101" s="50">
        <v>0.5</v>
      </c>
      <c r="AA101" s="50" t="inlineStr">
        <is>
          <t/>
        </is>
      </c>
      <c r="AB101" s="50" t="inlineStr">
        <is>
          <t/>
        </is>
      </c>
      <c r="AC101" s="50" t="inlineStr">
        <is>
          <t/>
        </is>
      </c>
      <c r="AD101" s="50" t="inlineStr">
        <is>
          <t/>
        </is>
      </c>
      <c r="AE101" s="50" t="inlineStr">
        <is>
          <t/>
        </is>
      </c>
      <c r="AF101" s="50" t="inlineStr">
        <is>
          <t/>
        </is>
      </c>
      <c r="AG101" s="50" t="inlineStr">
        <is>
          <t/>
        </is>
      </c>
      <c r="AH101" s="50" t="inlineStr">
        <is>
          <t/>
        </is>
      </c>
      <c r="AI101" s="50" t="inlineStr">
        <is>
          <t/>
        </is>
      </c>
      <c r="AJ101" s="50" t="inlineStr">
        <is>
          <t/>
        </is>
      </c>
      <c r="AK101">
        <v>49</v>
      </c>
      <c r="AL101" s="47">
        <v>0</v>
      </c>
      <c r="AM101" s="47">
        <v>100</v>
      </c>
      <c r="AN101" s="49">
        <v>0.5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BLF</t>
        </is>
      </c>
      <c r="B102" t="inlineStr">
        <is>
          <t>ATL</t>
        </is>
      </c>
      <c r="C102" t="inlineStr">
        <is>
          <t>CP</t>
        </is>
      </c>
      <c r="D102" t="inlineStr">
        <is>
          <t>UK-British Virgin Islands</t>
        </is>
      </c>
      <c r="E102" t="inlineStr">
        <is>
          <t>HL</t>
        </is>
      </c>
      <c r="F102" t="inlineStr">
        <is>
          <t>t2</t>
        </is>
      </c>
      <c r="G102" s="50" t="inlineStr">
        <is>
          <t/>
        </is>
      </c>
      <c r="H102" s="50" t="inlineStr">
        <is>
          <t/>
        </is>
      </c>
      <c r="I102" s="50" t="inlineStr">
        <is>
          <t/>
        </is>
      </c>
      <c r="J102" s="50" t="inlineStr">
        <is>
          <t/>
        </is>
      </c>
      <c r="K102" s="50" t="inlineStr">
        <is>
          <t/>
        </is>
      </c>
      <c r="L102" s="50" t="inlineStr">
        <is>
          <t/>
        </is>
      </c>
      <c r="M102" s="50" t="inlineStr">
        <is>
          <t/>
        </is>
      </c>
      <c r="N102" s="50" t="inlineStr">
        <is>
          <t/>
        </is>
      </c>
      <c r="O102" s="50" t="inlineStr">
        <is>
          <t/>
        </is>
      </c>
      <c r="P102" s="50" t="inlineStr">
        <is>
          <t/>
        </is>
      </c>
      <c r="Q102" s="50" t="inlineStr">
        <is>
          <t/>
        </is>
      </c>
      <c r="R102" s="50" t="inlineStr">
        <is>
          <t/>
        </is>
      </c>
      <c r="S102" s="50" t="inlineStr">
        <is>
          <t/>
        </is>
      </c>
      <c r="T102" s="50" t="inlineStr">
        <is>
          <t/>
        </is>
      </c>
      <c r="U102" s="50" t="inlineStr">
        <is>
          <t/>
        </is>
      </c>
      <c r="V102" s="50" t="inlineStr">
        <is>
          <t/>
        </is>
      </c>
      <c r="W102" s="50" t="inlineStr">
        <is>
          <t/>
        </is>
      </c>
      <c r="X102" s="50" t="inlineStr">
        <is>
          <t/>
        </is>
      </c>
      <c r="Y102" s="50" t="inlineStr">
        <is>
          <t/>
        </is>
      </c>
      <c r="Z102" s="50" t="inlineStr">
        <is>
          <t>-1</t>
        </is>
      </c>
      <c r="AA102" s="50" t="inlineStr">
        <is>
          <t/>
        </is>
      </c>
      <c r="AB102" s="50" t="inlineStr">
        <is>
          <t/>
        </is>
      </c>
      <c r="AC102" s="50" t="inlineStr">
        <is>
          <t/>
        </is>
      </c>
      <c r="AD102" s="50" t="inlineStr">
        <is>
          <t/>
        </is>
      </c>
      <c r="AE102" s="50" t="inlineStr">
        <is>
          <t/>
        </is>
      </c>
      <c r="AF102" s="50" t="inlineStr">
        <is>
          <t/>
        </is>
      </c>
      <c r="AG102" s="50" t="inlineStr">
        <is>
          <t/>
        </is>
      </c>
      <c r="AH102" s="50" t="inlineStr">
        <is>
          <t/>
        </is>
      </c>
      <c r="AI102" s="50" t="inlineStr">
        <is>
          <t/>
        </is>
      </c>
      <c r="AJ102" s="50" t="inlineStr">
        <is>
          <t/>
        </is>
      </c>
      <c r="AK102">
        <v>49</v>
      </c>
      <c r="AL102" s="47" t="inlineStr">
        <is>
          <t/>
        </is>
      </c>
      <c r="AM102" s="47" t="inlineStr">
        <is>
          <t/>
        </is>
      </c>
      <c r="AN102" s="49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BLF</t>
        </is>
      </c>
      <c r="B103" t="inlineStr">
        <is>
          <t>ATL</t>
        </is>
      </c>
      <c r="C103" t="inlineStr">
        <is>
          <t>NCO</t>
        </is>
      </c>
      <c r="D103" t="inlineStr">
        <is>
          <t>Dominica</t>
        </is>
      </c>
      <c r="E103" t="inlineStr">
        <is>
          <t>GN</t>
        </is>
      </c>
      <c r="F103" t="inlineStr">
        <is>
          <t>t1</t>
        </is>
      </c>
      <c r="G103" s="50" t="inlineStr">
        <is>
          <t/>
        </is>
      </c>
      <c r="H103" s="50" t="inlineStr">
        <is>
          <t/>
        </is>
      </c>
      <c r="I103" s="50" t="inlineStr">
        <is>
          <t/>
        </is>
      </c>
      <c r="J103" s="50" t="inlineStr">
        <is>
          <t/>
        </is>
      </c>
      <c r="K103" s="50" t="inlineStr">
        <is>
          <t/>
        </is>
      </c>
      <c r="L103" s="50" t="inlineStr">
        <is>
          <t/>
        </is>
      </c>
      <c r="M103" s="50" t="inlineStr">
        <is>
          <t/>
        </is>
      </c>
      <c r="N103" s="50" t="inlineStr">
        <is>
          <t/>
        </is>
      </c>
      <c r="O103" s="50" t="inlineStr">
        <is>
          <t/>
        </is>
      </c>
      <c r="P103" s="50" t="inlineStr">
        <is>
          <t/>
        </is>
      </c>
      <c r="Q103" s="50" t="inlineStr">
        <is>
          <t/>
        </is>
      </c>
      <c r="R103" s="50" t="inlineStr">
        <is>
          <t/>
        </is>
      </c>
      <c r="S103" s="50" t="inlineStr">
        <is>
          <t/>
        </is>
      </c>
      <c r="T103" s="50" t="inlineStr">
        <is>
          <t/>
        </is>
      </c>
      <c r="U103" s="50" t="inlineStr">
        <is>
          <t/>
        </is>
      </c>
      <c r="V103" s="50">
        <v>0.022</v>
      </c>
      <c r="W103" s="50" t="inlineStr">
        <is>
          <t/>
        </is>
      </c>
      <c r="X103" s="50">
        <v>0.259</v>
      </c>
      <c r="Y103" s="50">
        <v>0.13</v>
      </c>
      <c r="Z103" s="50" t="inlineStr">
        <is>
          <t/>
        </is>
      </c>
      <c r="AA103" s="50" t="inlineStr">
        <is>
          <t/>
        </is>
      </c>
      <c r="AB103" s="50">
        <v>0.015</v>
      </c>
      <c r="AC103" s="50" t="inlineStr">
        <is>
          <t/>
        </is>
      </c>
      <c r="AD103" s="50" t="inlineStr">
        <is>
          <t/>
        </is>
      </c>
      <c r="AE103" s="50">
        <v>0.005</v>
      </c>
      <c r="AF103" s="50">
        <v>0.013</v>
      </c>
      <c r="AG103" s="50" t="inlineStr">
        <is>
          <t/>
        </is>
      </c>
      <c r="AH103" s="50" t="inlineStr">
        <is>
          <t/>
        </is>
      </c>
      <c r="AI103" s="50" t="inlineStr">
        <is>
          <t/>
        </is>
      </c>
      <c r="AJ103" s="50" t="inlineStr">
        <is>
          <t/>
        </is>
      </c>
      <c r="AK103">
        <v>50</v>
      </c>
      <c r="AL103" s="47">
        <v>0</v>
      </c>
      <c r="AM103" s="47">
        <v>100</v>
      </c>
      <c r="AN103" s="49">
        <v>0.444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BLF</t>
        </is>
      </c>
      <c r="B104" t="inlineStr">
        <is>
          <t>ATL</t>
        </is>
      </c>
      <c r="C104" t="inlineStr">
        <is>
          <t>NCO</t>
        </is>
      </c>
      <c r="D104" t="inlineStr">
        <is>
          <t>Dominica</t>
        </is>
      </c>
      <c r="E104" t="inlineStr">
        <is>
          <t>GN</t>
        </is>
      </c>
      <c r="F104" t="inlineStr">
        <is>
          <t>t2</t>
        </is>
      </c>
      <c r="G104" s="50" t="inlineStr">
        <is>
          <t/>
        </is>
      </c>
      <c r="H104" s="50" t="inlineStr">
        <is>
          <t/>
        </is>
      </c>
      <c r="I104" s="50" t="inlineStr">
        <is>
          <t/>
        </is>
      </c>
      <c r="J104" s="50" t="inlineStr">
        <is>
          <t/>
        </is>
      </c>
      <c r="K104" s="50" t="inlineStr">
        <is>
          <t/>
        </is>
      </c>
      <c r="L104" s="50" t="inlineStr">
        <is>
          <t/>
        </is>
      </c>
      <c r="M104" s="50" t="inlineStr">
        <is>
          <t/>
        </is>
      </c>
      <c r="N104" s="50" t="inlineStr">
        <is>
          <t/>
        </is>
      </c>
      <c r="O104" s="50" t="inlineStr">
        <is>
          <t/>
        </is>
      </c>
      <c r="P104" s="50" t="inlineStr">
        <is>
          <t/>
        </is>
      </c>
      <c r="Q104" s="50" t="inlineStr">
        <is>
          <t/>
        </is>
      </c>
      <c r="R104" s="50" t="inlineStr">
        <is>
          <t/>
        </is>
      </c>
      <c r="S104" s="50" t="inlineStr">
        <is>
          <t>a</t>
        </is>
      </c>
      <c r="T104" s="50" t="inlineStr">
        <is>
          <t/>
        </is>
      </c>
      <c r="U104" s="50" t="inlineStr">
        <is>
          <t/>
        </is>
      </c>
      <c r="V104" s="50" t="inlineStr">
        <is>
          <t>a</t>
        </is>
      </c>
      <c r="W104" s="50" t="inlineStr">
        <is>
          <t/>
        </is>
      </c>
      <c r="X104" s="50" t="inlineStr">
        <is>
          <t>a</t>
        </is>
      </c>
      <c r="Y104" s="50" t="inlineStr">
        <is>
          <t>-1</t>
        </is>
      </c>
      <c r="Z104" s="50" t="inlineStr">
        <is>
          <t/>
        </is>
      </c>
      <c r="AA104" s="50" t="inlineStr">
        <is>
          <t/>
        </is>
      </c>
      <c r="AB104" s="50" t="inlineStr">
        <is>
          <t>-1</t>
        </is>
      </c>
      <c r="AC104" s="50" t="inlineStr">
        <is>
          <t/>
        </is>
      </c>
      <c r="AD104" s="50" t="inlineStr">
        <is>
          <t/>
        </is>
      </c>
      <c r="AE104" s="50" t="inlineStr">
        <is>
          <t>a</t>
        </is>
      </c>
      <c r="AF104" s="50" t="inlineStr">
        <is>
          <t>a</t>
        </is>
      </c>
      <c r="AG104" s="50" t="inlineStr">
        <is>
          <t/>
        </is>
      </c>
      <c r="AH104" s="50" t="inlineStr">
        <is>
          <t/>
        </is>
      </c>
      <c r="AI104" s="50" t="inlineStr">
        <is>
          <t/>
        </is>
      </c>
      <c r="AJ104" s="50" t="inlineStr">
        <is>
          <t/>
        </is>
      </c>
      <c r="AK104">
        <v>50</v>
      </c>
      <c r="AL104" s="47" t="inlineStr">
        <is>
          <t/>
        </is>
      </c>
      <c r="AM104" s="47" t="inlineStr">
        <is>
          <t/>
        </is>
      </c>
      <c r="AN104" s="49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BLF</t>
        </is>
      </c>
      <c r="B105" t="inlineStr">
        <is>
          <t>ATL</t>
        </is>
      </c>
      <c r="C105" t="inlineStr">
        <is>
          <t>CP</t>
        </is>
      </c>
      <c r="D105" t="inlineStr">
        <is>
          <t>EU-France</t>
        </is>
      </c>
      <c r="E105" t="inlineStr">
        <is>
          <t>TW</t>
        </is>
      </c>
      <c r="F105" t="inlineStr">
        <is>
          <t>t1</t>
        </is>
      </c>
      <c r="G105" s="50" t="inlineStr">
        <is>
          <t/>
        </is>
      </c>
      <c r="H105" s="50" t="inlineStr">
        <is>
          <t/>
        </is>
      </c>
      <c r="I105" s="50" t="inlineStr">
        <is>
          <t/>
        </is>
      </c>
      <c r="J105" s="50" t="inlineStr">
        <is>
          <t/>
        </is>
      </c>
      <c r="K105" s="50" t="inlineStr">
        <is>
          <t/>
        </is>
      </c>
      <c r="L105" s="50" t="inlineStr">
        <is>
          <t/>
        </is>
      </c>
      <c r="M105" s="50" t="inlineStr">
        <is>
          <t/>
        </is>
      </c>
      <c r="N105" s="50" t="inlineStr">
        <is>
          <t/>
        </is>
      </c>
      <c r="O105" s="50" t="inlineStr">
        <is>
          <t/>
        </is>
      </c>
      <c r="P105" s="50" t="inlineStr">
        <is>
          <t/>
        </is>
      </c>
      <c r="Q105" s="50" t="inlineStr">
        <is>
          <t/>
        </is>
      </c>
      <c r="R105" s="50" t="inlineStr">
        <is>
          <t/>
        </is>
      </c>
      <c r="S105" s="50" t="inlineStr">
        <is>
          <t/>
        </is>
      </c>
      <c r="T105" s="50" t="inlineStr">
        <is>
          <t/>
        </is>
      </c>
      <c r="U105" s="50" t="inlineStr">
        <is>
          <t/>
        </is>
      </c>
      <c r="V105" s="50" t="inlineStr">
        <is>
          <t/>
        </is>
      </c>
      <c r="W105" s="50" t="inlineStr">
        <is>
          <t/>
        </is>
      </c>
      <c r="X105" s="50">
        <v>0.257</v>
      </c>
      <c r="Y105" s="50">
        <v>0.129</v>
      </c>
      <c r="Z105" s="50" t="inlineStr">
        <is>
          <t/>
        </is>
      </c>
      <c r="AA105" s="50" t="inlineStr">
        <is>
          <t/>
        </is>
      </c>
      <c r="AB105" s="50" t="inlineStr">
        <is>
          <t/>
        </is>
      </c>
      <c r="AC105" s="50" t="inlineStr">
        <is>
          <t/>
        </is>
      </c>
      <c r="AD105" s="50" t="inlineStr">
        <is>
          <t/>
        </is>
      </c>
      <c r="AE105" s="50" t="inlineStr">
        <is>
          <t/>
        </is>
      </c>
      <c r="AF105" s="50" t="inlineStr">
        <is>
          <t/>
        </is>
      </c>
      <c r="AG105" s="50" t="inlineStr">
        <is>
          <t/>
        </is>
      </c>
      <c r="AH105" s="50" t="inlineStr">
        <is>
          <t/>
        </is>
      </c>
      <c r="AI105" s="50" t="inlineStr">
        <is>
          <t/>
        </is>
      </c>
      <c r="AJ105" s="50" t="inlineStr">
        <is>
          <t/>
        </is>
      </c>
      <c r="AK105">
        <v>51</v>
      </c>
      <c r="AL105" s="47">
        <v>0</v>
      </c>
      <c r="AM105" s="47">
        <v>100</v>
      </c>
      <c r="AN105" s="49">
        <v>0.386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BLF</t>
        </is>
      </c>
      <c r="B106" t="inlineStr">
        <is>
          <t>ATL</t>
        </is>
      </c>
      <c r="C106" t="inlineStr">
        <is>
          <t>CP</t>
        </is>
      </c>
      <c r="D106" t="inlineStr">
        <is>
          <t>EU-France</t>
        </is>
      </c>
      <c r="E106" t="inlineStr">
        <is>
          <t>TW</t>
        </is>
      </c>
      <c r="F106" t="inlineStr">
        <is>
          <t>t2</t>
        </is>
      </c>
      <c r="G106" s="50" t="inlineStr">
        <is>
          <t/>
        </is>
      </c>
      <c r="H106" s="50" t="inlineStr">
        <is>
          <t/>
        </is>
      </c>
      <c r="I106" s="50" t="inlineStr">
        <is>
          <t/>
        </is>
      </c>
      <c r="J106" s="50" t="inlineStr">
        <is>
          <t/>
        </is>
      </c>
      <c r="K106" s="50" t="inlineStr">
        <is>
          <t/>
        </is>
      </c>
      <c r="L106" s="50" t="inlineStr">
        <is>
          <t/>
        </is>
      </c>
      <c r="M106" s="50" t="inlineStr">
        <is>
          <t/>
        </is>
      </c>
      <c r="N106" s="50" t="inlineStr">
        <is>
          <t/>
        </is>
      </c>
      <c r="O106" s="50" t="inlineStr">
        <is>
          <t/>
        </is>
      </c>
      <c r="P106" s="50" t="inlineStr">
        <is>
          <t/>
        </is>
      </c>
      <c r="Q106" s="50" t="inlineStr">
        <is>
          <t/>
        </is>
      </c>
      <c r="R106" s="50" t="inlineStr">
        <is>
          <t/>
        </is>
      </c>
      <c r="S106" s="50" t="inlineStr">
        <is>
          <t/>
        </is>
      </c>
      <c r="T106" s="50" t="inlineStr">
        <is>
          <t/>
        </is>
      </c>
      <c r="U106" s="50" t="inlineStr">
        <is>
          <t/>
        </is>
      </c>
      <c r="V106" s="50" t="inlineStr">
        <is>
          <t/>
        </is>
      </c>
      <c r="W106" s="50" t="inlineStr">
        <is>
          <t/>
        </is>
      </c>
      <c r="X106" s="50" t="inlineStr">
        <is>
          <t>-1</t>
        </is>
      </c>
      <c r="Y106" s="50" t="inlineStr">
        <is>
          <t>-1</t>
        </is>
      </c>
      <c r="Z106" s="50" t="inlineStr">
        <is>
          <t/>
        </is>
      </c>
      <c r="AA106" s="50" t="inlineStr">
        <is>
          <t/>
        </is>
      </c>
      <c r="AB106" s="50" t="inlineStr">
        <is>
          <t/>
        </is>
      </c>
      <c r="AC106" s="50" t="inlineStr">
        <is>
          <t/>
        </is>
      </c>
      <c r="AD106" s="50" t="inlineStr">
        <is>
          <t/>
        </is>
      </c>
      <c r="AE106" s="50" t="inlineStr">
        <is>
          <t/>
        </is>
      </c>
      <c r="AF106" s="50" t="inlineStr">
        <is>
          <t/>
        </is>
      </c>
      <c r="AG106" s="50" t="inlineStr">
        <is>
          <t/>
        </is>
      </c>
      <c r="AH106" s="50" t="inlineStr">
        <is>
          <t/>
        </is>
      </c>
      <c r="AI106" s="50" t="inlineStr">
        <is>
          <t/>
        </is>
      </c>
      <c r="AJ106" s="50" t="inlineStr">
        <is>
          <t/>
        </is>
      </c>
      <c r="AK106">
        <v>51</v>
      </c>
      <c r="AL106" s="47" t="inlineStr">
        <is>
          <t/>
        </is>
      </c>
      <c r="AM106" s="47" t="inlineStr">
        <is>
          <t/>
        </is>
      </c>
      <c r="AN106" s="49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BLF</t>
        </is>
      </c>
      <c r="B107" t="inlineStr">
        <is>
          <t>ATL</t>
        </is>
      </c>
      <c r="C107" t="inlineStr">
        <is>
          <t>CP</t>
        </is>
      </c>
      <c r="D107" t="inlineStr">
        <is>
          <t>Trinidad and Tobago</t>
        </is>
      </c>
      <c r="E107" t="inlineStr">
        <is>
          <t>RR</t>
        </is>
      </c>
      <c r="F107" t="inlineStr">
        <is>
          <t>t1</t>
        </is>
      </c>
      <c r="G107" s="50" t="inlineStr">
        <is>
          <t/>
        </is>
      </c>
      <c r="H107" s="50" t="inlineStr">
        <is>
          <t/>
        </is>
      </c>
      <c r="I107" s="50" t="inlineStr">
        <is>
          <t/>
        </is>
      </c>
      <c r="J107" s="50" t="inlineStr">
        <is>
          <t/>
        </is>
      </c>
      <c r="K107" s="50" t="inlineStr">
        <is>
          <t/>
        </is>
      </c>
      <c r="L107" s="50" t="inlineStr">
        <is>
          <t/>
        </is>
      </c>
      <c r="M107" s="50" t="inlineStr">
        <is>
          <t/>
        </is>
      </c>
      <c r="N107" s="50" t="inlineStr">
        <is>
          <t/>
        </is>
      </c>
      <c r="O107" s="50" t="inlineStr">
        <is>
          <t/>
        </is>
      </c>
      <c r="P107" s="50">
        <v>0.003</v>
      </c>
      <c r="Q107" s="50">
        <v>0.007</v>
      </c>
      <c r="R107" s="50">
        <v>0.049</v>
      </c>
      <c r="S107" s="50" t="inlineStr">
        <is>
          <t/>
        </is>
      </c>
      <c r="T107" s="50">
        <v>0.006</v>
      </c>
      <c r="U107" s="50">
        <v>0.071</v>
      </c>
      <c r="V107" s="50">
        <v>0.066</v>
      </c>
      <c r="W107" s="50">
        <v>0.007</v>
      </c>
      <c r="X107" s="50">
        <v>0.012</v>
      </c>
      <c r="Y107" s="50" t="inlineStr">
        <is>
          <t/>
        </is>
      </c>
      <c r="Z107" s="50">
        <v>0.009</v>
      </c>
      <c r="AA107" s="50">
        <v>0.005</v>
      </c>
      <c r="AB107" s="50">
        <v>0.05</v>
      </c>
      <c r="AC107" s="50">
        <v>0.006</v>
      </c>
      <c r="AD107" s="50">
        <v>0.007</v>
      </c>
      <c r="AE107" s="50" t="inlineStr">
        <is>
          <t/>
        </is>
      </c>
      <c r="AF107" s="50">
        <v>0.005</v>
      </c>
      <c r="AG107" s="50" t="inlineStr">
        <is>
          <t/>
        </is>
      </c>
      <c r="AH107" s="50" t="inlineStr">
        <is>
          <t/>
        </is>
      </c>
      <c r="AI107" s="50" t="inlineStr">
        <is>
          <t/>
        </is>
      </c>
      <c r="AJ107" s="50" t="inlineStr">
        <is>
          <t/>
        </is>
      </c>
      <c r="AK107">
        <v>52</v>
      </c>
      <c r="AL107" s="47">
        <v>0</v>
      </c>
      <c r="AM107" s="47">
        <v>100</v>
      </c>
      <c r="AN107" s="49">
        <v>0.303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BLF</t>
        </is>
      </c>
      <c r="B108" t="inlineStr">
        <is>
          <t>ATL</t>
        </is>
      </c>
      <c r="C108" t="inlineStr">
        <is>
          <t>CP</t>
        </is>
      </c>
      <c r="D108" t="inlineStr">
        <is>
          <t>Trinidad and Tobago</t>
        </is>
      </c>
      <c r="E108" t="inlineStr">
        <is>
          <t>RR</t>
        </is>
      </c>
      <c r="F108" t="inlineStr">
        <is>
          <t>t2</t>
        </is>
      </c>
      <c r="G108" s="50" t="inlineStr">
        <is>
          <t/>
        </is>
      </c>
      <c r="H108" s="50" t="inlineStr">
        <is>
          <t/>
        </is>
      </c>
      <c r="I108" s="50" t="inlineStr">
        <is>
          <t/>
        </is>
      </c>
      <c r="J108" s="50" t="inlineStr">
        <is>
          <t/>
        </is>
      </c>
      <c r="K108" s="50" t="inlineStr">
        <is>
          <t/>
        </is>
      </c>
      <c r="L108" s="50" t="inlineStr">
        <is>
          <t/>
        </is>
      </c>
      <c r="M108" s="50" t="inlineStr">
        <is>
          <t/>
        </is>
      </c>
      <c r="N108" s="50" t="inlineStr">
        <is>
          <t/>
        </is>
      </c>
      <c r="O108" s="50" t="inlineStr">
        <is>
          <t/>
        </is>
      </c>
      <c r="P108" s="50" t="inlineStr">
        <is>
          <t>-1</t>
        </is>
      </c>
      <c r="Q108" s="50" t="inlineStr">
        <is>
          <t>a</t>
        </is>
      </c>
      <c r="R108" s="50" t="inlineStr">
        <is>
          <t>a</t>
        </is>
      </c>
      <c r="S108" s="50" t="inlineStr">
        <is>
          <t/>
        </is>
      </c>
      <c r="T108" s="50" t="inlineStr">
        <is>
          <t>a</t>
        </is>
      </c>
      <c r="U108" s="50" t="inlineStr">
        <is>
          <t>a</t>
        </is>
      </c>
      <c r="V108" s="50" t="inlineStr">
        <is>
          <t>a</t>
        </is>
      </c>
      <c r="W108" s="50" t="inlineStr">
        <is>
          <t>a</t>
        </is>
      </c>
      <c r="X108" s="50" t="inlineStr">
        <is>
          <t>a</t>
        </is>
      </c>
      <c r="Y108" s="50" t="inlineStr">
        <is>
          <t/>
        </is>
      </c>
      <c r="Z108" s="50" t="inlineStr">
        <is>
          <t>a</t>
        </is>
      </c>
      <c r="AA108" s="50" t="inlineStr">
        <is>
          <t>a</t>
        </is>
      </c>
      <c r="AB108" s="50" t="inlineStr">
        <is>
          <t>a</t>
        </is>
      </c>
      <c r="AC108" s="50" t="inlineStr">
        <is>
          <t>a</t>
        </is>
      </c>
      <c r="AD108" s="50" t="inlineStr">
        <is>
          <t>a</t>
        </is>
      </c>
      <c r="AE108" s="50" t="inlineStr">
        <is>
          <t/>
        </is>
      </c>
      <c r="AF108" s="50" t="inlineStr">
        <is>
          <t>a</t>
        </is>
      </c>
      <c r="AG108" s="50" t="inlineStr">
        <is>
          <t/>
        </is>
      </c>
      <c r="AH108" s="50" t="inlineStr">
        <is>
          <t/>
        </is>
      </c>
      <c r="AI108" s="50" t="inlineStr">
        <is>
          <t/>
        </is>
      </c>
      <c r="AJ108" s="50" t="inlineStr">
        <is>
          <t/>
        </is>
      </c>
      <c r="AK108">
        <v>52</v>
      </c>
      <c r="AL108" s="47" t="inlineStr">
        <is>
          <t/>
        </is>
      </c>
      <c r="AM108" s="47" t="inlineStr">
        <is>
          <t/>
        </is>
      </c>
      <c r="AN108" s="49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BLF</t>
        </is>
      </c>
      <c r="B109" t="inlineStr">
        <is>
          <t>ATL</t>
        </is>
      </c>
      <c r="C109" t="inlineStr">
        <is>
          <t>CP</t>
        </is>
      </c>
      <c r="D109" t="inlineStr">
        <is>
          <t>USA</t>
        </is>
      </c>
      <c r="E109" t="inlineStr">
        <is>
          <t>HP</t>
        </is>
      </c>
      <c r="F109" t="inlineStr">
        <is>
          <t>t1</t>
        </is>
      </c>
      <c r="G109" s="50" t="inlineStr">
        <is>
          <t/>
        </is>
      </c>
      <c r="H109" s="50" t="inlineStr">
        <is>
          <t/>
        </is>
      </c>
      <c r="I109" s="50" t="inlineStr">
        <is>
          <t/>
        </is>
      </c>
      <c r="J109" s="50" t="inlineStr">
        <is>
          <t/>
        </is>
      </c>
      <c r="K109" s="50" t="inlineStr">
        <is>
          <t/>
        </is>
      </c>
      <c r="L109" s="50" t="inlineStr">
        <is>
          <t/>
        </is>
      </c>
      <c r="M109" s="50" t="inlineStr">
        <is>
          <t/>
        </is>
      </c>
      <c r="N109" s="50" t="inlineStr">
        <is>
          <t/>
        </is>
      </c>
      <c r="O109" s="50">
        <v>0.04</v>
      </c>
      <c r="P109" s="50" t="inlineStr">
        <is>
          <t/>
        </is>
      </c>
      <c r="Q109" s="50" t="inlineStr">
        <is>
          <t/>
        </is>
      </c>
      <c r="R109" s="50" t="inlineStr">
        <is>
          <t/>
        </is>
      </c>
      <c r="S109" s="50" t="inlineStr">
        <is>
          <t/>
        </is>
      </c>
      <c r="T109" s="50" t="inlineStr">
        <is>
          <t/>
        </is>
      </c>
      <c r="U109" s="50" t="inlineStr">
        <is>
          <t/>
        </is>
      </c>
      <c r="V109" s="50" t="inlineStr">
        <is>
          <t/>
        </is>
      </c>
      <c r="W109" s="50" t="inlineStr">
        <is>
          <t/>
        </is>
      </c>
      <c r="X109" s="50" t="inlineStr">
        <is>
          <t/>
        </is>
      </c>
      <c r="Y109" s="50" t="inlineStr">
        <is>
          <t/>
        </is>
      </c>
      <c r="Z109" s="50" t="inlineStr">
        <is>
          <t/>
        </is>
      </c>
      <c r="AA109" s="50" t="inlineStr">
        <is>
          <t/>
        </is>
      </c>
      <c r="AB109" s="50" t="inlineStr">
        <is>
          <t/>
        </is>
      </c>
      <c r="AC109" s="50" t="inlineStr">
        <is>
          <t/>
        </is>
      </c>
      <c r="AD109" s="50">
        <v>0.009</v>
      </c>
      <c r="AE109" s="50" t="inlineStr">
        <is>
          <t/>
        </is>
      </c>
      <c r="AF109" s="50">
        <v>0.109</v>
      </c>
      <c r="AG109" s="50">
        <v>0.053</v>
      </c>
      <c r="AH109" s="50" t="inlineStr">
        <is>
          <t/>
        </is>
      </c>
      <c r="AI109" s="50" t="inlineStr">
        <is>
          <t/>
        </is>
      </c>
      <c r="AJ109" s="50" t="inlineStr">
        <is>
          <t/>
        </is>
      </c>
      <c r="AK109">
        <v>53</v>
      </c>
      <c r="AL109" s="47">
        <v>0</v>
      </c>
      <c r="AM109" s="47">
        <v>100</v>
      </c>
      <c r="AN109" s="49">
        <v>0.211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BLF</t>
        </is>
      </c>
      <c r="B110" t="inlineStr">
        <is>
          <t>ATL</t>
        </is>
      </c>
      <c r="C110" t="inlineStr">
        <is>
          <t>CP</t>
        </is>
      </c>
      <c r="D110" t="inlineStr">
        <is>
          <t>USA</t>
        </is>
      </c>
      <c r="E110" t="inlineStr">
        <is>
          <t>HP</t>
        </is>
      </c>
      <c r="F110" t="inlineStr">
        <is>
          <t>t2</t>
        </is>
      </c>
      <c r="G110" s="50" t="inlineStr">
        <is>
          <t/>
        </is>
      </c>
      <c r="H110" s="50" t="inlineStr">
        <is>
          <t/>
        </is>
      </c>
      <c r="I110" s="50" t="inlineStr">
        <is>
          <t/>
        </is>
      </c>
      <c r="J110" s="50" t="inlineStr">
        <is>
          <t/>
        </is>
      </c>
      <c r="K110" s="50" t="inlineStr">
        <is>
          <t/>
        </is>
      </c>
      <c r="L110" s="50" t="inlineStr">
        <is>
          <t/>
        </is>
      </c>
      <c r="M110" s="50" t="inlineStr">
        <is>
          <t/>
        </is>
      </c>
      <c r="N110" s="50" t="inlineStr">
        <is>
          <t/>
        </is>
      </c>
      <c r="O110" s="50" t="inlineStr">
        <is>
          <t>-1</t>
        </is>
      </c>
      <c r="P110" s="50" t="inlineStr">
        <is>
          <t/>
        </is>
      </c>
      <c r="Q110" s="50" t="inlineStr">
        <is>
          <t/>
        </is>
      </c>
      <c r="R110" s="50" t="inlineStr">
        <is>
          <t/>
        </is>
      </c>
      <c r="S110" s="50" t="inlineStr">
        <is>
          <t/>
        </is>
      </c>
      <c r="T110" s="50" t="inlineStr">
        <is>
          <t/>
        </is>
      </c>
      <c r="U110" s="50" t="inlineStr">
        <is>
          <t/>
        </is>
      </c>
      <c r="V110" s="50" t="inlineStr">
        <is>
          <t/>
        </is>
      </c>
      <c r="W110" s="50" t="inlineStr">
        <is>
          <t/>
        </is>
      </c>
      <c r="X110" s="50" t="inlineStr">
        <is>
          <t/>
        </is>
      </c>
      <c r="Y110" s="50" t="inlineStr">
        <is>
          <t/>
        </is>
      </c>
      <c r="Z110" s="50" t="inlineStr">
        <is>
          <t/>
        </is>
      </c>
      <c r="AA110" s="50" t="inlineStr">
        <is>
          <t/>
        </is>
      </c>
      <c r="AB110" s="50" t="inlineStr">
        <is>
          <t/>
        </is>
      </c>
      <c r="AC110" s="50" t="inlineStr">
        <is>
          <t/>
        </is>
      </c>
      <c r="AD110" s="50" t="inlineStr">
        <is>
          <t>-1</t>
        </is>
      </c>
      <c r="AE110" s="50" t="inlineStr">
        <is>
          <t/>
        </is>
      </c>
      <c r="AF110" s="50" t="inlineStr">
        <is>
          <t>-1</t>
        </is>
      </c>
      <c r="AG110" s="50" t="inlineStr">
        <is>
          <t>-1</t>
        </is>
      </c>
      <c r="AH110" s="50" t="inlineStr">
        <is>
          <t/>
        </is>
      </c>
      <c r="AI110" s="50" t="inlineStr">
        <is>
          <t/>
        </is>
      </c>
      <c r="AJ110" s="50" t="inlineStr">
        <is>
          <t/>
        </is>
      </c>
      <c r="AK110">
        <v>53</v>
      </c>
      <c r="AL110" s="47" t="inlineStr">
        <is>
          <t/>
        </is>
      </c>
      <c r="AM110" s="47" t="inlineStr">
        <is>
          <t/>
        </is>
      </c>
      <c r="AN110" s="49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BLF</t>
        </is>
      </c>
      <c r="B111" t="inlineStr">
        <is>
          <t>ATL</t>
        </is>
      </c>
      <c r="C111" t="inlineStr">
        <is>
          <t>CP</t>
        </is>
      </c>
      <c r="D111" t="inlineStr">
        <is>
          <t>EU-France</t>
        </is>
      </c>
      <c r="E111" t="inlineStr">
        <is>
          <t>TN</t>
        </is>
      </c>
      <c r="F111" t="inlineStr">
        <is>
          <t>t1</t>
        </is>
      </c>
      <c r="G111" s="50" t="inlineStr">
        <is>
          <t/>
        </is>
      </c>
      <c r="H111" s="50" t="inlineStr">
        <is>
          <t/>
        </is>
      </c>
      <c r="I111" s="50" t="inlineStr">
        <is>
          <t/>
        </is>
      </c>
      <c r="J111" s="50" t="inlineStr">
        <is>
          <t/>
        </is>
      </c>
      <c r="K111" s="50" t="inlineStr">
        <is>
          <t/>
        </is>
      </c>
      <c r="L111" s="50" t="inlineStr">
        <is>
          <t/>
        </is>
      </c>
      <c r="M111" s="50" t="inlineStr">
        <is>
          <t/>
        </is>
      </c>
      <c r="N111" s="50" t="inlineStr">
        <is>
          <t/>
        </is>
      </c>
      <c r="O111" s="50" t="inlineStr">
        <is>
          <t/>
        </is>
      </c>
      <c r="P111" s="50" t="inlineStr">
        <is>
          <t/>
        </is>
      </c>
      <c r="Q111" s="50" t="inlineStr">
        <is>
          <t/>
        </is>
      </c>
      <c r="R111" s="50" t="inlineStr">
        <is>
          <t/>
        </is>
      </c>
      <c r="S111" s="50" t="inlineStr">
        <is>
          <t/>
        </is>
      </c>
      <c r="T111" s="50" t="inlineStr">
        <is>
          <t/>
        </is>
      </c>
      <c r="U111" s="50" t="inlineStr">
        <is>
          <t/>
        </is>
      </c>
      <c r="V111" s="50" t="inlineStr">
        <is>
          <t/>
        </is>
      </c>
      <c r="W111" s="50" t="inlineStr">
        <is>
          <t/>
        </is>
      </c>
      <c r="X111" s="50" t="inlineStr">
        <is>
          <t/>
        </is>
      </c>
      <c r="Y111" s="50" t="inlineStr">
        <is>
          <t/>
        </is>
      </c>
      <c r="Z111" s="50" t="inlineStr">
        <is>
          <t/>
        </is>
      </c>
      <c r="AA111" s="50" t="inlineStr">
        <is>
          <t/>
        </is>
      </c>
      <c r="AB111" s="50" t="inlineStr">
        <is>
          <t/>
        </is>
      </c>
      <c r="AC111" s="50" t="inlineStr">
        <is>
          <t/>
        </is>
      </c>
      <c r="AD111" s="50">
        <v>0.158</v>
      </c>
      <c r="AE111" s="50">
        <v>0.017</v>
      </c>
      <c r="AF111" s="50">
        <v>0.014</v>
      </c>
      <c r="AG111" s="50">
        <v>0.018</v>
      </c>
      <c r="AH111" s="50" t="inlineStr">
        <is>
          <t/>
        </is>
      </c>
      <c r="AI111" s="50" t="inlineStr">
        <is>
          <t/>
        </is>
      </c>
      <c r="AJ111" s="50" t="inlineStr">
        <is>
          <t/>
        </is>
      </c>
      <c r="AK111">
        <v>54</v>
      </c>
      <c r="AL111" s="47">
        <v>0</v>
      </c>
      <c r="AM111" s="47">
        <v>100</v>
      </c>
      <c r="AN111" s="49">
        <v>0.207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BLF</t>
        </is>
      </c>
      <c r="B112" t="inlineStr">
        <is>
          <t>ATL</t>
        </is>
      </c>
      <c r="C112" t="inlineStr">
        <is>
          <t>CP</t>
        </is>
      </c>
      <c r="D112" t="inlineStr">
        <is>
          <t>EU-France</t>
        </is>
      </c>
      <c r="E112" t="inlineStr">
        <is>
          <t>TN</t>
        </is>
      </c>
      <c r="F112" t="inlineStr">
        <is>
          <t>t2</t>
        </is>
      </c>
      <c r="G112" s="50" t="inlineStr">
        <is>
          <t/>
        </is>
      </c>
      <c r="H112" s="50" t="inlineStr">
        <is>
          <t/>
        </is>
      </c>
      <c r="I112" s="50" t="inlineStr">
        <is>
          <t/>
        </is>
      </c>
      <c r="J112" s="50" t="inlineStr">
        <is>
          <t/>
        </is>
      </c>
      <c r="K112" s="50" t="inlineStr">
        <is>
          <t/>
        </is>
      </c>
      <c r="L112" s="50" t="inlineStr">
        <is>
          <t/>
        </is>
      </c>
      <c r="M112" s="50" t="inlineStr">
        <is>
          <t/>
        </is>
      </c>
      <c r="N112" s="50" t="inlineStr">
        <is>
          <t/>
        </is>
      </c>
      <c r="O112" s="50" t="inlineStr">
        <is>
          <t/>
        </is>
      </c>
      <c r="P112" s="50" t="inlineStr">
        <is>
          <t/>
        </is>
      </c>
      <c r="Q112" s="50" t="inlineStr">
        <is>
          <t/>
        </is>
      </c>
      <c r="R112" s="50" t="inlineStr">
        <is>
          <t/>
        </is>
      </c>
      <c r="S112" s="50" t="inlineStr">
        <is>
          <t/>
        </is>
      </c>
      <c r="T112" s="50" t="inlineStr">
        <is>
          <t/>
        </is>
      </c>
      <c r="U112" s="50" t="inlineStr">
        <is>
          <t/>
        </is>
      </c>
      <c r="V112" s="50" t="inlineStr">
        <is>
          <t/>
        </is>
      </c>
      <c r="W112" s="50" t="inlineStr">
        <is>
          <t/>
        </is>
      </c>
      <c r="X112" s="50" t="inlineStr">
        <is>
          <t/>
        </is>
      </c>
      <c r="Y112" s="50" t="inlineStr">
        <is>
          <t/>
        </is>
      </c>
      <c r="Z112" s="50" t="inlineStr">
        <is>
          <t/>
        </is>
      </c>
      <c r="AA112" s="50" t="inlineStr">
        <is>
          <t/>
        </is>
      </c>
      <c r="AB112" s="50" t="inlineStr">
        <is>
          <t/>
        </is>
      </c>
      <c r="AC112" s="50" t="inlineStr">
        <is>
          <t/>
        </is>
      </c>
      <c r="AD112" s="50" t="inlineStr">
        <is>
          <t>a</t>
        </is>
      </c>
      <c r="AE112" s="50" t="inlineStr">
        <is>
          <t>-1</t>
        </is>
      </c>
      <c r="AF112" s="50" t="inlineStr">
        <is>
          <t>a</t>
        </is>
      </c>
      <c r="AG112" s="50" t="inlineStr">
        <is>
          <t>-1</t>
        </is>
      </c>
      <c r="AH112" s="50" t="inlineStr">
        <is>
          <t/>
        </is>
      </c>
      <c r="AI112" s="50" t="inlineStr">
        <is>
          <t/>
        </is>
      </c>
      <c r="AJ112" s="50" t="inlineStr">
        <is>
          <t/>
        </is>
      </c>
      <c r="AK112">
        <v>54</v>
      </c>
      <c r="AL112" s="47" t="inlineStr">
        <is>
          <t/>
        </is>
      </c>
      <c r="AM112" s="47" t="inlineStr">
        <is>
          <t/>
        </is>
      </c>
      <c r="AN112" s="49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BLF</t>
        </is>
      </c>
      <c r="B113" t="inlineStr">
        <is>
          <t>ATL</t>
        </is>
      </c>
      <c r="C113" t="inlineStr">
        <is>
          <t>NCO</t>
        </is>
      </c>
      <c r="D113" t="inlineStr">
        <is>
          <t>Dominica</t>
        </is>
      </c>
      <c r="E113" t="inlineStr">
        <is>
          <t>TP</t>
        </is>
      </c>
      <c r="F113" t="inlineStr">
        <is>
          <t>t1</t>
        </is>
      </c>
      <c r="G113" s="50" t="inlineStr">
        <is>
          <t/>
        </is>
      </c>
      <c r="H113" s="50" t="inlineStr">
        <is>
          <t/>
        </is>
      </c>
      <c r="I113" s="50" t="inlineStr">
        <is>
          <t/>
        </is>
      </c>
      <c r="J113" s="50" t="inlineStr">
        <is>
          <t/>
        </is>
      </c>
      <c r="K113" s="50" t="inlineStr">
        <is>
          <t/>
        </is>
      </c>
      <c r="L113" s="50" t="inlineStr">
        <is>
          <t/>
        </is>
      </c>
      <c r="M113" s="50" t="inlineStr">
        <is>
          <t/>
        </is>
      </c>
      <c r="N113" s="50" t="inlineStr">
        <is>
          <t/>
        </is>
      </c>
      <c r="O113" s="50" t="inlineStr">
        <is>
          <t/>
        </is>
      </c>
      <c r="P113" s="50" t="inlineStr">
        <is>
          <t/>
        </is>
      </c>
      <c r="Q113" s="50" t="inlineStr">
        <is>
          <t/>
        </is>
      </c>
      <c r="R113" s="50" t="inlineStr">
        <is>
          <t/>
        </is>
      </c>
      <c r="S113" s="50">
        <v>0.14</v>
      </c>
      <c r="T113" s="50" t="inlineStr">
        <is>
          <t/>
        </is>
      </c>
      <c r="U113" s="50" t="inlineStr">
        <is>
          <t/>
        </is>
      </c>
      <c r="V113" s="50" t="inlineStr">
        <is>
          <t/>
        </is>
      </c>
      <c r="W113" s="50" t="inlineStr">
        <is>
          <t/>
        </is>
      </c>
      <c r="X113" s="50" t="inlineStr">
        <is>
          <t/>
        </is>
      </c>
      <c r="Y113" s="50" t="inlineStr">
        <is>
          <t/>
        </is>
      </c>
      <c r="Z113" s="50" t="inlineStr">
        <is>
          <t/>
        </is>
      </c>
      <c r="AA113" s="50" t="inlineStr">
        <is>
          <t/>
        </is>
      </c>
      <c r="AB113" s="50" t="inlineStr">
        <is>
          <t/>
        </is>
      </c>
      <c r="AC113" s="50" t="inlineStr">
        <is>
          <t/>
        </is>
      </c>
      <c r="AD113" s="50" t="inlineStr">
        <is>
          <t/>
        </is>
      </c>
      <c r="AE113" s="50" t="inlineStr">
        <is>
          <t/>
        </is>
      </c>
      <c r="AF113" s="50">
        <v>0.027</v>
      </c>
      <c r="AG113" s="50" t="inlineStr">
        <is>
          <t/>
        </is>
      </c>
      <c r="AH113" s="50" t="inlineStr">
        <is>
          <t/>
        </is>
      </c>
      <c r="AI113" s="50" t="inlineStr">
        <is>
          <t/>
        </is>
      </c>
      <c r="AJ113" s="50" t="inlineStr">
        <is>
          <t/>
        </is>
      </c>
      <c r="AK113">
        <v>55</v>
      </c>
      <c r="AL113" s="47">
        <v>0</v>
      </c>
      <c r="AM113" s="47">
        <v>100</v>
      </c>
      <c r="AN113" s="49">
        <v>0.167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BLF</t>
        </is>
      </c>
      <c r="B114" t="inlineStr">
        <is>
          <t>ATL</t>
        </is>
      </c>
      <c r="C114" t="inlineStr">
        <is>
          <t>NCO</t>
        </is>
      </c>
      <c r="D114" t="inlineStr">
        <is>
          <t>Dominica</t>
        </is>
      </c>
      <c r="E114" t="inlineStr">
        <is>
          <t>TP</t>
        </is>
      </c>
      <c r="F114" t="inlineStr">
        <is>
          <t>t2</t>
        </is>
      </c>
      <c r="G114" s="50" t="inlineStr">
        <is>
          <t/>
        </is>
      </c>
      <c r="H114" s="50" t="inlineStr">
        <is>
          <t/>
        </is>
      </c>
      <c r="I114" s="50" t="inlineStr">
        <is>
          <t/>
        </is>
      </c>
      <c r="J114" s="50" t="inlineStr">
        <is>
          <t/>
        </is>
      </c>
      <c r="K114" s="50" t="inlineStr">
        <is>
          <t/>
        </is>
      </c>
      <c r="L114" s="50" t="inlineStr">
        <is>
          <t/>
        </is>
      </c>
      <c r="M114" s="50" t="inlineStr">
        <is>
          <t/>
        </is>
      </c>
      <c r="N114" s="50" t="inlineStr">
        <is>
          <t/>
        </is>
      </c>
      <c r="O114" s="50" t="inlineStr">
        <is>
          <t/>
        </is>
      </c>
      <c r="P114" s="50" t="inlineStr">
        <is>
          <t/>
        </is>
      </c>
      <c r="Q114" s="50" t="inlineStr">
        <is>
          <t/>
        </is>
      </c>
      <c r="R114" s="50" t="inlineStr">
        <is>
          <t/>
        </is>
      </c>
      <c r="S114" s="50" t="inlineStr">
        <is>
          <t>a</t>
        </is>
      </c>
      <c r="T114" s="50" t="inlineStr">
        <is>
          <t/>
        </is>
      </c>
      <c r="U114" s="50" t="inlineStr">
        <is>
          <t/>
        </is>
      </c>
      <c r="V114" s="50" t="inlineStr">
        <is>
          <t/>
        </is>
      </c>
      <c r="W114" s="50" t="inlineStr">
        <is>
          <t/>
        </is>
      </c>
      <c r="X114" s="50" t="inlineStr">
        <is>
          <t/>
        </is>
      </c>
      <c r="Y114" s="50" t="inlineStr">
        <is>
          <t/>
        </is>
      </c>
      <c r="Z114" s="50" t="inlineStr">
        <is>
          <t/>
        </is>
      </c>
      <c r="AA114" s="50" t="inlineStr">
        <is>
          <t/>
        </is>
      </c>
      <c r="AB114" s="50" t="inlineStr">
        <is>
          <t/>
        </is>
      </c>
      <c r="AC114" s="50" t="inlineStr">
        <is>
          <t/>
        </is>
      </c>
      <c r="AD114" s="50" t="inlineStr">
        <is>
          <t/>
        </is>
      </c>
      <c r="AE114" s="50" t="inlineStr">
        <is>
          <t/>
        </is>
      </c>
      <c r="AF114" s="50" t="inlineStr">
        <is>
          <t>a</t>
        </is>
      </c>
      <c r="AG114" s="50" t="inlineStr">
        <is>
          <t/>
        </is>
      </c>
      <c r="AH114" s="50" t="inlineStr">
        <is>
          <t/>
        </is>
      </c>
      <c r="AI114" s="50" t="inlineStr">
        <is>
          <t/>
        </is>
      </c>
      <c r="AJ114" s="50" t="inlineStr">
        <is>
          <t/>
        </is>
      </c>
      <c r="AK114">
        <v>55</v>
      </c>
      <c r="AL114" s="47" t="inlineStr">
        <is>
          <t/>
        </is>
      </c>
      <c r="AM114" s="47" t="inlineStr">
        <is>
          <t/>
        </is>
      </c>
      <c r="AN114" s="49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BLF</t>
        </is>
      </c>
      <c r="B115" t="inlineStr">
        <is>
          <t>ATL</t>
        </is>
      </c>
      <c r="C115" t="inlineStr">
        <is>
          <t>CP</t>
        </is>
      </c>
      <c r="D115" t="inlineStr">
        <is>
          <t>Canada</t>
        </is>
      </c>
      <c r="E115" t="inlineStr">
        <is>
          <t>LL</t>
        </is>
      </c>
      <c r="F115" t="inlineStr">
        <is>
          <t>t1</t>
        </is>
      </c>
      <c r="G115" s="50" t="inlineStr">
        <is>
          <t/>
        </is>
      </c>
      <c r="H115" s="50" t="inlineStr">
        <is>
          <t/>
        </is>
      </c>
      <c r="I115" s="50" t="inlineStr">
        <is>
          <t/>
        </is>
      </c>
      <c r="J115" s="50" t="inlineStr">
        <is>
          <t/>
        </is>
      </c>
      <c r="K115" s="50" t="inlineStr">
        <is>
          <t/>
        </is>
      </c>
      <c r="L115" s="50" t="inlineStr">
        <is>
          <t/>
        </is>
      </c>
      <c r="M115" s="50" t="inlineStr">
        <is>
          <t/>
        </is>
      </c>
      <c r="N115" s="50" t="inlineStr">
        <is>
          <t/>
        </is>
      </c>
      <c r="O115" s="50" t="inlineStr">
        <is>
          <t/>
        </is>
      </c>
      <c r="P115" s="50" t="inlineStr">
        <is>
          <t/>
        </is>
      </c>
      <c r="Q115" s="50" t="inlineStr">
        <is>
          <t/>
        </is>
      </c>
      <c r="R115" s="50" t="inlineStr">
        <is>
          <t/>
        </is>
      </c>
      <c r="S115" s="50" t="inlineStr">
        <is>
          <t/>
        </is>
      </c>
      <c r="T115" s="50" t="inlineStr">
        <is>
          <t/>
        </is>
      </c>
      <c r="U115" s="50" t="inlineStr">
        <is>
          <t/>
        </is>
      </c>
      <c r="V115" s="50" t="inlineStr">
        <is>
          <t/>
        </is>
      </c>
      <c r="W115" s="50" t="inlineStr">
        <is>
          <t/>
        </is>
      </c>
      <c r="X115" s="50" t="inlineStr">
        <is>
          <t/>
        </is>
      </c>
      <c r="Y115" s="50" t="inlineStr">
        <is>
          <t/>
        </is>
      </c>
      <c r="Z115" s="50" t="inlineStr">
        <is>
          <t/>
        </is>
      </c>
      <c r="AA115" s="50" t="inlineStr">
        <is>
          <t/>
        </is>
      </c>
      <c r="AB115" s="50" t="inlineStr">
        <is>
          <t/>
        </is>
      </c>
      <c r="AC115" s="50" t="inlineStr">
        <is>
          <t/>
        </is>
      </c>
      <c r="AD115" s="50" t="inlineStr">
        <is>
          <t/>
        </is>
      </c>
      <c r="AE115" s="50" t="inlineStr">
        <is>
          <t/>
        </is>
      </c>
      <c r="AF115" s="50" t="inlineStr">
        <is>
          <t/>
        </is>
      </c>
      <c r="AG115" s="50" t="inlineStr">
        <is>
          <t/>
        </is>
      </c>
      <c r="AH115" s="50" t="inlineStr">
        <is>
          <t/>
        </is>
      </c>
      <c r="AI115" s="50" t="inlineStr">
        <is>
          <t/>
        </is>
      </c>
      <c r="AJ115" s="50">
        <v>0.121</v>
      </c>
      <c r="AK115">
        <v>56</v>
      </c>
      <c r="AL115" s="47">
        <v>0</v>
      </c>
      <c r="AM115" s="47">
        <v>100</v>
      </c>
      <c r="AN115" s="49">
        <v>0.121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BLF</t>
        </is>
      </c>
      <c r="B116" t="inlineStr">
        <is>
          <t>ATL</t>
        </is>
      </c>
      <c r="C116" t="inlineStr">
        <is>
          <t>CP</t>
        </is>
      </c>
      <c r="D116" t="inlineStr">
        <is>
          <t>Canada</t>
        </is>
      </c>
      <c r="E116" t="inlineStr">
        <is>
          <t>LL</t>
        </is>
      </c>
      <c r="F116" t="inlineStr">
        <is>
          <t>t2</t>
        </is>
      </c>
      <c r="G116" s="50" t="inlineStr">
        <is>
          <t/>
        </is>
      </c>
      <c r="H116" s="50" t="inlineStr">
        <is>
          <t/>
        </is>
      </c>
      <c r="I116" s="50" t="inlineStr">
        <is>
          <t/>
        </is>
      </c>
      <c r="J116" s="50" t="inlineStr">
        <is>
          <t/>
        </is>
      </c>
      <c r="K116" s="50" t="inlineStr">
        <is>
          <t/>
        </is>
      </c>
      <c r="L116" s="50" t="inlineStr">
        <is>
          <t/>
        </is>
      </c>
      <c r="M116" s="50" t="inlineStr">
        <is>
          <t/>
        </is>
      </c>
      <c r="N116" s="50" t="inlineStr">
        <is>
          <t/>
        </is>
      </c>
      <c r="O116" s="50" t="inlineStr">
        <is>
          <t/>
        </is>
      </c>
      <c r="P116" s="50" t="inlineStr">
        <is>
          <t/>
        </is>
      </c>
      <c r="Q116" s="50" t="inlineStr">
        <is>
          <t/>
        </is>
      </c>
      <c r="R116" s="50" t="inlineStr">
        <is>
          <t/>
        </is>
      </c>
      <c r="S116" s="50" t="inlineStr">
        <is>
          <t/>
        </is>
      </c>
      <c r="T116" s="50" t="inlineStr">
        <is>
          <t/>
        </is>
      </c>
      <c r="U116" s="50" t="inlineStr">
        <is>
          <t/>
        </is>
      </c>
      <c r="V116" s="50" t="inlineStr">
        <is>
          <t/>
        </is>
      </c>
      <c r="W116" s="50" t="inlineStr">
        <is>
          <t/>
        </is>
      </c>
      <c r="X116" s="50" t="inlineStr">
        <is>
          <t/>
        </is>
      </c>
      <c r="Y116" s="50" t="inlineStr">
        <is>
          <t/>
        </is>
      </c>
      <c r="Z116" s="50" t="inlineStr">
        <is>
          <t/>
        </is>
      </c>
      <c r="AA116" s="50" t="inlineStr">
        <is>
          <t/>
        </is>
      </c>
      <c r="AB116" s="50" t="inlineStr">
        <is>
          <t/>
        </is>
      </c>
      <c r="AC116" s="50" t="inlineStr">
        <is>
          <t>a</t>
        </is>
      </c>
      <c r="AD116" s="50" t="inlineStr">
        <is>
          <t/>
        </is>
      </c>
      <c r="AE116" s="50" t="inlineStr">
        <is>
          <t/>
        </is>
      </c>
      <c r="AF116" s="50" t="inlineStr">
        <is>
          <t/>
        </is>
      </c>
      <c r="AG116" s="50" t="inlineStr">
        <is>
          <t/>
        </is>
      </c>
      <c r="AH116" s="50" t="inlineStr">
        <is>
          <t/>
        </is>
      </c>
      <c r="AI116" s="50" t="inlineStr">
        <is>
          <t/>
        </is>
      </c>
      <c r="AJ116" s="50" t="inlineStr">
        <is>
          <t>a</t>
        </is>
      </c>
      <c r="AK116">
        <v>56</v>
      </c>
      <c r="AL116" s="47" t="inlineStr">
        <is>
          <t/>
        </is>
      </c>
      <c r="AM116" s="47" t="inlineStr">
        <is>
          <t/>
        </is>
      </c>
      <c r="AN116" s="49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BLF</t>
        </is>
      </c>
      <c r="B117" t="inlineStr">
        <is>
          <t>ATL</t>
        </is>
      </c>
      <c r="C117" t="inlineStr">
        <is>
          <t>CP</t>
        </is>
      </c>
      <c r="D117" t="inlineStr">
        <is>
          <t>EU-France</t>
        </is>
      </c>
      <c r="E117" t="inlineStr">
        <is>
          <t>TP</t>
        </is>
      </c>
      <c r="F117" t="inlineStr">
        <is>
          <t>t1</t>
        </is>
      </c>
      <c r="G117" s="50" t="inlineStr">
        <is>
          <t/>
        </is>
      </c>
      <c r="H117" s="50" t="inlineStr">
        <is>
          <t/>
        </is>
      </c>
      <c r="I117" s="50" t="inlineStr">
        <is>
          <t/>
        </is>
      </c>
      <c r="J117" s="50" t="inlineStr">
        <is>
          <t/>
        </is>
      </c>
      <c r="K117" s="50" t="inlineStr">
        <is>
          <t/>
        </is>
      </c>
      <c r="L117" s="50" t="inlineStr">
        <is>
          <t/>
        </is>
      </c>
      <c r="M117" s="50" t="inlineStr">
        <is>
          <t/>
        </is>
      </c>
      <c r="N117" s="50" t="inlineStr">
        <is>
          <t/>
        </is>
      </c>
      <c r="O117" s="50" t="inlineStr">
        <is>
          <t/>
        </is>
      </c>
      <c r="P117" s="50" t="inlineStr">
        <is>
          <t/>
        </is>
      </c>
      <c r="Q117" s="50" t="inlineStr">
        <is>
          <t/>
        </is>
      </c>
      <c r="R117" s="50" t="inlineStr">
        <is>
          <t/>
        </is>
      </c>
      <c r="S117" s="50" t="inlineStr">
        <is>
          <t/>
        </is>
      </c>
      <c r="T117" s="50" t="inlineStr">
        <is>
          <t/>
        </is>
      </c>
      <c r="U117" s="50" t="inlineStr">
        <is>
          <t/>
        </is>
      </c>
      <c r="V117" s="50" t="inlineStr">
        <is>
          <t/>
        </is>
      </c>
      <c r="W117" s="50" t="inlineStr">
        <is>
          <t/>
        </is>
      </c>
      <c r="X117" s="50" t="inlineStr">
        <is>
          <t/>
        </is>
      </c>
      <c r="Y117" s="50" t="inlineStr">
        <is>
          <t/>
        </is>
      </c>
      <c r="Z117" s="50" t="inlineStr">
        <is>
          <t/>
        </is>
      </c>
      <c r="AA117" s="50" t="inlineStr">
        <is>
          <t/>
        </is>
      </c>
      <c r="AB117" s="50" t="inlineStr">
        <is>
          <t/>
        </is>
      </c>
      <c r="AC117" s="50" t="inlineStr">
        <is>
          <t/>
        </is>
      </c>
      <c r="AD117" s="50" t="inlineStr">
        <is>
          <t/>
        </is>
      </c>
      <c r="AE117" s="50" t="inlineStr">
        <is>
          <t/>
        </is>
      </c>
      <c r="AF117" s="50" t="inlineStr">
        <is>
          <t/>
        </is>
      </c>
      <c r="AG117" s="50">
        <v>0.069</v>
      </c>
      <c r="AH117" s="50" t="inlineStr">
        <is>
          <t/>
        </is>
      </c>
      <c r="AI117" s="50">
        <v>0.019</v>
      </c>
      <c r="AJ117" s="50" t="inlineStr">
        <is>
          <t/>
        </is>
      </c>
      <c r="AK117">
        <v>57</v>
      </c>
      <c r="AL117" s="47">
        <v>0</v>
      </c>
      <c r="AM117" s="47">
        <v>100</v>
      </c>
      <c r="AN117" s="49">
        <v>0.088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BLF</t>
        </is>
      </c>
      <c r="B118" t="inlineStr">
        <is>
          <t>ATL</t>
        </is>
      </c>
      <c r="C118" t="inlineStr">
        <is>
          <t>CP</t>
        </is>
      </c>
      <c r="D118" t="inlineStr">
        <is>
          <t>EU-France</t>
        </is>
      </c>
      <c r="E118" t="inlineStr">
        <is>
          <t>TP</t>
        </is>
      </c>
      <c r="F118" t="inlineStr">
        <is>
          <t>t2</t>
        </is>
      </c>
      <c r="G118" s="50" t="inlineStr">
        <is>
          <t/>
        </is>
      </c>
      <c r="H118" s="50" t="inlineStr">
        <is>
          <t/>
        </is>
      </c>
      <c r="I118" s="50" t="inlineStr">
        <is>
          <t/>
        </is>
      </c>
      <c r="J118" s="50" t="inlineStr">
        <is>
          <t/>
        </is>
      </c>
      <c r="K118" s="50" t="inlineStr">
        <is>
          <t/>
        </is>
      </c>
      <c r="L118" s="50" t="inlineStr">
        <is>
          <t/>
        </is>
      </c>
      <c r="M118" s="50" t="inlineStr">
        <is>
          <t/>
        </is>
      </c>
      <c r="N118" s="50" t="inlineStr">
        <is>
          <t/>
        </is>
      </c>
      <c r="O118" s="50" t="inlineStr">
        <is>
          <t/>
        </is>
      </c>
      <c r="P118" s="50" t="inlineStr">
        <is>
          <t/>
        </is>
      </c>
      <c r="Q118" s="50" t="inlineStr">
        <is>
          <t/>
        </is>
      </c>
      <c r="R118" s="50" t="inlineStr">
        <is>
          <t/>
        </is>
      </c>
      <c r="S118" s="50" t="inlineStr">
        <is>
          <t/>
        </is>
      </c>
      <c r="T118" s="50" t="inlineStr">
        <is>
          <t/>
        </is>
      </c>
      <c r="U118" s="50" t="inlineStr">
        <is>
          <t/>
        </is>
      </c>
      <c r="V118" s="50" t="inlineStr">
        <is>
          <t/>
        </is>
      </c>
      <c r="W118" s="50" t="inlineStr">
        <is>
          <t/>
        </is>
      </c>
      <c r="X118" s="50" t="inlineStr">
        <is>
          <t/>
        </is>
      </c>
      <c r="Y118" s="50" t="inlineStr">
        <is>
          <t/>
        </is>
      </c>
      <c r="Z118" s="50" t="inlineStr">
        <is>
          <t/>
        </is>
      </c>
      <c r="AA118" s="50" t="inlineStr">
        <is>
          <t/>
        </is>
      </c>
      <c r="AB118" s="50" t="inlineStr">
        <is>
          <t/>
        </is>
      </c>
      <c r="AC118" s="50" t="inlineStr">
        <is>
          <t/>
        </is>
      </c>
      <c r="AD118" s="50" t="inlineStr">
        <is>
          <t/>
        </is>
      </c>
      <c r="AE118" s="50" t="inlineStr">
        <is>
          <t/>
        </is>
      </c>
      <c r="AF118" s="50" t="inlineStr">
        <is>
          <t/>
        </is>
      </c>
      <c r="AG118" s="50" t="inlineStr">
        <is>
          <t>-1</t>
        </is>
      </c>
      <c r="AH118" s="50" t="inlineStr">
        <is>
          <t>b</t>
        </is>
      </c>
      <c r="AI118" s="50" t="inlineStr">
        <is>
          <t>ab</t>
        </is>
      </c>
      <c r="AJ118" s="50" t="inlineStr">
        <is>
          <t/>
        </is>
      </c>
      <c r="AK118">
        <v>57</v>
      </c>
      <c r="AL118" s="47" t="inlineStr">
        <is>
          <t/>
        </is>
      </c>
      <c r="AM118" s="47" t="inlineStr">
        <is>
          <t/>
        </is>
      </c>
      <c r="AN118" s="49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BLF</t>
        </is>
      </c>
      <c r="B119" t="inlineStr">
        <is>
          <t>ATL</t>
        </is>
      </c>
      <c r="C119" t="inlineStr">
        <is>
          <t>CP</t>
        </is>
      </c>
      <c r="D119" t="inlineStr">
        <is>
          <t>UK-Turks and Caicos</t>
        </is>
      </c>
      <c r="E119" t="inlineStr">
        <is>
          <t>LL</t>
        </is>
      </c>
      <c r="F119" t="inlineStr">
        <is>
          <t>t1</t>
        </is>
      </c>
      <c r="G119" s="50" t="inlineStr">
        <is>
          <t/>
        </is>
      </c>
      <c r="H119" s="50" t="inlineStr">
        <is>
          <t/>
        </is>
      </c>
      <c r="I119" s="50" t="inlineStr">
        <is>
          <t/>
        </is>
      </c>
      <c r="J119" s="50" t="inlineStr">
        <is>
          <t/>
        </is>
      </c>
      <c r="K119" s="50" t="inlineStr">
        <is>
          <t/>
        </is>
      </c>
      <c r="L119" s="50" t="inlineStr">
        <is>
          <t/>
        </is>
      </c>
      <c r="M119" s="50" t="inlineStr">
        <is>
          <t/>
        </is>
      </c>
      <c r="N119" s="50" t="inlineStr">
        <is>
          <t/>
        </is>
      </c>
      <c r="O119" s="50" t="inlineStr">
        <is>
          <t/>
        </is>
      </c>
      <c r="P119" s="50" t="inlineStr">
        <is>
          <t/>
        </is>
      </c>
      <c r="Q119" s="50" t="inlineStr">
        <is>
          <t/>
        </is>
      </c>
      <c r="R119" s="50" t="inlineStr">
        <is>
          <t/>
        </is>
      </c>
      <c r="S119" s="50" t="inlineStr">
        <is>
          <t/>
        </is>
      </c>
      <c r="T119" s="50" t="inlineStr">
        <is>
          <t/>
        </is>
      </c>
      <c r="U119" s="50" t="inlineStr">
        <is>
          <t/>
        </is>
      </c>
      <c r="V119" s="50" t="inlineStr">
        <is>
          <t/>
        </is>
      </c>
      <c r="W119" s="50" t="inlineStr">
        <is>
          <t/>
        </is>
      </c>
      <c r="X119" s="50" t="inlineStr">
        <is>
          <t/>
        </is>
      </c>
      <c r="Y119" s="50" t="inlineStr">
        <is>
          <t/>
        </is>
      </c>
      <c r="Z119" s="50" t="inlineStr">
        <is>
          <t/>
        </is>
      </c>
      <c r="AA119" s="50">
        <v>0.078</v>
      </c>
      <c r="AB119" s="50" t="inlineStr">
        <is>
          <t/>
        </is>
      </c>
      <c r="AC119" s="50" t="inlineStr">
        <is>
          <t/>
        </is>
      </c>
      <c r="AD119" s="50" t="inlineStr">
        <is>
          <t/>
        </is>
      </c>
      <c r="AE119" s="50" t="inlineStr">
        <is>
          <t/>
        </is>
      </c>
      <c r="AF119" s="50" t="inlineStr">
        <is>
          <t/>
        </is>
      </c>
      <c r="AG119" s="50" t="inlineStr">
        <is>
          <t/>
        </is>
      </c>
      <c r="AH119" s="50" t="inlineStr">
        <is>
          <t/>
        </is>
      </c>
      <c r="AI119" s="50" t="inlineStr">
        <is>
          <t/>
        </is>
      </c>
      <c r="AJ119" s="50" t="inlineStr">
        <is>
          <t/>
        </is>
      </c>
      <c r="AK119">
        <v>58</v>
      </c>
      <c r="AL119" s="47">
        <v>0</v>
      </c>
      <c r="AM119" s="47">
        <v>100</v>
      </c>
      <c r="AN119" s="49">
        <v>0.078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BLF</t>
        </is>
      </c>
      <c r="B120" t="inlineStr">
        <is>
          <t>ATL</t>
        </is>
      </c>
      <c r="C120" t="inlineStr">
        <is>
          <t>CP</t>
        </is>
      </c>
      <c r="D120" t="inlineStr">
        <is>
          <t>UK-Turks and Caicos</t>
        </is>
      </c>
      <c r="E120" t="inlineStr">
        <is>
          <t>LL</t>
        </is>
      </c>
      <c r="F120" t="inlineStr">
        <is>
          <t>t2</t>
        </is>
      </c>
      <c r="G120" s="50" t="inlineStr">
        <is>
          <t/>
        </is>
      </c>
      <c r="H120" s="50" t="inlineStr">
        <is>
          <t/>
        </is>
      </c>
      <c r="I120" s="50" t="inlineStr">
        <is>
          <t/>
        </is>
      </c>
      <c r="J120" s="50" t="inlineStr">
        <is>
          <t/>
        </is>
      </c>
      <c r="K120" s="50" t="inlineStr">
        <is>
          <t/>
        </is>
      </c>
      <c r="L120" s="50" t="inlineStr">
        <is>
          <t/>
        </is>
      </c>
      <c r="M120" s="50" t="inlineStr">
        <is>
          <t/>
        </is>
      </c>
      <c r="N120" s="50" t="inlineStr">
        <is>
          <t/>
        </is>
      </c>
      <c r="O120" s="50" t="inlineStr">
        <is>
          <t/>
        </is>
      </c>
      <c r="P120" s="50" t="inlineStr">
        <is>
          <t/>
        </is>
      </c>
      <c r="Q120" s="50" t="inlineStr">
        <is>
          <t/>
        </is>
      </c>
      <c r="R120" s="50" t="inlineStr">
        <is>
          <t/>
        </is>
      </c>
      <c r="S120" s="50" t="inlineStr">
        <is>
          <t/>
        </is>
      </c>
      <c r="T120" s="50" t="inlineStr">
        <is>
          <t/>
        </is>
      </c>
      <c r="U120" s="50" t="inlineStr">
        <is>
          <t/>
        </is>
      </c>
      <c r="V120" s="50" t="inlineStr">
        <is>
          <t/>
        </is>
      </c>
      <c r="W120" s="50" t="inlineStr">
        <is>
          <t/>
        </is>
      </c>
      <c r="X120" s="50" t="inlineStr">
        <is>
          <t/>
        </is>
      </c>
      <c r="Y120" s="50" t="inlineStr">
        <is>
          <t/>
        </is>
      </c>
      <c r="Z120" s="50" t="inlineStr">
        <is>
          <t/>
        </is>
      </c>
      <c r="AA120" s="50" t="inlineStr">
        <is>
          <t>a</t>
        </is>
      </c>
      <c r="AB120" s="50" t="inlineStr">
        <is>
          <t/>
        </is>
      </c>
      <c r="AC120" s="50" t="inlineStr">
        <is>
          <t/>
        </is>
      </c>
      <c r="AD120" s="50" t="inlineStr">
        <is>
          <t/>
        </is>
      </c>
      <c r="AE120" s="50" t="inlineStr">
        <is>
          <t/>
        </is>
      </c>
      <c r="AF120" s="50" t="inlineStr">
        <is>
          <t/>
        </is>
      </c>
      <c r="AG120" s="50" t="inlineStr">
        <is>
          <t/>
        </is>
      </c>
      <c r="AH120" s="50" t="inlineStr">
        <is>
          <t/>
        </is>
      </c>
      <c r="AI120" s="50" t="inlineStr">
        <is>
          <t/>
        </is>
      </c>
      <c r="AJ120" s="50" t="inlineStr">
        <is>
          <t/>
        </is>
      </c>
      <c r="AK120">
        <v>58</v>
      </c>
      <c r="AL120" s="47" t="inlineStr">
        <is>
          <t/>
        </is>
      </c>
      <c r="AM120" s="47" t="inlineStr">
        <is>
          <t/>
        </is>
      </c>
      <c r="AN120" s="49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BLF</t>
        </is>
      </c>
      <c r="B121" t="inlineStr">
        <is>
          <t>ATL</t>
        </is>
      </c>
      <c r="C121" t="inlineStr">
        <is>
          <t>CP</t>
        </is>
      </c>
      <c r="D121" t="inlineStr">
        <is>
          <t>Angola</t>
        </is>
      </c>
      <c r="E121" t="inlineStr">
        <is>
          <t>LL</t>
        </is>
      </c>
      <c r="F121" t="inlineStr">
        <is>
          <t>t1</t>
        </is>
      </c>
      <c r="G121" s="50" t="inlineStr">
        <is>
          <t/>
        </is>
      </c>
      <c r="H121" s="50" t="inlineStr">
        <is>
          <t/>
        </is>
      </c>
      <c r="I121" s="50" t="inlineStr">
        <is>
          <t/>
        </is>
      </c>
      <c r="J121" s="50" t="inlineStr">
        <is>
          <t/>
        </is>
      </c>
      <c r="K121" s="50" t="inlineStr">
        <is>
          <t/>
        </is>
      </c>
      <c r="L121" s="50" t="inlineStr">
        <is>
          <t/>
        </is>
      </c>
      <c r="M121" s="50" t="inlineStr">
        <is>
          <t/>
        </is>
      </c>
      <c r="N121" s="50" t="inlineStr">
        <is>
          <t/>
        </is>
      </c>
      <c r="O121" s="50" t="inlineStr">
        <is>
          <t/>
        </is>
      </c>
      <c r="P121" s="50" t="inlineStr">
        <is>
          <t/>
        </is>
      </c>
      <c r="Q121" s="50" t="inlineStr">
        <is>
          <t/>
        </is>
      </c>
      <c r="R121" s="50" t="inlineStr">
        <is>
          <t/>
        </is>
      </c>
      <c r="S121" s="50" t="inlineStr">
        <is>
          <t/>
        </is>
      </c>
      <c r="T121" s="50" t="inlineStr">
        <is>
          <t/>
        </is>
      </c>
      <c r="U121" s="50" t="inlineStr">
        <is>
          <t/>
        </is>
      </c>
      <c r="V121" s="50" t="inlineStr">
        <is>
          <t/>
        </is>
      </c>
      <c r="W121" s="50" t="inlineStr">
        <is>
          <t/>
        </is>
      </c>
      <c r="X121" s="50" t="inlineStr">
        <is>
          <t/>
        </is>
      </c>
      <c r="Y121" s="50" t="inlineStr">
        <is>
          <t/>
        </is>
      </c>
      <c r="Z121" s="50" t="inlineStr">
        <is>
          <t/>
        </is>
      </c>
      <c r="AA121" s="50">
        <v>0.061</v>
      </c>
      <c r="AB121" s="50" t="inlineStr">
        <is>
          <t/>
        </is>
      </c>
      <c r="AC121" s="50" t="inlineStr">
        <is>
          <t/>
        </is>
      </c>
      <c r="AD121" s="50" t="inlineStr">
        <is>
          <t/>
        </is>
      </c>
      <c r="AE121" s="50" t="inlineStr">
        <is>
          <t/>
        </is>
      </c>
      <c r="AF121" s="50" t="inlineStr">
        <is>
          <t/>
        </is>
      </c>
      <c r="AG121" s="50" t="inlineStr">
        <is>
          <t/>
        </is>
      </c>
      <c r="AH121" s="50" t="inlineStr">
        <is>
          <t/>
        </is>
      </c>
      <c r="AI121" s="50" t="inlineStr">
        <is>
          <t/>
        </is>
      </c>
      <c r="AJ121" s="50" t="inlineStr">
        <is>
          <t/>
        </is>
      </c>
      <c r="AK121">
        <v>59</v>
      </c>
      <c r="AL121" s="47">
        <v>0</v>
      </c>
      <c r="AM121" s="47">
        <v>100</v>
      </c>
      <c r="AN121" s="49">
        <v>0.061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BLF</t>
        </is>
      </c>
      <c r="B122" t="inlineStr">
        <is>
          <t>ATL</t>
        </is>
      </c>
      <c r="C122" t="inlineStr">
        <is>
          <t>CP</t>
        </is>
      </c>
      <c r="D122" t="inlineStr">
        <is>
          <t>Angola</t>
        </is>
      </c>
      <c r="E122" t="inlineStr">
        <is>
          <t>LL</t>
        </is>
      </c>
      <c r="F122" t="inlineStr">
        <is>
          <t>t2</t>
        </is>
      </c>
      <c r="G122" s="50" t="inlineStr">
        <is>
          <t/>
        </is>
      </c>
      <c r="H122" s="50" t="inlineStr">
        <is>
          <t/>
        </is>
      </c>
      <c r="I122" s="50" t="inlineStr">
        <is>
          <t/>
        </is>
      </c>
      <c r="J122" s="50" t="inlineStr">
        <is>
          <t/>
        </is>
      </c>
      <c r="K122" s="50" t="inlineStr">
        <is>
          <t/>
        </is>
      </c>
      <c r="L122" s="50" t="inlineStr">
        <is>
          <t/>
        </is>
      </c>
      <c r="M122" s="50" t="inlineStr">
        <is>
          <t/>
        </is>
      </c>
      <c r="N122" s="50" t="inlineStr">
        <is>
          <t/>
        </is>
      </c>
      <c r="O122" s="50" t="inlineStr">
        <is>
          <t/>
        </is>
      </c>
      <c r="P122" s="50" t="inlineStr">
        <is>
          <t/>
        </is>
      </c>
      <c r="Q122" s="50" t="inlineStr">
        <is>
          <t/>
        </is>
      </c>
      <c r="R122" s="50" t="inlineStr">
        <is>
          <t/>
        </is>
      </c>
      <c r="S122" s="50" t="inlineStr">
        <is>
          <t/>
        </is>
      </c>
      <c r="T122" s="50" t="inlineStr">
        <is>
          <t/>
        </is>
      </c>
      <c r="U122" s="50" t="inlineStr">
        <is>
          <t/>
        </is>
      </c>
      <c r="V122" s="50" t="inlineStr">
        <is>
          <t/>
        </is>
      </c>
      <c r="W122" s="50" t="inlineStr">
        <is>
          <t/>
        </is>
      </c>
      <c r="X122" s="50" t="inlineStr">
        <is>
          <t/>
        </is>
      </c>
      <c r="Y122" s="50" t="inlineStr">
        <is>
          <t/>
        </is>
      </c>
      <c r="Z122" s="50" t="inlineStr">
        <is>
          <t/>
        </is>
      </c>
      <c r="AA122" s="50" t="inlineStr">
        <is>
          <t>a</t>
        </is>
      </c>
      <c r="AB122" s="50" t="inlineStr">
        <is>
          <t/>
        </is>
      </c>
      <c r="AC122" s="50" t="inlineStr">
        <is>
          <t/>
        </is>
      </c>
      <c r="AD122" s="50" t="inlineStr">
        <is>
          <t/>
        </is>
      </c>
      <c r="AE122" s="50" t="inlineStr">
        <is>
          <t/>
        </is>
      </c>
      <c r="AF122" s="50" t="inlineStr">
        <is>
          <t/>
        </is>
      </c>
      <c r="AG122" s="50" t="inlineStr">
        <is>
          <t/>
        </is>
      </c>
      <c r="AH122" s="50" t="inlineStr">
        <is>
          <t/>
        </is>
      </c>
      <c r="AI122" s="50" t="inlineStr">
        <is>
          <t/>
        </is>
      </c>
      <c r="AJ122" s="50" t="inlineStr">
        <is>
          <t/>
        </is>
      </c>
      <c r="AK122">
        <v>59</v>
      </c>
      <c r="AL122" s="47" t="inlineStr">
        <is>
          <t/>
        </is>
      </c>
      <c r="AM122" s="47" t="inlineStr">
        <is>
          <t/>
        </is>
      </c>
      <c r="AN122" s="49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BLF</t>
        </is>
      </c>
      <c r="B123" t="inlineStr">
        <is>
          <t>ATL</t>
        </is>
      </c>
      <c r="C123" t="inlineStr">
        <is>
          <t>CP</t>
        </is>
      </c>
      <c r="D123" t="inlineStr">
        <is>
          <t>UK-British Virgin Islands</t>
        </is>
      </c>
      <c r="E123" t="inlineStr">
        <is>
          <t>TR</t>
        </is>
      </c>
      <c r="F123" t="inlineStr">
        <is>
          <t>t1</t>
        </is>
      </c>
      <c r="G123" s="50" t="inlineStr">
        <is>
          <t/>
        </is>
      </c>
      <c r="H123" s="50" t="inlineStr">
        <is>
          <t/>
        </is>
      </c>
      <c r="I123" s="50" t="inlineStr">
        <is>
          <t/>
        </is>
      </c>
      <c r="J123" s="50" t="inlineStr">
        <is>
          <t/>
        </is>
      </c>
      <c r="K123" s="50" t="inlineStr">
        <is>
          <t/>
        </is>
      </c>
      <c r="L123" s="50" t="inlineStr">
        <is>
          <t/>
        </is>
      </c>
      <c r="M123" s="50" t="inlineStr">
        <is>
          <t/>
        </is>
      </c>
      <c r="N123" s="50" t="inlineStr">
        <is>
          <t/>
        </is>
      </c>
      <c r="O123" s="50" t="inlineStr">
        <is>
          <t/>
        </is>
      </c>
      <c r="P123" s="50" t="inlineStr">
        <is>
          <t/>
        </is>
      </c>
      <c r="Q123" s="50" t="inlineStr">
        <is>
          <t/>
        </is>
      </c>
      <c r="R123" s="50" t="inlineStr">
        <is>
          <t/>
        </is>
      </c>
      <c r="S123" s="50" t="inlineStr">
        <is>
          <t/>
        </is>
      </c>
      <c r="T123" s="50" t="inlineStr">
        <is>
          <t/>
        </is>
      </c>
      <c r="U123" s="50" t="inlineStr">
        <is>
          <t/>
        </is>
      </c>
      <c r="V123" s="50" t="inlineStr">
        <is>
          <t/>
        </is>
      </c>
      <c r="W123" s="50" t="inlineStr">
        <is>
          <t/>
        </is>
      </c>
      <c r="X123" s="50" t="inlineStr">
        <is>
          <t/>
        </is>
      </c>
      <c r="Y123" s="50" t="inlineStr">
        <is>
          <t/>
        </is>
      </c>
      <c r="Z123" s="50" t="inlineStr">
        <is>
          <t/>
        </is>
      </c>
      <c r="AA123" s="50" t="inlineStr">
        <is>
          <t/>
        </is>
      </c>
      <c r="AB123" s="50" t="inlineStr">
        <is>
          <t/>
        </is>
      </c>
      <c r="AC123" s="50" t="inlineStr">
        <is>
          <t/>
        </is>
      </c>
      <c r="AD123" s="50" t="inlineStr">
        <is>
          <t/>
        </is>
      </c>
      <c r="AE123" s="50" t="inlineStr">
        <is>
          <t/>
        </is>
      </c>
      <c r="AF123" s="50" t="inlineStr">
        <is>
          <t/>
        </is>
      </c>
      <c r="AG123" s="50" t="inlineStr">
        <is>
          <t/>
        </is>
      </c>
      <c r="AH123" s="50">
        <v>0.059</v>
      </c>
      <c r="AI123" s="50" t="inlineStr">
        <is>
          <t/>
        </is>
      </c>
      <c r="AJ123" s="50" t="inlineStr">
        <is>
          <t/>
        </is>
      </c>
      <c r="AK123">
        <v>60</v>
      </c>
      <c r="AL123" s="47">
        <v>0</v>
      </c>
      <c r="AM123" s="47">
        <v>100</v>
      </c>
      <c r="AN123" s="49">
        <v>0.059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BLF</t>
        </is>
      </c>
      <c r="B124" t="inlineStr">
        <is>
          <t>ATL</t>
        </is>
      </c>
      <c r="C124" t="inlineStr">
        <is>
          <t>CP</t>
        </is>
      </c>
      <c r="D124" t="inlineStr">
        <is>
          <t>UK-British Virgin Islands</t>
        </is>
      </c>
      <c r="E124" t="inlineStr">
        <is>
          <t>TR</t>
        </is>
      </c>
      <c r="F124" t="inlineStr">
        <is>
          <t>t2</t>
        </is>
      </c>
      <c r="G124" s="50" t="inlineStr">
        <is>
          <t/>
        </is>
      </c>
      <c r="H124" s="50" t="inlineStr">
        <is>
          <t/>
        </is>
      </c>
      <c r="I124" s="50" t="inlineStr">
        <is>
          <t/>
        </is>
      </c>
      <c r="J124" s="50" t="inlineStr">
        <is>
          <t/>
        </is>
      </c>
      <c r="K124" s="50" t="inlineStr">
        <is>
          <t/>
        </is>
      </c>
      <c r="L124" s="50" t="inlineStr">
        <is>
          <t/>
        </is>
      </c>
      <c r="M124" s="50" t="inlineStr">
        <is>
          <t/>
        </is>
      </c>
      <c r="N124" s="50" t="inlineStr">
        <is>
          <t/>
        </is>
      </c>
      <c r="O124" s="50" t="inlineStr">
        <is>
          <t/>
        </is>
      </c>
      <c r="P124" s="50" t="inlineStr">
        <is>
          <t/>
        </is>
      </c>
      <c r="Q124" s="50" t="inlineStr">
        <is>
          <t/>
        </is>
      </c>
      <c r="R124" s="50" t="inlineStr">
        <is>
          <t/>
        </is>
      </c>
      <c r="S124" s="50" t="inlineStr">
        <is>
          <t/>
        </is>
      </c>
      <c r="T124" s="50" t="inlineStr">
        <is>
          <t/>
        </is>
      </c>
      <c r="U124" s="50" t="inlineStr">
        <is>
          <t/>
        </is>
      </c>
      <c r="V124" s="50" t="inlineStr">
        <is>
          <t/>
        </is>
      </c>
      <c r="W124" s="50" t="inlineStr">
        <is>
          <t/>
        </is>
      </c>
      <c r="X124" s="50" t="inlineStr">
        <is>
          <t/>
        </is>
      </c>
      <c r="Y124" s="50" t="inlineStr">
        <is>
          <t/>
        </is>
      </c>
      <c r="Z124" s="50" t="inlineStr">
        <is>
          <t/>
        </is>
      </c>
      <c r="AA124" s="50" t="inlineStr">
        <is>
          <t/>
        </is>
      </c>
      <c r="AB124" s="50" t="inlineStr">
        <is>
          <t/>
        </is>
      </c>
      <c r="AC124" s="50" t="inlineStr">
        <is>
          <t/>
        </is>
      </c>
      <c r="AD124" s="50" t="inlineStr">
        <is>
          <t/>
        </is>
      </c>
      <c r="AE124" s="50" t="inlineStr">
        <is>
          <t/>
        </is>
      </c>
      <c r="AF124" s="50" t="inlineStr">
        <is>
          <t/>
        </is>
      </c>
      <c r="AG124" s="50" t="inlineStr">
        <is>
          <t/>
        </is>
      </c>
      <c r="AH124" s="50" t="inlineStr">
        <is>
          <t>-1</t>
        </is>
      </c>
      <c r="AI124" s="50" t="inlineStr">
        <is>
          <t/>
        </is>
      </c>
      <c r="AJ124" s="50" t="inlineStr">
        <is>
          <t/>
        </is>
      </c>
      <c r="AK124">
        <v>60</v>
      </c>
      <c r="AL124" s="47" t="inlineStr">
        <is>
          <t/>
        </is>
      </c>
      <c r="AM124" s="47" t="inlineStr">
        <is>
          <t/>
        </is>
      </c>
      <c r="AN124" s="49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BLF</t>
        </is>
      </c>
      <c r="B125" t="inlineStr">
        <is>
          <t>ATL</t>
        </is>
      </c>
      <c r="C125" t="inlineStr">
        <is>
          <t>CP</t>
        </is>
      </c>
      <c r="D125" t="inlineStr">
        <is>
          <t>EU-France</t>
        </is>
      </c>
      <c r="E125" t="inlineStr">
        <is>
          <t>GN</t>
        </is>
      </c>
      <c r="F125" t="inlineStr">
        <is>
          <t>t1</t>
        </is>
      </c>
      <c r="G125" s="50" t="inlineStr">
        <is>
          <t/>
        </is>
      </c>
      <c r="H125" s="50" t="inlineStr">
        <is>
          <t/>
        </is>
      </c>
      <c r="I125" s="50" t="inlineStr">
        <is>
          <t/>
        </is>
      </c>
      <c r="J125" s="50" t="inlineStr">
        <is>
          <t/>
        </is>
      </c>
      <c r="K125" s="50" t="inlineStr">
        <is>
          <t/>
        </is>
      </c>
      <c r="L125" s="50" t="inlineStr">
        <is>
          <t/>
        </is>
      </c>
      <c r="M125" s="50" t="inlineStr">
        <is>
          <t/>
        </is>
      </c>
      <c r="N125" s="50" t="inlineStr">
        <is>
          <t/>
        </is>
      </c>
      <c r="O125" s="50" t="inlineStr">
        <is>
          <t/>
        </is>
      </c>
      <c r="P125" s="50" t="inlineStr">
        <is>
          <t/>
        </is>
      </c>
      <c r="Q125" s="50" t="inlineStr">
        <is>
          <t/>
        </is>
      </c>
      <c r="R125" s="50" t="inlineStr">
        <is>
          <t/>
        </is>
      </c>
      <c r="S125" s="50" t="inlineStr">
        <is>
          <t/>
        </is>
      </c>
      <c r="T125" s="50" t="inlineStr">
        <is>
          <t/>
        </is>
      </c>
      <c r="U125" s="50" t="inlineStr">
        <is>
          <t/>
        </is>
      </c>
      <c r="V125" s="50">
        <v>0.004</v>
      </c>
      <c r="W125" s="50" t="inlineStr">
        <is>
          <t/>
        </is>
      </c>
      <c r="X125" s="50" t="inlineStr">
        <is>
          <t/>
        </is>
      </c>
      <c r="Y125" s="50" t="inlineStr">
        <is>
          <t/>
        </is>
      </c>
      <c r="Z125" s="50" t="inlineStr">
        <is>
          <t/>
        </is>
      </c>
      <c r="AA125" s="50" t="inlineStr">
        <is>
          <t/>
        </is>
      </c>
      <c r="AB125" s="50" t="inlineStr">
        <is>
          <t/>
        </is>
      </c>
      <c r="AC125" s="50" t="inlineStr">
        <is>
          <t/>
        </is>
      </c>
      <c r="AD125" s="50" t="inlineStr">
        <is>
          <t/>
        </is>
      </c>
      <c r="AE125" s="50">
        <v>0.002</v>
      </c>
      <c r="AF125" s="50">
        <v>0.038</v>
      </c>
      <c r="AG125" s="50">
        <v>0.009</v>
      </c>
      <c r="AH125" s="50" t="inlineStr">
        <is>
          <t/>
        </is>
      </c>
      <c r="AI125" s="50" t="inlineStr">
        <is>
          <t/>
        </is>
      </c>
      <c r="AJ125" s="50" t="inlineStr">
        <is>
          <t/>
        </is>
      </c>
      <c r="AK125">
        <v>61</v>
      </c>
      <c r="AL125" s="47">
        <v>0</v>
      </c>
      <c r="AM125" s="47">
        <v>100</v>
      </c>
      <c r="AN125" s="49">
        <v>0.053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BLF</t>
        </is>
      </c>
      <c r="B126" t="inlineStr">
        <is>
          <t>ATL</t>
        </is>
      </c>
      <c r="C126" t="inlineStr">
        <is>
          <t>CP</t>
        </is>
      </c>
      <c r="D126" t="inlineStr">
        <is>
          <t>EU-France</t>
        </is>
      </c>
      <c r="E126" t="inlineStr">
        <is>
          <t>GN</t>
        </is>
      </c>
      <c r="F126" t="inlineStr">
        <is>
          <t>t2</t>
        </is>
      </c>
      <c r="G126" s="50" t="inlineStr">
        <is>
          <t/>
        </is>
      </c>
      <c r="H126" s="50" t="inlineStr">
        <is>
          <t/>
        </is>
      </c>
      <c r="I126" s="50" t="inlineStr">
        <is>
          <t/>
        </is>
      </c>
      <c r="J126" s="50" t="inlineStr">
        <is>
          <t/>
        </is>
      </c>
      <c r="K126" s="50" t="inlineStr">
        <is>
          <t/>
        </is>
      </c>
      <c r="L126" s="50" t="inlineStr">
        <is>
          <t/>
        </is>
      </c>
      <c r="M126" s="50" t="inlineStr">
        <is>
          <t/>
        </is>
      </c>
      <c r="N126" s="50" t="inlineStr">
        <is>
          <t/>
        </is>
      </c>
      <c r="O126" s="50" t="inlineStr">
        <is>
          <t/>
        </is>
      </c>
      <c r="P126" s="50" t="inlineStr">
        <is>
          <t/>
        </is>
      </c>
      <c r="Q126" s="50" t="inlineStr">
        <is>
          <t/>
        </is>
      </c>
      <c r="R126" s="50" t="inlineStr">
        <is>
          <t/>
        </is>
      </c>
      <c r="S126" s="50" t="inlineStr">
        <is>
          <t/>
        </is>
      </c>
      <c r="T126" s="50" t="inlineStr">
        <is>
          <t/>
        </is>
      </c>
      <c r="U126" s="50" t="inlineStr">
        <is>
          <t/>
        </is>
      </c>
      <c r="V126" s="50" t="inlineStr">
        <is>
          <t>-1</t>
        </is>
      </c>
      <c r="W126" s="50" t="inlineStr">
        <is>
          <t/>
        </is>
      </c>
      <c r="X126" s="50" t="inlineStr">
        <is>
          <t/>
        </is>
      </c>
      <c r="Y126" s="50" t="inlineStr">
        <is>
          <t/>
        </is>
      </c>
      <c r="Z126" s="50" t="inlineStr">
        <is>
          <t/>
        </is>
      </c>
      <c r="AA126" s="50" t="inlineStr">
        <is>
          <t/>
        </is>
      </c>
      <c r="AB126" s="50" t="inlineStr">
        <is>
          <t/>
        </is>
      </c>
      <c r="AC126" s="50" t="inlineStr">
        <is>
          <t/>
        </is>
      </c>
      <c r="AD126" s="50" t="inlineStr">
        <is>
          <t/>
        </is>
      </c>
      <c r="AE126" s="50" t="inlineStr">
        <is>
          <t>-1</t>
        </is>
      </c>
      <c r="AF126" s="50" t="inlineStr">
        <is>
          <t>-1</t>
        </is>
      </c>
      <c r="AG126" s="50" t="inlineStr">
        <is>
          <t>-1</t>
        </is>
      </c>
      <c r="AH126" s="50" t="inlineStr">
        <is>
          <t>b</t>
        </is>
      </c>
      <c r="AI126" s="50" t="inlineStr">
        <is>
          <t>b</t>
        </is>
      </c>
      <c r="AJ126" s="50" t="inlineStr">
        <is>
          <t/>
        </is>
      </c>
      <c r="AK126">
        <v>61</v>
      </c>
      <c r="AL126" s="47" t="inlineStr">
        <is>
          <t/>
        </is>
      </c>
      <c r="AM126" s="47" t="inlineStr">
        <is>
          <t/>
        </is>
      </c>
      <c r="AN126" s="49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BLF</t>
        </is>
      </c>
      <c r="B127" t="inlineStr">
        <is>
          <t>ATL</t>
        </is>
      </c>
      <c r="C127" t="inlineStr">
        <is>
          <t>CP</t>
        </is>
      </c>
      <c r="D127" t="inlineStr">
        <is>
          <t>UK-Bermuda</t>
        </is>
      </c>
      <c r="E127" t="inlineStr">
        <is>
          <t>LL</t>
        </is>
      </c>
      <c r="F127" t="inlineStr">
        <is>
          <t>t1</t>
        </is>
      </c>
      <c r="G127" s="50" t="inlineStr">
        <is>
          <t/>
        </is>
      </c>
      <c r="H127" s="50" t="inlineStr">
        <is>
          <t/>
        </is>
      </c>
      <c r="I127" s="50" t="inlineStr">
        <is>
          <t/>
        </is>
      </c>
      <c r="J127" s="50" t="inlineStr">
        <is>
          <t/>
        </is>
      </c>
      <c r="K127" s="50" t="inlineStr">
        <is>
          <t/>
        </is>
      </c>
      <c r="L127" s="50" t="inlineStr">
        <is>
          <t/>
        </is>
      </c>
      <c r="M127" s="50" t="inlineStr">
        <is>
          <t/>
        </is>
      </c>
      <c r="N127" s="50" t="inlineStr">
        <is>
          <t/>
        </is>
      </c>
      <c r="O127" s="50" t="inlineStr">
        <is>
          <t/>
        </is>
      </c>
      <c r="P127" s="50" t="inlineStr">
        <is>
          <t/>
        </is>
      </c>
      <c r="Q127" s="50" t="inlineStr">
        <is>
          <t/>
        </is>
      </c>
      <c r="R127" s="50" t="inlineStr">
        <is>
          <t/>
        </is>
      </c>
      <c r="S127" s="50" t="inlineStr">
        <is>
          <t/>
        </is>
      </c>
      <c r="T127" s="50" t="inlineStr">
        <is>
          <t/>
        </is>
      </c>
      <c r="U127" s="50" t="inlineStr">
        <is>
          <t/>
        </is>
      </c>
      <c r="V127" s="50" t="inlineStr">
        <is>
          <t/>
        </is>
      </c>
      <c r="W127" s="50" t="inlineStr">
        <is>
          <t/>
        </is>
      </c>
      <c r="X127" s="50" t="inlineStr">
        <is>
          <t/>
        </is>
      </c>
      <c r="Y127" s="50" t="inlineStr">
        <is>
          <t/>
        </is>
      </c>
      <c r="Z127" s="50" t="inlineStr">
        <is>
          <t/>
        </is>
      </c>
      <c r="AA127" s="50">
        <v>0.014</v>
      </c>
      <c r="AB127" s="50">
        <v>0.016</v>
      </c>
      <c r="AC127" s="50" t="inlineStr">
        <is>
          <t/>
        </is>
      </c>
      <c r="AD127" s="50" t="inlineStr">
        <is>
          <t/>
        </is>
      </c>
      <c r="AE127" s="50" t="inlineStr">
        <is>
          <t/>
        </is>
      </c>
      <c r="AF127" s="50" t="inlineStr">
        <is>
          <t/>
        </is>
      </c>
      <c r="AG127" s="50" t="inlineStr">
        <is>
          <t/>
        </is>
      </c>
      <c r="AH127" s="50" t="inlineStr">
        <is>
          <t/>
        </is>
      </c>
      <c r="AI127" s="50" t="inlineStr">
        <is>
          <t/>
        </is>
      </c>
      <c r="AJ127" s="50">
        <v>0.005</v>
      </c>
      <c r="AK127">
        <v>62</v>
      </c>
      <c r="AL127" s="47">
        <v>0</v>
      </c>
      <c r="AM127" s="47">
        <v>100</v>
      </c>
      <c r="AN127" s="49">
        <v>0.035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BLF</t>
        </is>
      </c>
      <c r="B128" t="inlineStr">
        <is>
          <t>ATL</t>
        </is>
      </c>
      <c r="C128" t="inlineStr">
        <is>
          <t>CP</t>
        </is>
      </c>
      <c r="D128" t="inlineStr">
        <is>
          <t>UK-Bermuda</t>
        </is>
      </c>
      <c r="E128" t="inlineStr">
        <is>
          <t>LL</t>
        </is>
      </c>
      <c r="F128" t="inlineStr">
        <is>
          <t>t2</t>
        </is>
      </c>
      <c r="G128" s="50" t="inlineStr">
        <is>
          <t/>
        </is>
      </c>
      <c r="H128" s="50" t="inlineStr">
        <is>
          <t/>
        </is>
      </c>
      <c r="I128" s="50" t="inlineStr">
        <is>
          <t/>
        </is>
      </c>
      <c r="J128" s="50" t="inlineStr">
        <is>
          <t/>
        </is>
      </c>
      <c r="K128" s="50" t="inlineStr">
        <is>
          <t/>
        </is>
      </c>
      <c r="L128" s="50" t="inlineStr">
        <is>
          <t/>
        </is>
      </c>
      <c r="M128" s="50" t="inlineStr">
        <is>
          <t/>
        </is>
      </c>
      <c r="N128" s="50" t="inlineStr">
        <is>
          <t/>
        </is>
      </c>
      <c r="O128" s="50" t="inlineStr">
        <is>
          <t/>
        </is>
      </c>
      <c r="P128" s="50" t="inlineStr">
        <is>
          <t/>
        </is>
      </c>
      <c r="Q128" s="50" t="inlineStr">
        <is>
          <t/>
        </is>
      </c>
      <c r="R128" s="50" t="inlineStr">
        <is>
          <t/>
        </is>
      </c>
      <c r="S128" s="50" t="inlineStr">
        <is>
          <t/>
        </is>
      </c>
      <c r="T128" s="50" t="inlineStr">
        <is>
          <t/>
        </is>
      </c>
      <c r="U128" s="50" t="inlineStr">
        <is>
          <t/>
        </is>
      </c>
      <c r="V128" s="50" t="inlineStr">
        <is>
          <t/>
        </is>
      </c>
      <c r="W128" s="50" t="inlineStr">
        <is>
          <t/>
        </is>
      </c>
      <c r="X128" s="50" t="inlineStr">
        <is>
          <t/>
        </is>
      </c>
      <c r="Y128" s="50" t="inlineStr">
        <is>
          <t/>
        </is>
      </c>
      <c r="Z128" s="50" t="inlineStr">
        <is>
          <t/>
        </is>
      </c>
      <c r="AA128" s="50" t="inlineStr">
        <is>
          <t>a</t>
        </is>
      </c>
      <c r="AB128" s="50" t="inlineStr">
        <is>
          <t>a</t>
        </is>
      </c>
      <c r="AC128" s="50" t="inlineStr">
        <is>
          <t/>
        </is>
      </c>
      <c r="AD128" s="50" t="inlineStr">
        <is>
          <t/>
        </is>
      </c>
      <c r="AE128" s="50" t="inlineStr">
        <is>
          <t/>
        </is>
      </c>
      <c r="AF128" s="50" t="inlineStr">
        <is>
          <t/>
        </is>
      </c>
      <c r="AG128" s="50" t="inlineStr">
        <is>
          <t/>
        </is>
      </c>
      <c r="AH128" s="50" t="inlineStr">
        <is>
          <t/>
        </is>
      </c>
      <c r="AI128" s="50" t="inlineStr">
        <is>
          <t/>
        </is>
      </c>
      <c r="AJ128" s="50" t="inlineStr">
        <is>
          <t>a</t>
        </is>
      </c>
      <c r="AK128">
        <v>62</v>
      </c>
      <c r="AL128" s="47" t="inlineStr">
        <is>
          <t/>
        </is>
      </c>
      <c r="AM128" s="47" t="inlineStr">
        <is>
          <t/>
        </is>
      </c>
      <c r="AN128" s="49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BLF</t>
        </is>
      </c>
      <c r="B129" t="inlineStr">
        <is>
          <t>ATL</t>
        </is>
      </c>
      <c r="C129" t="inlineStr">
        <is>
          <t>CP</t>
        </is>
      </c>
      <c r="D129" t="inlineStr">
        <is>
          <t>EU-France</t>
        </is>
      </c>
      <c r="E129" t="inlineStr">
        <is>
          <t>PS</t>
        </is>
      </c>
      <c r="F129" t="inlineStr">
        <is>
          <t>t1</t>
        </is>
      </c>
      <c r="G129" s="50" t="inlineStr">
        <is>
          <t/>
        </is>
      </c>
      <c r="H129" s="50" t="inlineStr">
        <is>
          <t/>
        </is>
      </c>
      <c r="I129" s="50" t="inlineStr">
        <is>
          <t/>
        </is>
      </c>
      <c r="J129" s="50" t="inlineStr">
        <is>
          <t/>
        </is>
      </c>
      <c r="K129" s="50" t="inlineStr">
        <is>
          <t/>
        </is>
      </c>
      <c r="L129" s="50" t="inlineStr">
        <is>
          <t/>
        </is>
      </c>
      <c r="M129" s="50" t="inlineStr">
        <is>
          <t/>
        </is>
      </c>
      <c r="N129" s="50" t="inlineStr">
        <is>
          <t/>
        </is>
      </c>
      <c r="O129" s="50" t="inlineStr">
        <is>
          <t/>
        </is>
      </c>
      <c r="P129" s="50" t="inlineStr">
        <is>
          <t/>
        </is>
      </c>
      <c r="Q129" s="50" t="inlineStr">
        <is>
          <t/>
        </is>
      </c>
      <c r="R129" s="50" t="inlineStr">
        <is>
          <t/>
        </is>
      </c>
      <c r="S129" s="50" t="inlineStr">
        <is>
          <t/>
        </is>
      </c>
      <c r="T129" s="50" t="inlineStr">
        <is>
          <t/>
        </is>
      </c>
      <c r="U129" s="50" t="inlineStr">
        <is>
          <t/>
        </is>
      </c>
      <c r="V129" s="50" t="inlineStr">
        <is>
          <t/>
        </is>
      </c>
      <c r="W129" s="50" t="inlineStr">
        <is>
          <t/>
        </is>
      </c>
      <c r="X129" s="50" t="inlineStr">
        <is>
          <t/>
        </is>
      </c>
      <c r="Y129" s="50" t="inlineStr">
        <is>
          <t/>
        </is>
      </c>
      <c r="Z129" s="50" t="inlineStr">
        <is>
          <t/>
        </is>
      </c>
      <c r="AA129" s="50" t="inlineStr">
        <is>
          <t/>
        </is>
      </c>
      <c r="AB129" s="50" t="inlineStr">
        <is>
          <t/>
        </is>
      </c>
      <c r="AC129" s="50" t="inlineStr">
        <is>
          <t/>
        </is>
      </c>
      <c r="AD129" s="50" t="inlineStr">
        <is>
          <t/>
        </is>
      </c>
      <c r="AE129" s="50" t="inlineStr">
        <is>
          <t/>
        </is>
      </c>
      <c r="AF129" s="50">
        <v>0.025</v>
      </c>
      <c r="AG129" s="50" t="inlineStr">
        <is>
          <t/>
        </is>
      </c>
      <c r="AH129" s="50" t="inlineStr">
        <is>
          <t/>
        </is>
      </c>
      <c r="AI129" s="50" t="inlineStr">
        <is>
          <t/>
        </is>
      </c>
      <c r="AJ129" s="50" t="inlineStr">
        <is>
          <t/>
        </is>
      </c>
      <c r="AK129">
        <v>63</v>
      </c>
      <c r="AL129" s="47">
        <v>0</v>
      </c>
      <c r="AM129" s="47">
        <v>100</v>
      </c>
      <c r="AN129" s="49">
        <v>0.025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BLF</t>
        </is>
      </c>
      <c r="B130" t="inlineStr">
        <is>
          <t>ATL</t>
        </is>
      </c>
      <c r="C130" t="inlineStr">
        <is>
          <t>CP</t>
        </is>
      </c>
      <c r="D130" t="inlineStr">
        <is>
          <t>EU-France</t>
        </is>
      </c>
      <c r="E130" t="inlineStr">
        <is>
          <t>PS</t>
        </is>
      </c>
      <c r="F130" t="inlineStr">
        <is>
          <t>t2</t>
        </is>
      </c>
      <c r="G130" s="50" t="inlineStr">
        <is>
          <t/>
        </is>
      </c>
      <c r="H130" s="50" t="inlineStr">
        <is>
          <t/>
        </is>
      </c>
      <c r="I130" s="50" t="inlineStr">
        <is>
          <t/>
        </is>
      </c>
      <c r="J130" s="50" t="inlineStr">
        <is>
          <t/>
        </is>
      </c>
      <c r="K130" s="50" t="inlineStr">
        <is>
          <t/>
        </is>
      </c>
      <c r="L130" s="50" t="inlineStr">
        <is>
          <t/>
        </is>
      </c>
      <c r="M130" s="50" t="inlineStr">
        <is>
          <t/>
        </is>
      </c>
      <c r="N130" s="50" t="inlineStr">
        <is>
          <t/>
        </is>
      </c>
      <c r="O130" s="50" t="inlineStr">
        <is>
          <t/>
        </is>
      </c>
      <c r="P130" s="50" t="inlineStr">
        <is>
          <t/>
        </is>
      </c>
      <c r="Q130" s="50" t="inlineStr">
        <is>
          <t/>
        </is>
      </c>
      <c r="R130" s="50" t="inlineStr">
        <is>
          <t/>
        </is>
      </c>
      <c r="S130" s="50" t="inlineStr">
        <is>
          <t/>
        </is>
      </c>
      <c r="T130" s="50" t="inlineStr">
        <is>
          <t/>
        </is>
      </c>
      <c r="U130" s="50" t="inlineStr">
        <is>
          <t/>
        </is>
      </c>
      <c r="V130" s="50" t="inlineStr">
        <is>
          <t/>
        </is>
      </c>
      <c r="W130" s="50" t="inlineStr">
        <is>
          <t/>
        </is>
      </c>
      <c r="X130" s="50" t="inlineStr">
        <is>
          <t/>
        </is>
      </c>
      <c r="Y130" s="50" t="inlineStr">
        <is>
          <t/>
        </is>
      </c>
      <c r="Z130" s="50" t="inlineStr">
        <is>
          <t/>
        </is>
      </c>
      <c r="AA130" s="50" t="inlineStr">
        <is>
          <t/>
        </is>
      </c>
      <c r="AB130" s="50" t="inlineStr">
        <is>
          <t/>
        </is>
      </c>
      <c r="AC130" s="50" t="inlineStr">
        <is>
          <t/>
        </is>
      </c>
      <c r="AD130" s="50" t="inlineStr">
        <is>
          <t/>
        </is>
      </c>
      <c r="AE130" s="50" t="inlineStr">
        <is>
          <t/>
        </is>
      </c>
      <c r="AF130" s="50" t="inlineStr">
        <is>
          <t>-1</t>
        </is>
      </c>
      <c r="AG130" s="50" t="inlineStr">
        <is>
          <t/>
        </is>
      </c>
      <c r="AH130" s="50" t="inlineStr">
        <is>
          <t/>
        </is>
      </c>
      <c r="AI130" s="50" t="inlineStr">
        <is>
          <t/>
        </is>
      </c>
      <c r="AJ130" s="50" t="inlineStr">
        <is>
          <t/>
        </is>
      </c>
      <c r="AK130">
        <v>63</v>
      </c>
      <c r="AL130" s="47" t="inlineStr">
        <is>
          <t/>
        </is>
      </c>
      <c r="AM130" s="47" t="inlineStr">
        <is>
          <t/>
        </is>
      </c>
      <c r="AN130" s="49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</row>
  </sheetData>
  <mergeCells count="2">
    <mergeCell ref="A1:G1"/>
    <mergeCell ref="E2:F2"/>
  </mergeCells>
  <conditionalFormatting sqref="E5:E131">
    <cfRule type="expression" dxfId="13" priority="75">
      <formula>E5="UN"</formula>
    </cfRule>
  </conditionalFormatting>
  <conditionalFormatting sqref="G5:AJ131">
    <cfRule type="expression" dxfId="8" priority="74">
      <formula>G5="-1"</formula>
    </cfRule>
    <cfRule type="expression" dxfId="9" priority="73">
      <formula>G5="a"</formula>
    </cfRule>
    <cfRule type="expression" dxfId="9" priority="72">
      <formula>G5="b"</formula>
    </cfRule>
    <cfRule type="expression" dxfId="9" priority="71">
      <formula>G5="c"</formula>
    </cfRule>
    <cfRule type="expression" dxfId="9" priority="70">
      <formula>G5="bc"</formula>
    </cfRule>
    <cfRule type="expression" dxfId="10" priority="69">
      <formula>G5="ab"</formula>
    </cfRule>
    <cfRule type="expression" dxfId="10" priority="68">
      <formula>G5="ac"</formula>
    </cfRule>
    <cfRule type="expression" dxfId="11" priority="67">
      <formula>G5="abc"</formula>
    </cfRule>
  </conditionalFormatting>
  <conditionalFormatting sqref="G5:AJ5">
    <cfRule type="expression" dxfId="12" priority="66">
      <formula>AND($E5&lt;&gt;"UN", G5="", G6&lt;&gt;"", G6&lt;&gt;"-1")</formula>
    </cfRule>
  </conditionalFormatting>
  <conditionalFormatting sqref="G7:AJ7">
    <cfRule type="expression" dxfId="12" priority="65">
      <formula>AND($E7&lt;&gt;"UN", G7="", G8&lt;&gt;"", G8&lt;&gt;"-1")</formula>
    </cfRule>
  </conditionalFormatting>
  <conditionalFormatting sqref="G9:AJ9">
    <cfRule type="expression" dxfId="12" priority="64">
      <formula>AND($E9&lt;&gt;"UN", G9="", G10&lt;&gt;"", G10&lt;&gt;"-1")</formula>
    </cfRule>
  </conditionalFormatting>
  <conditionalFormatting sqref="G11:AJ11">
    <cfRule type="expression" dxfId="12" priority="63">
      <formula>AND($E11&lt;&gt;"UN", G11="", G12&lt;&gt;"", G12&lt;&gt;"-1")</formula>
    </cfRule>
  </conditionalFormatting>
  <conditionalFormatting sqref="G13:AJ13">
    <cfRule type="expression" dxfId="12" priority="62">
      <formula>AND($E13&lt;&gt;"UN", G13="", G14&lt;&gt;"", G14&lt;&gt;"-1")</formula>
    </cfRule>
  </conditionalFormatting>
  <conditionalFormatting sqref="G15:AJ15">
    <cfRule type="expression" dxfId="12" priority="61">
      <formula>AND($E15&lt;&gt;"UN", G15="", G16&lt;&gt;"", G16&lt;&gt;"-1")</formula>
    </cfRule>
  </conditionalFormatting>
  <conditionalFormatting sqref="G17:AJ17">
    <cfRule type="expression" dxfId="12" priority="60">
      <formula>AND($E17&lt;&gt;"UN", G17="", G18&lt;&gt;"", G18&lt;&gt;"-1")</formula>
    </cfRule>
  </conditionalFormatting>
  <conditionalFormatting sqref="G19:AJ19">
    <cfRule type="expression" dxfId="12" priority="59">
      <formula>AND($E19&lt;&gt;"UN", G19="", G20&lt;&gt;"", G20&lt;&gt;"-1")</formula>
    </cfRule>
  </conditionalFormatting>
  <conditionalFormatting sqref="G21:AJ21">
    <cfRule type="expression" dxfId="12" priority="58">
      <formula>AND($E21&lt;&gt;"UN", G21="", G22&lt;&gt;"", G22&lt;&gt;"-1")</formula>
    </cfRule>
  </conditionalFormatting>
  <conditionalFormatting sqref="G23:AJ23">
    <cfRule type="expression" dxfId="12" priority="57">
      <formula>AND($E23&lt;&gt;"UN", G23="", G24&lt;&gt;"", G24&lt;&gt;"-1")</formula>
    </cfRule>
  </conditionalFormatting>
  <conditionalFormatting sqref="G25:AJ25">
    <cfRule type="expression" dxfId="12" priority="56">
      <formula>AND($E25&lt;&gt;"UN", G25="", G26&lt;&gt;"", G26&lt;&gt;"-1")</formula>
    </cfRule>
  </conditionalFormatting>
  <conditionalFormatting sqref="G27:AJ27">
    <cfRule type="expression" dxfId="12" priority="55">
      <formula>AND($E27&lt;&gt;"UN", G27="", G28&lt;&gt;"", G28&lt;&gt;"-1")</formula>
    </cfRule>
  </conditionalFormatting>
  <conditionalFormatting sqref="G29:AJ29">
    <cfRule type="expression" dxfId="12" priority="54">
      <formula>AND($E29&lt;&gt;"UN", G29="", G30&lt;&gt;"", G30&lt;&gt;"-1")</formula>
    </cfRule>
  </conditionalFormatting>
  <conditionalFormatting sqref="G31:AJ31">
    <cfRule type="expression" dxfId="12" priority="53">
      <formula>AND($E31&lt;&gt;"UN", G31="", G32&lt;&gt;"", G32&lt;&gt;"-1")</formula>
    </cfRule>
  </conditionalFormatting>
  <conditionalFormatting sqref="G33:AJ33">
    <cfRule type="expression" dxfId="12" priority="52">
      <formula>AND($E33&lt;&gt;"UN", G33="", G34&lt;&gt;"", G34&lt;&gt;"-1")</formula>
    </cfRule>
  </conditionalFormatting>
  <conditionalFormatting sqref="G35:AJ35">
    <cfRule type="expression" dxfId="12" priority="51">
      <formula>AND($E35&lt;&gt;"UN", G35="", G36&lt;&gt;"", G36&lt;&gt;"-1")</formula>
    </cfRule>
  </conditionalFormatting>
  <conditionalFormatting sqref="G37:AJ37">
    <cfRule type="expression" dxfId="12" priority="50">
      <formula>AND($E37&lt;&gt;"UN", G37="", G38&lt;&gt;"", G38&lt;&gt;"-1")</formula>
    </cfRule>
  </conditionalFormatting>
  <conditionalFormatting sqref="G39:AJ39">
    <cfRule type="expression" dxfId="12" priority="49">
      <formula>AND($E39&lt;&gt;"UN", G39="", G40&lt;&gt;"", G40&lt;&gt;"-1")</formula>
    </cfRule>
  </conditionalFormatting>
  <conditionalFormatting sqref="G41:AJ41">
    <cfRule type="expression" dxfId="12" priority="48">
      <formula>AND($E41&lt;&gt;"UN", G41="", G42&lt;&gt;"", G42&lt;&gt;"-1")</formula>
    </cfRule>
  </conditionalFormatting>
  <conditionalFormatting sqref="G43:AJ43">
    <cfRule type="expression" dxfId="12" priority="47">
      <formula>AND($E43&lt;&gt;"UN", G43="", G44&lt;&gt;"", G44&lt;&gt;"-1")</formula>
    </cfRule>
  </conditionalFormatting>
  <conditionalFormatting sqref="G45:AJ45">
    <cfRule type="expression" dxfId="12" priority="46">
      <formula>AND($E45&lt;&gt;"UN", G45="", G46&lt;&gt;"", G46&lt;&gt;"-1")</formula>
    </cfRule>
  </conditionalFormatting>
  <conditionalFormatting sqref="G47:AJ47">
    <cfRule type="expression" dxfId="12" priority="45">
      <formula>AND($E47&lt;&gt;"UN", G47="", G48&lt;&gt;"", G48&lt;&gt;"-1")</formula>
    </cfRule>
  </conditionalFormatting>
  <conditionalFormatting sqref="G49:AJ49">
    <cfRule type="expression" dxfId="12" priority="44">
      <formula>AND($E49&lt;&gt;"UN", G49="", G50&lt;&gt;"", G50&lt;&gt;"-1")</formula>
    </cfRule>
  </conditionalFormatting>
  <conditionalFormatting sqref="G51:AJ51">
    <cfRule type="expression" dxfId="12" priority="43">
      <formula>AND($E51&lt;&gt;"UN", G51="", G52&lt;&gt;"", G52&lt;&gt;"-1")</formula>
    </cfRule>
  </conditionalFormatting>
  <conditionalFormatting sqref="G53:AJ53">
    <cfRule type="expression" dxfId="12" priority="42">
      <formula>AND($E53&lt;&gt;"UN", G53="", G54&lt;&gt;"", G54&lt;&gt;"-1")</formula>
    </cfRule>
  </conditionalFormatting>
  <conditionalFormatting sqref="G55:AJ55">
    <cfRule type="expression" dxfId="12" priority="41">
      <formula>AND($E55&lt;&gt;"UN", G55="", G56&lt;&gt;"", G56&lt;&gt;"-1")</formula>
    </cfRule>
  </conditionalFormatting>
  <conditionalFormatting sqref="G57:AJ57">
    <cfRule type="expression" dxfId="12" priority="40">
      <formula>AND($E57&lt;&gt;"UN", G57="", G58&lt;&gt;"", G58&lt;&gt;"-1")</formula>
    </cfRule>
  </conditionalFormatting>
  <conditionalFormatting sqref="G59:AJ59">
    <cfRule type="expression" dxfId="12" priority="39">
      <formula>AND($E59&lt;&gt;"UN", G59="", G60&lt;&gt;"", G60&lt;&gt;"-1")</formula>
    </cfRule>
  </conditionalFormatting>
  <conditionalFormatting sqref="G61:AJ61">
    <cfRule type="expression" dxfId="12" priority="38">
      <formula>AND($E61&lt;&gt;"UN", G61="", G62&lt;&gt;"", G62&lt;&gt;"-1")</formula>
    </cfRule>
  </conditionalFormatting>
  <conditionalFormatting sqref="G63:AJ63">
    <cfRule type="expression" dxfId="12" priority="37">
      <formula>AND($E63&lt;&gt;"UN", G63="", G64&lt;&gt;"", G64&lt;&gt;"-1")</formula>
    </cfRule>
  </conditionalFormatting>
  <conditionalFormatting sqref="G65:AJ65">
    <cfRule type="expression" dxfId="12" priority="36">
      <formula>AND($E65&lt;&gt;"UN", G65="", G66&lt;&gt;"", G66&lt;&gt;"-1")</formula>
    </cfRule>
  </conditionalFormatting>
  <conditionalFormatting sqref="G67:AJ67">
    <cfRule type="expression" dxfId="12" priority="35">
      <formula>AND($E67&lt;&gt;"UN", G67="", G68&lt;&gt;"", G68&lt;&gt;"-1")</formula>
    </cfRule>
  </conditionalFormatting>
  <conditionalFormatting sqref="G69:AJ69">
    <cfRule type="expression" dxfId="12" priority="34">
      <formula>AND($E69&lt;&gt;"UN", G69="", G70&lt;&gt;"", G70&lt;&gt;"-1")</formula>
    </cfRule>
  </conditionalFormatting>
  <conditionalFormatting sqref="G71:AJ71">
    <cfRule type="expression" dxfId="12" priority="33">
      <formula>AND($E71&lt;&gt;"UN", G71="", G72&lt;&gt;"", G72&lt;&gt;"-1")</formula>
    </cfRule>
  </conditionalFormatting>
  <conditionalFormatting sqref="G73:AJ73">
    <cfRule type="expression" dxfId="12" priority="32">
      <formula>AND($E73&lt;&gt;"UN", G73="", G74&lt;&gt;"", G74&lt;&gt;"-1")</formula>
    </cfRule>
  </conditionalFormatting>
  <conditionalFormatting sqref="G75:AJ75">
    <cfRule type="expression" dxfId="12" priority="31">
      <formula>AND($E75&lt;&gt;"UN", G75="", G76&lt;&gt;"", G76&lt;&gt;"-1")</formula>
    </cfRule>
  </conditionalFormatting>
  <conditionalFormatting sqref="G77:AJ77">
    <cfRule type="expression" dxfId="12" priority="30">
      <formula>AND($E77&lt;&gt;"UN", G77="", G78&lt;&gt;"", G78&lt;&gt;"-1")</formula>
    </cfRule>
  </conditionalFormatting>
  <conditionalFormatting sqref="G79:AJ79">
    <cfRule type="expression" dxfId="12" priority="29">
      <formula>AND($E79&lt;&gt;"UN", G79="", G80&lt;&gt;"", G80&lt;&gt;"-1")</formula>
    </cfRule>
  </conditionalFormatting>
  <conditionalFormatting sqref="G81:AJ81">
    <cfRule type="expression" dxfId="12" priority="28">
      <formula>AND($E81&lt;&gt;"UN", G81="", G82&lt;&gt;"", G82&lt;&gt;"-1")</formula>
    </cfRule>
  </conditionalFormatting>
  <conditionalFormatting sqref="G83:AJ83">
    <cfRule type="expression" dxfId="12" priority="27">
      <formula>AND($E83&lt;&gt;"UN", G83="", G84&lt;&gt;"", G84&lt;&gt;"-1")</formula>
    </cfRule>
  </conditionalFormatting>
  <conditionalFormatting sqref="G85:AJ85">
    <cfRule type="expression" dxfId="12" priority="26">
      <formula>AND($E85&lt;&gt;"UN", G85="", G86&lt;&gt;"", G86&lt;&gt;"-1")</formula>
    </cfRule>
  </conditionalFormatting>
  <conditionalFormatting sqref="G87:AJ87">
    <cfRule type="expression" dxfId="12" priority="25">
      <formula>AND($E87&lt;&gt;"UN", G87="", G88&lt;&gt;"", G88&lt;&gt;"-1")</formula>
    </cfRule>
  </conditionalFormatting>
  <conditionalFormatting sqref="G89:AJ89">
    <cfRule type="expression" dxfId="12" priority="24">
      <formula>AND($E89&lt;&gt;"UN", G89="", G90&lt;&gt;"", G90&lt;&gt;"-1")</formula>
    </cfRule>
  </conditionalFormatting>
  <conditionalFormatting sqref="G91:AJ91">
    <cfRule type="expression" dxfId="12" priority="23">
      <formula>AND($E91&lt;&gt;"UN", G91="", G92&lt;&gt;"", G92&lt;&gt;"-1")</formula>
    </cfRule>
  </conditionalFormatting>
  <conditionalFormatting sqref="G93:AJ93">
    <cfRule type="expression" dxfId="12" priority="22">
      <formula>AND($E93&lt;&gt;"UN", G93="", G94&lt;&gt;"", G94&lt;&gt;"-1")</formula>
    </cfRule>
  </conditionalFormatting>
  <conditionalFormatting sqref="G95:AJ95">
    <cfRule type="expression" dxfId="12" priority="21">
      <formula>AND($E95&lt;&gt;"UN", G95="", G96&lt;&gt;"", G96&lt;&gt;"-1")</formula>
    </cfRule>
  </conditionalFormatting>
  <conditionalFormatting sqref="G97:AJ97">
    <cfRule type="expression" dxfId="12" priority="20">
      <formula>AND($E97&lt;&gt;"UN", G97="", G98&lt;&gt;"", G98&lt;&gt;"-1")</formula>
    </cfRule>
  </conditionalFormatting>
  <conditionalFormatting sqref="G99:AJ99">
    <cfRule type="expression" dxfId="12" priority="19">
      <formula>AND($E99&lt;&gt;"UN", G99="", G100&lt;&gt;"", G100&lt;&gt;"-1")</formula>
    </cfRule>
  </conditionalFormatting>
  <conditionalFormatting sqref="G101:AJ101">
    <cfRule type="expression" dxfId="12" priority="18">
      <formula>AND($E101&lt;&gt;"UN", G101="", G102&lt;&gt;"", G102&lt;&gt;"-1")</formula>
    </cfRule>
  </conditionalFormatting>
  <conditionalFormatting sqref="G103:AJ103">
    <cfRule type="expression" dxfId="12" priority="17">
      <formula>AND($E103&lt;&gt;"UN", G103="", G104&lt;&gt;"", G104&lt;&gt;"-1")</formula>
    </cfRule>
  </conditionalFormatting>
  <conditionalFormatting sqref="G105:AJ105">
    <cfRule type="expression" dxfId="12" priority="16">
      <formula>AND($E105&lt;&gt;"UN", G105="", G106&lt;&gt;"", G106&lt;&gt;"-1")</formula>
    </cfRule>
  </conditionalFormatting>
  <conditionalFormatting sqref="G107:AJ107">
    <cfRule type="expression" dxfId="12" priority="15">
      <formula>AND($E107&lt;&gt;"UN", G107="", G108&lt;&gt;"", G108&lt;&gt;"-1")</formula>
    </cfRule>
  </conditionalFormatting>
  <conditionalFormatting sqref="G109:AJ109">
    <cfRule type="expression" dxfId="12" priority="14">
      <formula>AND($E109&lt;&gt;"UN", G109="", G110&lt;&gt;"", G110&lt;&gt;"-1")</formula>
    </cfRule>
  </conditionalFormatting>
  <conditionalFormatting sqref="G111:AJ111">
    <cfRule type="expression" dxfId="12" priority="13">
      <formula>AND($E111&lt;&gt;"UN", G111="", G112&lt;&gt;"", G112&lt;&gt;"-1")</formula>
    </cfRule>
  </conditionalFormatting>
  <conditionalFormatting sqref="G113:AJ113">
    <cfRule type="expression" dxfId="12" priority="12">
      <formula>AND($E113&lt;&gt;"UN", G113="", G114&lt;&gt;"", G114&lt;&gt;"-1")</formula>
    </cfRule>
  </conditionalFormatting>
  <conditionalFormatting sqref="G115:AJ115">
    <cfRule type="expression" dxfId="12" priority="11">
      <formula>AND($E115&lt;&gt;"UN", G115="", G116&lt;&gt;"", G116&lt;&gt;"-1")</formula>
    </cfRule>
  </conditionalFormatting>
  <conditionalFormatting sqref="G117:AJ117">
    <cfRule type="expression" dxfId="12" priority="10">
      <formula>AND($E117&lt;&gt;"UN", G117="", G118&lt;&gt;"", G118&lt;&gt;"-1")</formula>
    </cfRule>
  </conditionalFormatting>
  <conditionalFormatting sqref="G119:AJ119">
    <cfRule type="expression" dxfId="12" priority="9">
      <formula>AND($E119&lt;&gt;"UN", G119="", G120&lt;&gt;"", G120&lt;&gt;"-1")</formula>
    </cfRule>
  </conditionalFormatting>
  <conditionalFormatting sqref="G121:AJ121">
    <cfRule type="expression" dxfId="12" priority="8">
      <formula>AND($E121&lt;&gt;"UN", G121="", G122&lt;&gt;"", G122&lt;&gt;"-1")</formula>
    </cfRule>
  </conditionalFormatting>
  <conditionalFormatting sqref="G123:AJ123">
    <cfRule type="expression" dxfId="12" priority="7">
      <formula>AND($E123&lt;&gt;"UN", G123="", G124&lt;&gt;"", G124&lt;&gt;"-1")</formula>
    </cfRule>
  </conditionalFormatting>
  <conditionalFormatting sqref="G125:AJ125">
    <cfRule type="expression" dxfId="12" priority="6">
      <formula>AND($E125&lt;&gt;"UN", G125="", G126&lt;&gt;"", G126&lt;&gt;"-1")</formula>
    </cfRule>
  </conditionalFormatting>
  <conditionalFormatting sqref="G127:AJ127">
    <cfRule type="expression" dxfId="12" priority="5">
      <formula>AND($E127&lt;&gt;"UN", G127="", G128&lt;&gt;"", G128&lt;&gt;"-1")</formula>
    </cfRule>
  </conditionalFormatting>
  <conditionalFormatting sqref="G129:AJ129">
    <cfRule type="expression" dxfId="12" priority="4">
      <formula>AND($E129&lt;&gt;"UN", G129="", G130&lt;&gt;"", G130&lt;&gt;"-1")</formula>
    </cfRule>
  </conditionalFormatting>
  <conditionalFormatting sqref="G131:AJ131">
    <cfRule type="expression" dxfId="12" priority="3">
      <formula>AND($E131&lt;&gt;"UN", G131="", G132&lt;&gt;"", G132&lt;&gt;"-1")</formula>
    </cfRule>
  </conditionalFormatting>
  <conditionalFormatting sqref="AL4:AL130">
    <cfRule type="colorScale" priority="2">
      <colorScale>
        <cfvo type="num" val="0"/>
        <cfvo type="num" val="0.645"/>
        <cfvo type="num" val="31.22"/>
        <color rgb="FFF8696B"/>
        <color rgb="FFFFEB84"/>
        <color rgb="FF63BE7B"/>
      </colorScale>
    </cfRule>
  </conditionalFormatting>
  <conditionalFormatting sqref="AM4:AM130">
    <cfRule type="colorScale" priority="1">
      <colorScale>
        <cfvo type="num" val="31.22"/>
        <cfvo type="num" val="99.76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6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A5-b. SCRS catalogue: BLT(AT) (Auxis rochei)</t>
        </is>
      </c>
    </row>
    <row r="2">
      <c r="E2" s="53" t="inlineStr">
        <is>
          <t>T1 Total</t>
        </is>
      </c>
      <c r="F2" s="55"/>
      <c r="G2" s="56">
        <v>100</v>
      </c>
      <c r="H2" s="56">
        <v>0</v>
      </c>
      <c r="I2" s="56">
        <v>0</v>
      </c>
      <c r="J2" s="56">
        <v>0</v>
      </c>
      <c r="K2" s="56">
        <v>28</v>
      </c>
      <c r="L2" s="56">
        <v>263.1</v>
      </c>
      <c r="M2" s="56">
        <v>902.4</v>
      </c>
      <c r="N2" s="56">
        <v>1236.3</v>
      </c>
      <c r="O2" s="56">
        <v>625.9</v>
      </c>
      <c r="P2" s="56">
        <v>353.097</v>
      </c>
      <c r="Q2" s="56">
        <v>400.581</v>
      </c>
      <c r="R2" s="56">
        <v>718.517</v>
      </c>
      <c r="S2" s="56">
        <v>888.905</v>
      </c>
      <c r="T2" s="56">
        <v>601.698</v>
      </c>
      <c r="U2" s="56">
        <v>333.549</v>
      </c>
      <c r="V2" s="56">
        <v>484.267</v>
      </c>
      <c r="W2" s="56">
        <v>746.48</v>
      </c>
      <c r="X2" s="56">
        <v>506.565</v>
      </c>
      <c r="Y2" s="56">
        <v>515.347</v>
      </c>
      <c r="Z2" s="56">
        <v>1158.205</v>
      </c>
      <c r="AA2" s="56">
        <v>366.853</v>
      </c>
      <c r="AB2" s="56">
        <v>755.147</v>
      </c>
      <c r="AC2" s="56">
        <v>466.86</v>
      </c>
      <c r="AD2" s="56">
        <v>232.17</v>
      </c>
      <c r="AE2" s="56">
        <v>228.155</v>
      </c>
      <c r="AF2" s="56">
        <v>214.847</v>
      </c>
      <c r="AG2" s="56">
        <v>183.888</v>
      </c>
      <c r="AH2" s="56">
        <v>208.732</v>
      </c>
      <c r="AI2" s="56">
        <v>40.383</v>
      </c>
      <c r="AJ2" s="54">
        <v>125.76</v>
      </c>
    </row>
    <row r="3">
      <c r="A3" s="31" t="inlineStr">
        <is>
          <t>Score</t>
        </is>
      </c>
      <c r="B3" s="51">
        <v>1.76190476190476</v>
      </c>
    </row>
    <row r="4">
      <c r="A4" s="57" t="inlineStr">
        <is>
          <t>Species</t>
        </is>
      </c>
      <c r="B4" s="59" t="inlineStr">
        <is>
          <t>Stock</t>
        </is>
      </c>
      <c r="C4" s="59" t="inlineStr">
        <is>
          <t>Status</t>
        </is>
      </c>
      <c r="D4" s="59" t="inlineStr">
        <is>
          <t>FlagName</t>
        </is>
      </c>
      <c r="E4" s="59" t="inlineStr">
        <is>
          <t>GearGrp</t>
        </is>
      </c>
      <c r="F4" s="59" t="inlineStr">
        <is>
          <t>DSet</t>
        </is>
      </c>
      <c r="G4" s="61" t="inlineStr">
        <is>
          <t>1994</t>
        </is>
      </c>
      <c r="H4" s="61" t="inlineStr">
        <is>
          <t>1995</t>
        </is>
      </c>
      <c r="I4" s="61" t="inlineStr">
        <is>
          <t>1996</t>
        </is>
      </c>
      <c r="J4" s="61" t="inlineStr">
        <is>
          <t>1997</t>
        </is>
      </c>
      <c r="K4" s="61" t="inlineStr">
        <is>
          <t>1998</t>
        </is>
      </c>
      <c r="L4" s="61" t="inlineStr">
        <is>
          <t>1999</t>
        </is>
      </c>
      <c r="M4" s="61" t="inlineStr">
        <is>
          <t>2000</t>
        </is>
      </c>
      <c r="N4" s="61" t="inlineStr">
        <is>
          <t>2001</t>
        </is>
      </c>
      <c r="O4" s="61" t="inlineStr">
        <is>
          <t>2002</t>
        </is>
      </c>
      <c r="P4" s="61" t="inlineStr">
        <is>
          <t>2003</t>
        </is>
      </c>
      <c r="Q4" s="61" t="inlineStr">
        <is>
          <t>2004</t>
        </is>
      </c>
      <c r="R4" s="61" t="inlineStr">
        <is>
          <t>2005</t>
        </is>
      </c>
      <c r="S4" s="61" t="inlineStr">
        <is>
          <t>2006</t>
        </is>
      </c>
      <c r="T4" s="61" t="inlineStr">
        <is>
          <t>2007</t>
        </is>
      </c>
      <c r="U4" s="61" t="inlineStr">
        <is>
          <t>2008</t>
        </is>
      </c>
      <c r="V4" s="61" t="inlineStr">
        <is>
          <t>2009</t>
        </is>
      </c>
      <c r="W4" s="61" t="inlineStr">
        <is>
          <t>2010</t>
        </is>
      </c>
      <c r="X4" s="61" t="inlineStr">
        <is>
          <t>2011</t>
        </is>
      </c>
      <c r="Y4" s="61" t="inlineStr">
        <is>
          <t>2012</t>
        </is>
      </c>
      <c r="Z4" s="61" t="inlineStr">
        <is>
          <t>2013</t>
        </is>
      </c>
      <c r="AA4" s="61" t="inlineStr">
        <is>
          <t>2014</t>
        </is>
      </c>
      <c r="AB4" s="61" t="inlineStr">
        <is>
          <t>2015</t>
        </is>
      </c>
      <c r="AC4" s="61" t="inlineStr">
        <is>
          <t>2016</t>
        </is>
      </c>
      <c r="AD4" s="61" t="inlineStr">
        <is>
          <t>2017</t>
        </is>
      </c>
      <c r="AE4" s="61" t="inlineStr">
        <is>
          <t>2018</t>
        </is>
      </c>
      <c r="AF4" s="61" t="inlineStr">
        <is>
          <t>2019</t>
        </is>
      </c>
      <c r="AG4" s="61" t="inlineStr">
        <is>
          <t>2020</t>
        </is>
      </c>
      <c r="AH4" s="61" t="inlineStr">
        <is>
          <t>2021</t>
        </is>
      </c>
      <c r="AI4" s="61" t="inlineStr">
        <is>
          <t>2022</t>
        </is>
      </c>
      <c r="AJ4" s="62" t="inlineStr">
        <is>
          <t>2023</t>
        </is>
      </c>
      <c r="AK4" s="33" t="inlineStr">
        <is>
          <t>Rank</t>
        </is>
      </c>
      <c r="AL4" s="63" t="inlineStr">
        <is>
          <t>%</t>
        </is>
      </c>
      <c r="AM4" s="63" t="inlineStr">
        <is>
          <t>%cum</t>
        </is>
      </c>
      <c r="AN4" s="65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BLT</t>
        </is>
      </c>
      <c r="B5" t="inlineStr">
        <is>
          <t>ATL</t>
        </is>
      </c>
      <c r="C5" t="inlineStr">
        <is>
          <t>CP</t>
        </is>
      </c>
      <c r="D5" t="inlineStr">
        <is>
          <t>Russian Federation</t>
        </is>
      </c>
      <c r="E5" t="inlineStr">
        <is>
          <t>TW</t>
        </is>
      </c>
      <c r="F5" t="inlineStr">
        <is>
          <t>t1</t>
        </is>
      </c>
      <c r="G5" s="67" t="inlineStr">
        <is>
          <t/>
        </is>
      </c>
      <c r="H5" s="67" t="inlineStr">
        <is>
          <t/>
        </is>
      </c>
      <c r="I5" s="67" t="inlineStr">
        <is>
          <t/>
        </is>
      </c>
      <c r="J5" s="67" t="inlineStr">
        <is>
          <t/>
        </is>
      </c>
      <c r="K5" s="67" t="inlineStr">
        <is>
          <t/>
        </is>
      </c>
      <c r="L5" s="67" t="inlineStr">
        <is>
          <t/>
        </is>
      </c>
      <c r="M5" s="67">
        <v>408</v>
      </c>
      <c r="N5" s="67">
        <v>1028</v>
      </c>
      <c r="O5" s="67">
        <v>460</v>
      </c>
      <c r="P5" s="67">
        <v>122</v>
      </c>
      <c r="Q5" s="67">
        <v>101.55</v>
      </c>
      <c r="R5" s="67">
        <v>139</v>
      </c>
      <c r="S5" s="67">
        <v>22</v>
      </c>
      <c r="T5" s="67" t="inlineStr">
        <is>
          <t/>
        </is>
      </c>
      <c r="U5" s="67">
        <v>22.93</v>
      </c>
      <c r="V5" s="67">
        <v>48</v>
      </c>
      <c r="W5" s="67">
        <v>67</v>
      </c>
      <c r="X5" s="67">
        <v>119</v>
      </c>
      <c r="Y5" s="67">
        <v>366</v>
      </c>
      <c r="Z5" s="67">
        <v>703</v>
      </c>
      <c r="AA5" s="67">
        <v>352</v>
      </c>
      <c r="AB5" s="67">
        <v>345</v>
      </c>
      <c r="AC5" s="67">
        <v>336</v>
      </c>
      <c r="AD5" s="67">
        <v>62</v>
      </c>
      <c r="AE5" s="67">
        <v>125</v>
      </c>
      <c r="AF5" s="67">
        <v>75</v>
      </c>
      <c r="AG5" s="67">
        <v>134</v>
      </c>
      <c r="AH5" s="67">
        <v>64</v>
      </c>
      <c r="AI5" s="67">
        <v>19.4</v>
      </c>
      <c r="AJ5" s="67">
        <v>32.31</v>
      </c>
      <c r="AK5">
        <v>1</v>
      </c>
      <c r="AL5" s="64">
        <v>40.61</v>
      </c>
      <c r="AM5" s="64">
        <v>40.61</v>
      </c>
      <c r="AN5" s="66">
        <v>5151.19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BLT</t>
        </is>
      </c>
      <c r="B6" t="inlineStr">
        <is>
          <t>ATL</t>
        </is>
      </c>
      <c r="C6" t="inlineStr">
        <is>
          <t>CP</t>
        </is>
      </c>
      <c r="D6" t="inlineStr">
        <is>
          <t>Russian Federation</t>
        </is>
      </c>
      <c r="E6" t="inlineStr">
        <is>
          <t>TW</t>
        </is>
      </c>
      <c r="F6" t="inlineStr">
        <is>
          <t>t2</t>
        </is>
      </c>
      <c r="G6" s="67" t="inlineStr">
        <is>
          <t/>
        </is>
      </c>
      <c r="H6" s="67" t="inlineStr">
        <is>
          <t/>
        </is>
      </c>
      <c r="I6" s="67" t="inlineStr">
        <is>
          <t/>
        </is>
      </c>
      <c r="J6" s="67" t="inlineStr">
        <is>
          <t/>
        </is>
      </c>
      <c r="K6" s="67" t="inlineStr">
        <is>
          <t/>
        </is>
      </c>
      <c r="L6" s="67" t="inlineStr">
        <is>
          <t/>
        </is>
      </c>
      <c r="M6" s="67" t="inlineStr">
        <is>
          <t>-1</t>
        </is>
      </c>
      <c r="N6" s="67" t="inlineStr">
        <is>
          <t>-1</t>
        </is>
      </c>
      <c r="O6" s="67" t="inlineStr">
        <is>
          <t>-1</t>
        </is>
      </c>
      <c r="P6" s="67" t="inlineStr">
        <is>
          <t>-1</t>
        </is>
      </c>
      <c r="Q6" s="67" t="inlineStr">
        <is>
          <t>-1</t>
        </is>
      </c>
      <c r="R6" s="67" t="inlineStr">
        <is>
          <t>-1</t>
        </is>
      </c>
      <c r="S6" s="67" t="inlineStr">
        <is>
          <t>-1</t>
        </is>
      </c>
      <c r="T6" s="67" t="inlineStr">
        <is>
          <t/>
        </is>
      </c>
      <c r="U6" s="67" t="inlineStr">
        <is>
          <t>-1</t>
        </is>
      </c>
      <c r="V6" s="67" t="inlineStr">
        <is>
          <t>-1</t>
        </is>
      </c>
      <c r="W6" s="67" t="inlineStr">
        <is>
          <t>a</t>
        </is>
      </c>
      <c r="X6" s="67" t="inlineStr">
        <is>
          <t>a</t>
        </is>
      </c>
      <c r="Y6" s="67" t="inlineStr">
        <is>
          <t>a</t>
        </is>
      </c>
      <c r="Z6" s="67" t="inlineStr">
        <is>
          <t>a</t>
        </is>
      </c>
      <c r="AA6" s="67" t="inlineStr">
        <is>
          <t>a</t>
        </is>
      </c>
      <c r="AB6" s="67" t="inlineStr">
        <is>
          <t>a</t>
        </is>
      </c>
      <c r="AC6" s="67" t="inlineStr">
        <is>
          <t>a</t>
        </is>
      </c>
      <c r="AD6" s="67" t="inlineStr">
        <is>
          <t>a</t>
        </is>
      </c>
      <c r="AE6" s="67" t="inlineStr">
        <is>
          <t>a</t>
        </is>
      </c>
      <c r="AF6" s="67" t="inlineStr">
        <is>
          <t>a</t>
        </is>
      </c>
      <c r="AG6" s="67" t="inlineStr">
        <is>
          <t>a</t>
        </is>
      </c>
      <c r="AH6" s="67" t="inlineStr">
        <is>
          <t>a</t>
        </is>
      </c>
      <c r="AI6" s="67" t="inlineStr">
        <is>
          <t>a</t>
        </is>
      </c>
      <c r="AJ6" s="67" t="inlineStr">
        <is>
          <t>a</t>
        </is>
      </c>
      <c r="AK6">
        <v>1</v>
      </c>
      <c r="AL6" s="64" t="inlineStr">
        <is>
          <t/>
        </is>
      </c>
      <c r="AM6" s="64" t="inlineStr">
        <is>
          <t/>
        </is>
      </c>
      <c r="AN6" s="66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BLT</t>
        </is>
      </c>
      <c r="B7" t="inlineStr">
        <is>
          <t>ATL</t>
        </is>
      </c>
      <c r="C7" t="inlineStr">
        <is>
          <t>CP</t>
        </is>
      </c>
      <c r="D7" t="inlineStr">
        <is>
          <t>EU-Portugal</t>
        </is>
      </c>
      <c r="E7" t="inlineStr">
        <is>
          <t>TP</t>
        </is>
      </c>
      <c r="F7" t="inlineStr">
        <is>
          <t>t1</t>
        </is>
      </c>
      <c r="G7" s="67" t="inlineStr">
        <is>
          <t/>
        </is>
      </c>
      <c r="H7" s="67" t="inlineStr">
        <is>
          <t/>
        </is>
      </c>
      <c r="I7" s="67" t="inlineStr">
        <is>
          <t/>
        </is>
      </c>
      <c r="J7" s="67" t="inlineStr">
        <is>
          <t/>
        </is>
      </c>
      <c r="K7" s="67">
        <v>28</v>
      </c>
      <c r="L7" s="67">
        <v>0.1</v>
      </c>
      <c r="M7" s="67">
        <v>313.2</v>
      </c>
      <c r="N7" s="67">
        <v>64.7</v>
      </c>
      <c r="O7" s="67">
        <v>47.9</v>
      </c>
      <c r="P7" s="67">
        <v>83</v>
      </c>
      <c r="Q7" s="67">
        <v>296.282</v>
      </c>
      <c r="R7" s="67">
        <v>579.517</v>
      </c>
      <c r="S7" s="67">
        <v>509.832</v>
      </c>
      <c r="T7" s="67">
        <v>581.582</v>
      </c>
      <c r="U7" s="67">
        <v>168.058</v>
      </c>
      <c r="V7" s="67" t="inlineStr">
        <is>
          <t/>
        </is>
      </c>
      <c r="W7" s="67">
        <v>478.697</v>
      </c>
      <c r="X7" s="67">
        <v>363.044</v>
      </c>
      <c r="Y7" s="67" t="inlineStr">
        <is>
          <t/>
        </is>
      </c>
      <c r="Z7" s="67" t="inlineStr">
        <is>
          <t/>
        </is>
      </c>
      <c r="AA7" s="67" t="inlineStr">
        <is>
          <t/>
        </is>
      </c>
      <c r="AB7" s="67" t="inlineStr">
        <is>
          <t/>
        </is>
      </c>
      <c r="AC7" s="67" t="inlineStr">
        <is>
          <t/>
        </is>
      </c>
      <c r="AD7" s="67" t="inlineStr">
        <is>
          <t/>
        </is>
      </c>
      <c r="AE7" s="67" t="inlineStr">
        <is>
          <t/>
        </is>
      </c>
      <c r="AF7" s="67">
        <v>52.461</v>
      </c>
      <c r="AG7" s="67">
        <v>23.722</v>
      </c>
      <c r="AH7" s="67">
        <v>124.678</v>
      </c>
      <c r="AI7" s="67">
        <v>0.709</v>
      </c>
      <c r="AJ7" s="67">
        <v>28.029</v>
      </c>
      <c r="AK7">
        <v>2</v>
      </c>
      <c r="AL7" s="64">
        <v>29.51</v>
      </c>
      <c r="AM7" s="64">
        <v>70.12</v>
      </c>
      <c r="AN7" s="66">
        <v>3743.51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BLT</t>
        </is>
      </c>
      <c r="B8" t="inlineStr">
        <is>
          <t>ATL</t>
        </is>
      </c>
      <c r="C8" t="inlineStr">
        <is>
          <t>CP</t>
        </is>
      </c>
      <c r="D8" t="inlineStr">
        <is>
          <t>EU-Portugal</t>
        </is>
      </c>
      <c r="E8" t="inlineStr">
        <is>
          <t>TP</t>
        </is>
      </c>
      <c r="F8" t="inlineStr">
        <is>
          <t>t2</t>
        </is>
      </c>
      <c r="G8" s="67" t="inlineStr">
        <is>
          <t/>
        </is>
      </c>
      <c r="H8" s="67" t="inlineStr">
        <is>
          <t/>
        </is>
      </c>
      <c r="I8" s="67" t="inlineStr">
        <is>
          <t/>
        </is>
      </c>
      <c r="J8" s="67" t="inlineStr">
        <is>
          <t/>
        </is>
      </c>
      <c r="K8" s="67" t="inlineStr">
        <is>
          <t>-1</t>
        </is>
      </c>
      <c r="L8" s="67" t="inlineStr">
        <is>
          <t>a</t>
        </is>
      </c>
      <c r="M8" s="67" t="inlineStr">
        <is>
          <t>a</t>
        </is>
      </c>
      <c r="N8" s="67" t="inlineStr">
        <is>
          <t>a</t>
        </is>
      </c>
      <c r="O8" s="67" t="inlineStr">
        <is>
          <t>a</t>
        </is>
      </c>
      <c r="P8" s="67" t="inlineStr">
        <is>
          <t>a</t>
        </is>
      </c>
      <c r="Q8" s="67" t="inlineStr">
        <is>
          <t>a</t>
        </is>
      </c>
      <c r="R8" s="67" t="inlineStr">
        <is>
          <t>-1</t>
        </is>
      </c>
      <c r="S8" s="67" t="inlineStr">
        <is>
          <t>-1</t>
        </is>
      </c>
      <c r="T8" s="67" t="inlineStr">
        <is>
          <t>-1</t>
        </is>
      </c>
      <c r="U8" s="67" t="inlineStr">
        <is>
          <t>-1</t>
        </is>
      </c>
      <c r="V8" s="67" t="inlineStr">
        <is>
          <t/>
        </is>
      </c>
      <c r="W8" s="67" t="inlineStr">
        <is>
          <t>a</t>
        </is>
      </c>
      <c r="X8" s="67" t="inlineStr">
        <is>
          <t>a</t>
        </is>
      </c>
      <c r="Y8" s="67" t="inlineStr">
        <is>
          <t/>
        </is>
      </c>
      <c r="Z8" s="67" t="inlineStr">
        <is>
          <t/>
        </is>
      </c>
      <c r="AA8" s="67" t="inlineStr">
        <is>
          <t/>
        </is>
      </c>
      <c r="AB8" s="67" t="inlineStr">
        <is>
          <t/>
        </is>
      </c>
      <c r="AC8" s="67" t="inlineStr">
        <is>
          <t/>
        </is>
      </c>
      <c r="AD8" s="67" t="inlineStr">
        <is>
          <t/>
        </is>
      </c>
      <c r="AE8" s="67" t="inlineStr">
        <is>
          <t/>
        </is>
      </c>
      <c r="AF8" s="67" t="inlineStr">
        <is>
          <t>a</t>
        </is>
      </c>
      <c r="AG8" s="67" t="inlineStr">
        <is>
          <t>a</t>
        </is>
      </c>
      <c r="AH8" s="67" t="inlineStr">
        <is>
          <t>a</t>
        </is>
      </c>
      <c r="AI8" s="67" t="inlineStr">
        <is>
          <t>a</t>
        </is>
      </c>
      <c r="AJ8" s="67" t="inlineStr">
        <is>
          <t>a</t>
        </is>
      </c>
      <c r="AK8">
        <v>2</v>
      </c>
      <c r="AL8" s="64" t="inlineStr">
        <is>
          <t/>
        </is>
      </c>
      <c r="AM8" s="64" t="inlineStr">
        <is>
          <t/>
        </is>
      </c>
      <c r="AN8" s="66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BLT</t>
        </is>
      </c>
      <c r="B9" t="inlineStr">
        <is>
          <t>ATL</t>
        </is>
      </c>
      <c r="C9" t="inlineStr">
        <is>
          <t>CP</t>
        </is>
      </c>
      <c r="D9" t="inlineStr">
        <is>
          <t>EU-Portugal</t>
        </is>
      </c>
      <c r="E9" t="inlineStr">
        <is>
          <t>UN</t>
        </is>
      </c>
      <c r="F9" t="inlineStr">
        <is>
          <t>t1</t>
        </is>
      </c>
      <c r="G9" s="67" t="inlineStr">
        <is>
          <t/>
        </is>
      </c>
      <c r="H9" s="67" t="inlineStr">
        <is>
          <t/>
        </is>
      </c>
      <c r="I9" s="67" t="inlineStr">
        <is>
          <t/>
        </is>
      </c>
      <c r="J9" s="67" t="inlineStr">
        <is>
          <t/>
        </is>
      </c>
      <c r="K9" s="67" t="inlineStr">
        <is>
          <t/>
        </is>
      </c>
      <c r="L9" s="67">
        <v>239</v>
      </c>
      <c r="M9" s="67">
        <v>176.6</v>
      </c>
      <c r="N9" s="67">
        <v>141.5</v>
      </c>
      <c r="O9" s="67">
        <v>116.5</v>
      </c>
      <c r="P9" s="67">
        <v>148</v>
      </c>
      <c r="Q9" s="67">
        <v>1.094</v>
      </c>
      <c r="R9" s="67" t="inlineStr">
        <is>
          <t/>
        </is>
      </c>
      <c r="S9" s="67" t="inlineStr">
        <is>
          <t/>
        </is>
      </c>
      <c r="T9" s="67" t="inlineStr">
        <is>
          <t/>
        </is>
      </c>
      <c r="U9" s="67">
        <v>142.561</v>
      </c>
      <c r="V9" s="67">
        <v>435.767</v>
      </c>
      <c r="W9" s="67">
        <v>174.884</v>
      </c>
      <c r="X9" s="67">
        <v>20.68</v>
      </c>
      <c r="Y9" s="67">
        <v>37.963</v>
      </c>
      <c r="Z9" s="67">
        <v>24.764</v>
      </c>
      <c r="AA9" s="67" t="inlineStr">
        <is>
          <t/>
        </is>
      </c>
      <c r="AB9" s="67" t="inlineStr">
        <is>
          <t/>
        </is>
      </c>
      <c r="AC9" s="67" t="inlineStr">
        <is>
          <t/>
        </is>
      </c>
      <c r="AD9" s="67" t="inlineStr">
        <is>
          <t/>
        </is>
      </c>
      <c r="AE9" s="67" t="inlineStr">
        <is>
          <t/>
        </is>
      </c>
      <c r="AF9" s="67">
        <v>4.079</v>
      </c>
      <c r="AG9" s="67">
        <v>1.923</v>
      </c>
      <c r="AH9" s="67">
        <v>1.166</v>
      </c>
      <c r="AI9" s="67">
        <v>1.646</v>
      </c>
      <c r="AJ9" s="67">
        <v>4.692</v>
      </c>
      <c r="AK9">
        <v>3</v>
      </c>
      <c r="AL9" s="64">
        <v>13.19</v>
      </c>
      <c r="AM9" s="64">
        <v>83.3</v>
      </c>
      <c r="AN9" s="66">
        <v>1672.818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BLT</t>
        </is>
      </c>
      <c r="B10" t="inlineStr">
        <is>
          <t>ATL</t>
        </is>
      </c>
      <c r="C10" t="inlineStr">
        <is>
          <t>CP</t>
        </is>
      </c>
      <c r="D10" t="inlineStr">
        <is>
          <t>EU-Portugal</t>
        </is>
      </c>
      <c r="E10" t="inlineStr">
        <is>
          <t>UN</t>
        </is>
      </c>
      <c r="F10" t="inlineStr">
        <is>
          <t>t2</t>
        </is>
      </c>
      <c r="G10" s="67" t="inlineStr">
        <is>
          <t/>
        </is>
      </c>
      <c r="H10" s="67" t="inlineStr">
        <is>
          <t/>
        </is>
      </c>
      <c r="I10" s="67" t="inlineStr">
        <is>
          <t/>
        </is>
      </c>
      <c r="J10" s="67" t="inlineStr">
        <is>
          <t/>
        </is>
      </c>
      <c r="K10" s="67" t="inlineStr">
        <is>
          <t/>
        </is>
      </c>
      <c r="L10" s="67" t="inlineStr">
        <is>
          <t>a</t>
        </is>
      </c>
      <c r="M10" s="67" t="inlineStr">
        <is>
          <t>a</t>
        </is>
      </c>
      <c r="N10" s="67" t="inlineStr">
        <is>
          <t>a</t>
        </is>
      </c>
      <c r="O10" s="67" t="inlineStr">
        <is>
          <t>a</t>
        </is>
      </c>
      <c r="P10" s="67" t="inlineStr">
        <is>
          <t>a</t>
        </is>
      </c>
      <c r="Q10" s="67" t="inlineStr">
        <is>
          <t>a</t>
        </is>
      </c>
      <c r="R10" s="67" t="inlineStr">
        <is>
          <t>a</t>
        </is>
      </c>
      <c r="S10" s="67" t="inlineStr">
        <is>
          <t/>
        </is>
      </c>
      <c r="T10" s="67" t="inlineStr">
        <is>
          <t/>
        </is>
      </c>
      <c r="U10" s="67" t="inlineStr">
        <is>
          <t>a</t>
        </is>
      </c>
      <c r="V10" s="67" t="inlineStr">
        <is>
          <t>-1</t>
        </is>
      </c>
      <c r="W10" s="67" t="inlineStr">
        <is>
          <t>a</t>
        </is>
      </c>
      <c r="X10" s="67" t="inlineStr">
        <is>
          <t>a</t>
        </is>
      </c>
      <c r="Y10" s="67" t="inlineStr">
        <is>
          <t>-1</t>
        </is>
      </c>
      <c r="Z10" s="67" t="inlineStr">
        <is>
          <t>-1</t>
        </is>
      </c>
      <c r="AA10" s="67" t="inlineStr">
        <is>
          <t/>
        </is>
      </c>
      <c r="AB10" s="67" t="inlineStr">
        <is>
          <t/>
        </is>
      </c>
      <c r="AC10" s="67" t="inlineStr">
        <is>
          <t/>
        </is>
      </c>
      <c r="AD10" s="67" t="inlineStr">
        <is>
          <t/>
        </is>
      </c>
      <c r="AE10" s="67" t="inlineStr">
        <is>
          <t/>
        </is>
      </c>
      <c r="AF10" s="67" t="inlineStr">
        <is>
          <t>a</t>
        </is>
      </c>
      <c r="AG10" s="67" t="inlineStr">
        <is>
          <t>a</t>
        </is>
      </c>
      <c r="AH10" s="67" t="inlineStr">
        <is>
          <t>a</t>
        </is>
      </c>
      <c r="AI10" s="67" t="inlineStr">
        <is>
          <t>a</t>
        </is>
      </c>
      <c r="AJ10" s="67" t="inlineStr">
        <is>
          <t>a</t>
        </is>
      </c>
      <c r="AK10">
        <v>3</v>
      </c>
      <c r="AL10" s="64" t="inlineStr">
        <is>
          <t/>
        </is>
      </c>
      <c r="AM10" s="64" t="inlineStr">
        <is>
          <t/>
        </is>
      </c>
      <c r="AN10" s="66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BLT</t>
        </is>
      </c>
      <c r="B11" t="inlineStr">
        <is>
          <t>ATL</t>
        </is>
      </c>
      <c r="C11" t="inlineStr">
        <is>
          <t>CP</t>
        </is>
      </c>
      <c r="D11" t="inlineStr">
        <is>
          <t>Brazil</t>
        </is>
      </c>
      <c r="E11" t="inlineStr">
        <is>
          <t>LL</t>
        </is>
      </c>
      <c r="F11" t="inlineStr">
        <is>
          <t>t1</t>
        </is>
      </c>
      <c r="G11" s="67" t="inlineStr">
        <is>
          <t/>
        </is>
      </c>
      <c r="H11" s="67" t="inlineStr">
        <is>
          <t/>
        </is>
      </c>
      <c r="I11" s="67" t="inlineStr">
        <is>
          <t/>
        </is>
      </c>
      <c r="J11" s="67" t="inlineStr">
        <is>
          <t/>
        </is>
      </c>
      <c r="K11" s="67" t="inlineStr">
        <is>
          <t/>
        </is>
      </c>
      <c r="L11" s="67" t="inlineStr">
        <is>
          <t/>
        </is>
      </c>
      <c r="M11" s="67" t="inlineStr">
        <is>
          <t/>
        </is>
      </c>
      <c r="N11" s="67" t="inlineStr">
        <is>
          <t/>
        </is>
      </c>
      <c r="O11" s="67" t="inlineStr">
        <is>
          <t/>
        </is>
      </c>
      <c r="P11" s="67" t="inlineStr">
        <is>
          <t/>
        </is>
      </c>
      <c r="Q11" s="67" t="inlineStr">
        <is>
          <t/>
        </is>
      </c>
      <c r="R11" s="67" t="inlineStr">
        <is>
          <t/>
        </is>
      </c>
      <c r="S11" s="67" t="inlineStr">
        <is>
          <t/>
        </is>
      </c>
      <c r="T11" s="67" t="inlineStr">
        <is>
          <t/>
        </is>
      </c>
      <c r="U11" s="67" t="inlineStr">
        <is>
          <t/>
        </is>
      </c>
      <c r="V11" s="67" t="inlineStr">
        <is>
          <t/>
        </is>
      </c>
      <c r="W11" s="67" t="inlineStr">
        <is>
          <t/>
        </is>
      </c>
      <c r="X11" s="67" t="inlineStr">
        <is>
          <t/>
        </is>
      </c>
      <c r="Y11" s="67">
        <v>4.983</v>
      </c>
      <c r="Z11" s="67">
        <v>117.47</v>
      </c>
      <c r="AA11" s="67" t="inlineStr">
        <is>
          <t/>
        </is>
      </c>
      <c r="AB11" s="67">
        <v>56.233</v>
      </c>
      <c r="AC11" s="67">
        <v>130.688</v>
      </c>
      <c r="AD11" s="67">
        <v>34.402</v>
      </c>
      <c r="AE11" s="67">
        <v>58.9</v>
      </c>
      <c r="AF11" s="67" t="inlineStr">
        <is>
          <t/>
        </is>
      </c>
      <c r="AG11" s="67" t="inlineStr">
        <is>
          <t/>
        </is>
      </c>
      <c r="AH11" s="67" t="inlineStr">
        <is>
          <t/>
        </is>
      </c>
      <c r="AI11" s="67" t="inlineStr">
        <is>
          <t/>
        </is>
      </c>
      <c r="AJ11" s="67" t="inlineStr">
        <is>
          <t/>
        </is>
      </c>
      <c r="AK11">
        <v>4</v>
      </c>
      <c r="AL11" s="64">
        <v>3.17</v>
      </c>
      <c r="AM11" s="64">
        <v>86.48</v>
      </c>
      <c r="AN11" s="66">
        <v>402.677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BLT</t>
        </is>
      </c>
      <c r="B12" t="inlineStr">
        <is>
          <t>ATL</t>
        </is>
      </c>
      <c r="C12" t="inlineStr">
        <is>
          <t>CP</t>
        </is>
      </c>
      <c r="D12" t="inlineStr">
        <is>
          <t>Brazil</t>
        </is>
      </c>
      <c r="E12" t="inlineStr">
        <is>
          <t>LL</t>
        </is>
      </c>
      <c r="F12" t="inlineStr">
        <is>
          <t>t2</t>
        </is>
      </c>
      <c r="G12" s="67" t="inlineStr">
        <is>
          <t/>
        </is>
      </c>
      <c r="H12" s="67" t="inlineStr">
        <is>
          <t/>
        </is>
      </c>
      <c r="I12" s="67" t="inlineStr">
        <is>
          <t/>
        </is>
      </c>
      <c r="J12" s="67" t="inlineStr">
        <is>
          <t/>
        </is>
      </c>
      <c r="K12" s="67" t="inlineStr">
        <is>
          <t/>
        </is>
      </c>
      <c r="L12" s="67" t="inlineStr">
        <is>
          <t/>
        </is>
      </c>
      <c r="M12" s="67" t="inlineStr">
        <is>
          <t/>
        </is>
      </c>
      <c r="N12" s="67" t="inlineStr">
        <is>
          <t/>
        </is>
      </c>
      <c r="O12" s="67" t="inlineStr">
        <is>
          <t/>
        </is>
      </c>
      <c r="P12" s="67" t="inlineStr">
        <is>
          <t/>
        </is>
      </c>
      <c r="Q12" s="67" t="inlineStr">
        <is>
          <t/>
        </is>
      </c>
      <c r="R12" s="67" t="inlineStr">
        <is>
          <t/>
        </is>
      </c>
      <c r="S12" s="67" t="inlineStr">
        <is>
          <t/>
        </is>
      </c>
      <c r="T12" s="67" t="inlineStr">
        <is>
          <t/>
        </is>
      </c>
      <c r="U12" s="67" t="inlineStr">
        <is>
          <t/>
        </is>
      </c>
      <c r="V12" s="67" t="inlineStr">
        <is>
          <t/>
        </is>
      </c>
      <c r="W12" s="67" t="inlineStr">
        <is>
          <t/>
        </is>
      </c>
      <c r="X12" s="67" t="inlineStr">
        <is>
          <t/>
        </is>
      </c>
      <c r="Y12" s="67" t="inlineStr">
        <is>
          <t>-1</t>
        </is>
      </c>
      <c r="Z12" s="67" t="inlineStr">
        <is>
          <t>-1</t>
        </is>
      </c>
      <c r="AA12" s="67" t="inlineStr">
        <is>
          <t/>
        </is>
      </c>
      <c r="AB12" s="67" t="inlineStr">
        <is>
          <t>-1</t>
        </is>
      </c>
      <c r="AC12" s="67" t="inlineStr">
        <is>
          <t>-1</t>
        </is>
      </c>
      <c r="AD12" s="67" t="inlineStr">
        <is>
          <t>-1</t>
        </is>
      </c>
      <c r="AE12" s="67" t="inlineStr">
        <is>
          <t>-1</t>
        </is>
      </c>
      <c r="AF12" s="67" t="inlineStr">
        <is>
          <t/>
        </is>
      </c>
      <c r="AG12" s="67" t="inlineStr">
        <is>
          <t/>
        </is>
      </c>
      <c r="AH12" s="67" t="inlineStr">
        <is>
          <t/>
        </is>
      </c>
      <c r="AI12" s="67" t="inlineStr">
        <is>
          <t/>
        </is>
      </c>
      <c r="AJ12" s="67" t="inlineStr">
        <is>
          <t/>
        </is>
      </c>
      <c r="AK12">
        <v>4</v>
      </c>
      <c r="AL12" s="64" t="inlineStr">
        <is>
          <t/>
        </is>
      </c>
      <c r="AM12" s="64" t="inlineStr">
        <is>
          <t/>
        </is>
      </c>
      <c r="AN12" s="66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BLT</t>
        </is>
      </c>
      <c r="B13" t="inlineStr">
        <is>
          <t>ATL</t>
        </is>
      </c>
      <c r="C13" t="inlineStr">
        <is>
          <t>CP</t>
        </is>
      </c>
      <c r="D13" t="inlineStr">
        <is>
          <t>EU-Portugal</t>
        </is>
      </c>
      <c r="E13" t="inlineStr">
        <is>
          <t>LL</t>
        </is>
      </c>
      <c r="F13" t="inlineStr">
        <is>
          <t>t1</t>
        </is>
      </c>
      <c r="G13" s="67" t="inlineStr">
        <is>
          <t/>
        </is>
      </c>
      <c r="H13" s="67" t="inlineStr">
        <is>
          <t/>
        </is>
      </c>
      <c r="I13" s="67" t="inlineStr">
        <is>
          <t/>
        </is>
      </c>
      <c r="J13" s="67" t="inlineStr">
        <is>
          <t/>
        </is>
      </c>
      <c r="K13" s="67" t="inlineStr">
        <is>
          <t/>
        </is>
      </c>
      <c r="L13" s="67">
        <v>20</v>
      </c>
      <c r="M13" s="67">
        <v>0.1</v>
      </c>
      <c r="N13" s="67">
        <v>1.6</v>
      </c>
      <c r="O13" s="67">
        <v>1.4</v>
      </c>
      <c r="P13" s="67" t="inlineStr">
        <is>
          <t/>
        </is>
      </c>
      <c r="Q13" s="67" t="inlineStr">
        <is>
          <t/>
        </is>
      </c>
      <c r="R13" s="67" t="inlineStr">
        <is>
          <t/>
        </is>
      </c>
      <c r="S13" s="67">
        <v>356.88</v>
      </c>
      <c r="T13" s="67">
        <v>20.116</v>
      </c>
      <c r="U13" s="67" t="inlineStr">
        <is>
          <t/>
        </is>
      </c>
      <c r="V13" s="67" t="inlineStr">
        <is>
          <t/>
        </is>
      </c>
      <c r="W13" s="67">
        <v>0.513</v>
      </c>
      <c r="X13" s="67" t="inlineStr">
        <is>
          <t/>
        </is>
      </c>
      <c r="Y13" s="67" t="inlineStr">
        <is>
          <t/>
        </is>
      </c>
      <c r="Z13" s="67">
        <v>0.058</v>
      </c>
      <c r="AA13" s="67" t="inlineStr">
        <is>
          <t/>
        </is>
      </c>
      <c r="AB13" s="67" t="inlineStr">
        <is>
          <t/>
        </is>
      </c>
      <c r="AC13" s="67" t="inlineStr">
        <is>
          <t/>
        </is>
      </c>
      <c r="AD13" s="67" t="inlineStr">
        <is>
          <t/>
        </is>
      </c>
      <c r="AE13" s="67" t="inlineStr">
        <is>
          <t/>
        </is>
      </c>
      <c r="AF13" s="67">
        <v>0.079</v>
      </c>
      <c r="AG13" s="67">
        <v>0.011</v>
      </c>
      <c r="AH13" s="67">
        <v>0.008</v>
      </c>
      <c r="AI13" s="67">
        <v>0.001</v>
      </c>
      <c r="AJ13" s="67">
        <v>0.005</v>
      </c>
      <c r="AK13">
        <v>5</v>
      </c>
      <c r="AL13" s="64">
        <v>3.16</v>
      </c>
      <c r="AM13" s="64">
        <v>89.64</v>
      </c>
      <c r="AN13" s="66">
        <v>400.771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BLT</t>
        </is>
      </c>
      <c r="B14" t="inlineStr">
        <is>
          <t>ATL</t>
        </is>
      </c>
      <c r="C14" t="inlineStr">
        <is>
          <t>CP</t>
        </is>
      </c>
      <c r="D14" t="inlineStr">
        <is>
          <t>EU-Portugal</t>
        </is>
      </c>
      <c r="E14" t="inlineStr">
        <is>
          <t>LL</t>
        </is>
      </c>
      <c r="F14" t="inlineStr">
        <is>
          <t>t2</t>
        </is>
      </c>
      <c r="G14" s="67" t="inlineStr">
        <is>
          <t/>
        </is>
      </c>
      <c r="H14" s="67" t="inlineStr">
        <is>
          <t/>
        </is>
      </c>
      <c r="I14" s="67" t="inlineStr">
        <is>
          <t/>
        </is>
      </c>
      <c r="J14" s="67" t="inlineStr">
        <is>
          <t/>
        </is>
      </c>
      <c r="K14" s="67" t="inlineStr">
        <is>
          <t/>
        </is>
      </c>
      <c r="L14" s="67" t="inlineStr">
        <is>
          <t>a</t>
        </is>
      </c>
      <c r="M14" s="67" t="inlineStr">
        <is>
          <t>-1</t>
        </is>
      </c>
      <c r="N14" s="67" t="inlineStr">
        <is>
          <t>a</t>
        </is>
      </c>
      <c r="O14" s="67" t="inlineStr">
        <is>
          <t>a</t>
        </is>
      </c>
      <c r="P14" s="67" t="inlineStr">
        <is>
          <t/>
        </is>
      </c>
      <c r="Q14" s="67" t="inlineStr">
        <is>
          <t>a</t>
        </is>
      </c>
      <c r="R14" s="67" t="inlineStr">
        <is>
          <t>a</t>
        </is>
      </c>
      <c r="S14" s="67" t="inlineStr">
        <is>
          <t>a</t>
        </is>
      </c>
      <c r="T14" s="67" t="inlineStr">
        <is>
          <t>a</t>
        </is>
      </c>
      <c r="U14" s="67" t="inlineStr">
        <is>
          <t/>
        </is>
      </c>
      <c r="V14" s="67" t="inlineStr">
        <is>
          <t/>
        </is>
      </c>
      <c r="W14" s="67" t="inlineStr">
        <is>
          <t>a</t>
        </is>
      </c>
      <c r="X14" s="67" t="inlineStr">
        <is>
          <t/>
        </is>
      </c>
      <c r="Y14" s="67" t="inlineStr">
        <is>
          <t/>
        </is>
      </c>
      <c r="Z14" s="67" t="inlineStr">
        <is>
          <t>-1</t>
        </is>
      </c>
      <c r="AA14" s="67" t="inlineStr">
        <is>
          <t/>
        </is>
      </c>
      <c r="AB14" s="67" t="inlineStr">
        <is>
          <t/>
        </is>
      </c>
      <c r="AC14" s="67" t="inlineStr">
        <is>
          <t/>
        </is>
      </c>
      <c r="AD14" s="67" t="inlineStr">
        <is>
          <t/>
        </is>
      </c>
      <c r="AE14" s="67" t="inlineStr">
        <is>
          <t/>
        </is>
      </c>
      <c r="AF14" s="67" t="inlineStr">
        <is>
          <t>a</t>
        </is>
      </c>
      <c r="AG14" s="67" t="inlineStr">
        <is>
          <t>a</t>
        </is>
      </c>
      <c r="AH14" s="67" t="inlineStr">
        <is>
          <t>a</t>
        </is>
      </c>
      <c r="AI14" s="67" t="inlineStr">
        <is>
          <t>a</t>
        </is>
      </c>
      <c r="AJ14" s="67" t="inlineStr">
        <is>
          <t>a</t>
        </is>
      </c>
      <c r="AK14">
        <v>5</v>
      </c>
      <c r="AL14" s="64" t="inlineStr">
        <is>
          <t/>
        </is>
      </c>
      <c r="AM14" s="64" t="inlineStr">
        <is>
          <t/>
        </is>
      </c>
      <c r="AN14" s="66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BLT</t>
        </is>
      </c>
      <c r="B15" t="inlineStr">
        <is>
          <t>ATL</t>
        </is>
      </c>
      <c r="C15" t="inlineStr">
        <is>
          <t>CP</t>
        </is>
      </c>
      <c r="D15" t="inlineStr">
        <is>
          <t>Brazil</t>
        </is>
      </c>
      <c r="E15" t="inlineStr">
        <is>
          <t>BB</t>
        </is>
      </c>
      <c r="F15" t="inlineStr">
        <is>
          <t>t1</t>
        </is>
      </c>
      <c r="G15" s="67" t="inlineStr">
        <is>
          <t/>
        </is>
      </c>
      <c r="H15" s="67" t="inlineStr">
        <is>
          <t/>
        </is>
      </c>
      <c r="I15" s="67" t="inlineStr">
        <is>
          <t/>
        </is>
      </c>
      <c r="J15" s="67" t="inlineStr">
        <is>
          <t/>
        </is>
      </c>
      <c r="K15" s="67" t="inlineStr">
        <is>
          <t/>
        </is>
      </c>
      <c r="L15" s="67" t="inlineStr">
        <is>
          <t/>
        </is>
      </c>
      <c r="M15" s="67" t="inlineStr">
        <is>
          <t/>
        </is>
      </c>
      <c r="N15" s="67" t="inlineStr">
        <is>
          <t/>
        </is>
      </c>
      <c r="O15" s="67" t="inlineStr">
        <is>
          <t/>
        </is>
      </c>
      <c r="P15" s="67" t="inlineStr">
        <is>
          <t/>
        </is>
      </c>
      <c r="Q15" s="67" t="inlineStr">
        <is>
          <t/>
        </is>
      </c>
      <c r="R15" s="67" t="inlineStr">
        <is>
          <t/>
        </is>
      </c>
      <c r="S15" s="67" t="inlineStr">
        <is>
          <t/>
        </is>
      </c>
      <c r="T15" s="67" t="inlineStr">
        <is>
          <t/>
        </is>
      </c>
      <c r="U15" s="67" t="inlineStr">
        <is>
          <t/>
        </is>
      </c>
      <c r="V15" s="67" t="inlineStr">
        <is>
          <t/>
        </is>
      </c>
      <c r="W15" s="67" t="inlineStr">
        <is>
          <t/>
        </is>
      </c>
      <c r="X15" s="67" t="inlineStr">
        <is>
          <t/>
        </is>
      </c>
      <c r="Y15" s="67">
        <v>73.714</v>
      </c>
      <c r="Z15" s="67">
        <v>288.6</v>
      </c>
      <c r="AA15" s="67" t="inlineStr">
        <is>
          <t/>
        </is>
      </c>
      <c r="AB15" s="67" t="inlineStr">
        <is>
          <t/>
        </is>
      </c>
      <c r="AC15" s="67" t="inlineStr">
        <is>
          <t/>
        </is>
      </c>
      <c r="AD15" s="67" t="inlineStr">
        <is>
          <t/>
        </is>
      </c>
      <c r="AE15" s="67">
        <v>12.615</v>
      </c>
      <c r="AF15" s="67" t="inlineStr">
        <is>
          <t/>
        </is>
      </c>
      <c r="AG15" s="67" t="inlineStr">
        <is>
          <t/>
        </is>
      </c>
      <c r="AH15" s="67" t="inlineStr">
        <is>
          <t/>
        </is>
      </c>
      <c r="AI15" s="67" t="inlineStr">
        <is>
          <t/>
        </is>
      </c>
      <c r="AJ15" s="67" t="inlineStr">
        <is>
          <t/>
        </is>
      </c>
      <c r="AK15">
        <v>6</v>
      </c>
      <c r="AL15" s="64">
        <v>2.96</v>
      </c>
      <c r="AM15" s="64">
        <v>92.59</v>
      </c>
      <c r="AN15" s="66">
        <v>374.929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BLT</t>
        </is>
      </c>
      <c r="B16" t="inlineStr">
        <is>
          <t>ATL</t>
        </is>
      </c>
      <c r="C16" t="inlineStr">
        <is>
          <t>CP</t>
        </is>
      </c>
      <c r="D16" t="inlineStr">
        <is>
          <t>Brazil</t>
        </is>
      </c>
      <c r="E16" t="inlineStr">
        <is>
          <t>BB</t>
        </is>
      </c>
      <c r="F16" t="inlineStr">
        <is>
          <t>t2</t>
        </is>
      </c>
      <c r="G16" s="67" t="inlineStr">
        <is>
          <t/>
        </is>
      </c>
      <c r="H16" s="67" t="inlineStr">
        <is>
          <t/>
        </is>
      </c>
      <c r="I16" s="67" t="inlineStr">
        <is>
          <t/>
        </is>
      </c>
      <c r="J16" s="67" t="inlineStr">
        <is>
          <t/>
        </is>
      </c>
      <c r="K16" s="67" t="inlineStr">
        <is>
          <t/>
        </is>
      </c>
      <c r="L16" s="67" t="inlineStr">
        <is>
          <t/>
        </is>
      </c>
      <c r="M16" s="67" t="inlineStr">
        <is>
          <t/>
        </is>
      </c>
      <c r="N16" s="67" t="inlineStr">
        <is>
          <t/>
        </is>
      </c>
      <c r="O16" s="67" t="inlineStr">
        <is>
          <t/>
        </is>
      </c>
      <c r="P16" s="67" t="inlineStr">
        <is>
          <t/>
        </is>
      </c>
      <c r="Q16" s="67" t="inlineStr">
        <is>
          <t/>
        </is>
      </c>
      <c r="R16" s="67" t="inlineStr">
        <is>
          <t/>
        </is>
      </c>
      <c r="S16" s="67" t="inlineStr">
        <is>
          <t/>
        </is>
      </c>
      <c r="T16" s="67" t="inlineStr">
        <is>
          <t/>
        </is>
      </c>
      <c r="U16" s="67" t="inlineStr">
        <is>
          <t/>
        </is>
      </c>
      <c r="V16" s="67" t="inlineStr">
        <is>
          <t/>
        </is>
      </c>
      <c r="W16" s="67" t="inlineStr">
        <is>
          <t/>
        </is>
      </c>
      <c r="X16" s="67" t="inlineStr">
        <is>
          <t/>
        </is>
      </c>
      <c r="Y16" s="67" t="inlineStr">
        <is>
          <t>-1</t>
        </is>
      </c>
      <c r="Z16" s="67" t="inlineStr">
        <is>
          <t>a</t>
        </is>
      </c>
      <c r="AA16" s="67" t="inlineStr">
        <is>
          <t/>
        </is>
      </c>
      <c r="AB16" s="67" t="inlineStr">
        <is>
          <t/>
        </is>
      </c>
      <c r="AC16" s="67" t="inlineStr">
        <is>
          <t/>
        </is>
      </c>
      <c r="AD16" s="67" t="inlineStr">
        <is>
          <t/>
        </is>
      </c>
      <c r="AE16" s="67" t="inlineStr">
        <is>
          <t>-1</t>
        </is>
      </c>
      <c r="AF16" s="67" t="inlineStr">
        <is>
          <t/>
        </is>
      </c>
      <c r="AG16" s="67" t="inlineStr">
        <is>
          <t/>
        </is>
      </c>
      <c r="AH16" s="67" t="inlineStr">
        <is>
          <t/>
        </is>
      </c>
      <c r="AI16" s="67" t="inlineStr">
        <is>
          <t/>
        </is>
      </c>
      <c r="AJ16" s="67" t="inlineStr">
        <is>
          <t/>
        </is>
      </c>
      <c r="AK16">
        <v>6</v>
      </c>
      <c r="AL16" s="64" t="inlineStr">
        <is>
          <t/>
        </is>
      </c>
      <c r="AM16" s="64" t="inlineStr">
        <is>
          <t/>
        </is>
      </c>
      <c r="AN16" s="66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BLT</t>
        </is>
      </c>
      <c r="B17" t="inlineStr">
        <is>
          <t>ATL</t>
        </is>
      </c>
      <c r="C17" t="inlineStr">
        <is>
          <t>CP</t>
        </is>
      </c>
      <c r="D17" t="inlineStr">
        <is>
          <t>Côte d'Ivoire</t>
        </is>
      </c>
      <c r="E17" t="inlineStr">
        <is>
          <t>GN</t>
        </is>
      </c>
      <c r="F17" t="inlineStr">
        <is>
          <t>t1</t>
        </is>
      </c>
      <c r="G17" s="67" t="inlineStr">
        <is>
          <t/>
        </is>
      </c>
      <c r="H17" s="67" t="inlineStr">
        <is>
          <t/>
        </is>
      </c>
      <c r="I17" s="67" t="inlineStr">
        <is>
          <t/>
        </is>
      </c>
      <c r="J17" s="67" t="inlineStr">
        <is>
          <t/>
        </is>
      </c>
      <c r="K17" s="67" t="inlineStr">
        <is>
          <t/>
        </is>
      </c>
      <c r="L17" s="67" t="inlineStr">
        <is>
          <t/>
        </is>
      </c>
      <c r="M17" s="67" t="inlineStr">
        <is>
          <t/>
        </is>
      </c>
      <c r="N17" s="67" t="inlineStr">
        <is>
          <t/>
        </is>
      </c>
      <c r="O17" s="67" t="inlineStr">
        <is>
          <t/>
        </is>
      </c>
      <c r="P17" s="67" t="inlineStr">
        <is>
          <t/>
        </is>
      </c>
      <c r="Q17" s="67" t="inlineStr">
        <is>
          <t/>
        </is>
      </c>
      <c r="R17" s="67" t="inlineStr">
        <is>
          <t/>
        </is>
      </c>
      <c r="S17" s="67" t="inlineStr">
        <is>
          <t/>
        </is>
      </c>
      <c r="T17" s="67" t="inlineStr">
        <is>
          <t/>
        </is>
      </c>
      <c r="U17" s="67" t="inlineStr">
        <is>
          <t/>
        </is>
      </c>
      <c r="V17" s="67" t="inlineStr">
        <is>
          <t/>
        </is>
      </c>
      <c r="W17" s="67" t="inlineStr">
        <is>
          <t/>
        </is>
      </c>
      <c r="X17" s="67" t="inlineStr">
        <is>
          <t/>
        </is>
      </c>
      <c r="Y17" s="67" t="inlineStr">
        <is>
          <t/>
        </is>
      </c>
      <c r="Z17" s="67" t="inlineStr">
        <is>
          <t/>
        </is>
      </c>
      <c r="AA17" s="67" t="inlineStr">
        <is>
          <t/>
        </is>
      </c>
      <c r="AB17" s="67">
        <v>221.925</v>
      </c>
      <c r="AC17" s="67">
        <v>0.164</v>
      </c>
      <c r="AD17" s="67">
        <v>0.727</v>
      </c>
      <c r="AE17" s="67">
        <v>0.081</v>
      </c>
      <c r="AF17" s="67">
        <v>0.042</v>
      </c>
      <c r="AG17" s="67">
        <v>19.77</v>
      </c>
      <c r="AH17" s="67" t="inlineStr">
        <is>
          <t/>
        </is>
      </c>
      <c r="AI17" s="67" t="inlineStr">
        <is>
          <t/>
        </is>
      </c>
      <c r="AJ17" s="67" t="inlineStr">
        <is>
          <t/>
        </is>
      </c>
      <c r="AK17">
        <v>7</v>
      </c>
      <c r="AL17" s="64">
        <v>1.91</v>
      </c>
      <c r="AM17" s="64">
        <v>94.5</v>
      </c>
      <c r="AN17" s="66">
        <v>242.708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BLT</t>
        </is>
      </c>
      <c r="B18" t="inlineStr">
        <is>
          <t>ATL</t>
        </is>
      </c>
      <c r="C18" t="inlineStr">
        <is>
          <t>CP</t>
        </is>
      </c>
      <c r="D18" t="inlineStr">
        <is>
          <t>Côte d'Ivoire</t>
        </is>
      </c>
      <c r="E18" t="inlineStr">
        <is>
          <t>GN</t>
        </is>
      </c>
      <c r="F18" t="inlineStr">
        <is>
          <t>t2</t>
        </is>
      </c>
      <c r="G18" s="67" t="inlineStr">
        <is>
          <t/>
        </is>
      </c>
      <c r="H18" s="67" t="inlineStr">
        <is>
          <t/>
        </is>
      </c>
      <c r="I18" s="67" t="inlineStr">
        <is>
          <t/>
        </is>
      </c>
      <c r="J18" s="67" t="inlineStr">
        <is>
          <t/>
        </is>
      </c>
      <c r="K18" s="67" t="inlineStr">
        <is>
          <t/>
        </is>
      </c>
      <c r="L18" s="67" t="inlineStr">
        <is>
          <t/>
        </is>
      </c>
      <c r="M18" s="67" t="inlineStr">
        <is>
          <t/>
        </is>
      </c>
      <c r="N18" s="67" t="inlineStr">
        <is>
          <t/>
        </is>
      </c>
      <c r="O18" s="67" t="inlineStr">
        <is>
          <t/>
        </is>
      </c>
      <c r="P18" s="67" t="inlineStr">
        <is>
          <t/>
        </is>
      </c>
      <c r="Q18" s="67" t="inlineStr">
        <is>
          <t/>
        </is>
      </c>
      <c r="R18" s="67" t="inlineStr">
        <is>
          <t/>
        </is>
      </c>
      <c r="S18" s="67" t="inlineStr">
        <is>
          <t/>
        </is>
      </c>
      <c r="T18" s="67" t="inlineStr">
        <is>
          <t/>
        </is>
      </c>
      <c r="U18" s="67" t="inlineStr">
        <is>
          <t/>
        </is>
      </c>
      <c r="V18" s="67" t="inlineStr">
        <is>
          <t/>
        </is>
      </c>
      <c r="W18" s="67" t="inlineStr">
        <is>
          <t/>
        </is>
      </c>
      <c r="X18" s="67" t="inlineStr">
        <is>
          <t/>
        </is>
      </c>
      <c r="Y18" s="67" t="inlineStr">
        <is>
          <t/>
        </is>
      </c>
      <c r="Z18" s="67" t="inlineStr">
        <is>
          <t/>
        </is>
      </c>
      <c r="AA18" s="67" t="inlineStr">
        <is>
          <t/>
        </is>
      </c>
      <c r="AB18" s="67" t="inlineStr">
        <is>
          <t>a</t>
        </is>
      </c>
      <c r="AC18" s="67" t="inlineStr">
        <is>
          <t>a</t>
        </is>
      </c>
      <c r="AD18" s="67" t="inlineStr">
        <is>
          <t>a</t>
        </is>
      </c>
      <c r="AE18" s="67" t="inlineStr">
        <is>
          <t>-1</t>
        </is>
      </c>
      <c r="AF18" s="67" t="inlineStr">
        <is>
          <t>a</t>
        </is>
      </c>
      <c r="AG18" s="67" t="inlineStr">
        <is>
          <t>-1</t>
        </is>
      </c>
      <c r="AH18" s="67" t="inlineStr">
        <is>
          <t/>
        </is>
      </c>
      <c r="AI18" s="67" t="inlineStr">
        <is>
          <t/>
        </is>
      </c>
      <c r="AJ18" s="67" t="inlineStr">
        <is>
          <t/>
        </is>
      </c>
      <c r="AK18">
        <v>7</v>
      </c>
      <c r="AL18" s="64" t="inlineStr">
        <is>
          <t/>
        </is>
      </c>
      <c r="AM18" s="64" t="inlineStr">
        <is>
          <t/>
        </is>
      </c>
      <c r="AN18" s="66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BLT</t>
        </is>
      </c>
      <c r="B19" t="inlineStr">
        <is>
          <t>ATL</t>
        </is>
      </c>
      <c r="C19" t="inlineStr">
        <is>
          <t>CP</t>
        </is>
      </c>
      <c r="D19" t="inlineStr">
        <is>
          <t>EU-Germany</t>
        </is>
      </c>
      <c r="E19" t="inlineStr">
        <is>
          <t>TW</t>
        </is>
      </c>
      <c r="F19" t="inlineStr">
        <is>
          <t>t1</t>
        </is>
      </c>
      <c r="G19" s="67" t="inlineStr">
        <is>
          <t/>
        </is>
      </c>
      <c r="H19" s="67" t="inlineStr">
        <is>
          <t/>
        </is>
      </c>
      <c r="I19" s="67" t="inlineStr">
        <is>
          <t/>
        </is>
      </c>
      <c r="J19" s="67" t="inlineStr">
        <is>
          <t/>
        </is>
      </c>
      <c r="K19" s="67" t="inlineStr">
        <is>
          <t/>
        </is>
      </c>
      <c r="L19" s="67" t="inlineStr">
        <is>
          <t/>
        </is>
      </c>
      <c r="M19" s="67" t="inlineStr">
        <is>
          <t/>
        </is>
      </c>
      <c r="N19" s="67" t="inlineStr">
        <is>
          <t/>
        </is>
      </c>
      <c r="O19" s="67" t="inlineStr">
        <is>
          <t/>
        </is>
      </c>
      <c r="P19" s="67" t="inlineStr">
        <is>
          <t/>
        </is>
      </c>
      <c r="Q19" s="67" t="inlineStr">
        <is>
          <t/>
        </is>
      </c>
      <c r="R19" s="67" t="inlineStr">
        <is>
          <t/>
        </is>
      </c>
      <c r="S19" s="67" t="inlineStr">
        <is>
          <t/>
        </is>
      </c>
      <c r="T19" s="67" t="inlineStr">
        <is>
          <t/>
        </is>
      </c>
      <c r="U19" s="67" t="inlineStr">
        <is>
          <t/>
        </is>
      </c>
      <c r="V19" s="67" t="inlineStr">
        <is>
          <t/>
        </is>
      </c>
      <c r="W19" s="67" t="inlineStr">
        <is>
          <t/>
        </is>
      </c>
      <c r="X19" s="67" t="inlineStr">
        <is>
          <t/>
        </is>
      </c>
      <c r="Y19" s="67" t="inlineStr">
        <is>
          <t/>
        </is>
      </c>
      <c r="Z19" s="67" t="inlineStr">
        <is>
          <t/>
        </is>
      </c>
      <c r="AA19" s="67" t="inlineStr">
        <is>
          <t/>
        </is>
      </c>
      <c r="AB19" s="67" t="inlineStr">
        <is>
          <t/>
        </is>
      </c>
      <c r="AC19" s="67" t="inlineStr">
        <is>
          <t/>
        </is>
      </c>
      <c r="AD19" s="67">
        <v>120.666</v>
      </c>
      <c r="AE19" s="67">
        <v>14.436</v>
      </c>
      <c r="AF19" s="67" t="inlineStr">
        <is>
          <t/>
        </is>
      </c>
      <c r="AG19" s="67" t="inlineStr">
        <is>
          <t/>
        </is>
      </c>
      <c r="AH19" s="67" t="inlineStr">
        <is>
          <t/>
        </is>
      </c>
      <c r="AI19" s="67" t="inlineStr">
        <is>
          <t/>
        </is>
      </c>
      <c r="AJ19" s="67">
        <v>3</v>
      </c>
      <c r="AK19">
        <v>8</v>
      </c>
      <c r="AL19" s="64">
        <v>1.09</v>
      </c>
      <c r="AM19" s="64">
        <v>95.59</v>
      </c>
      <c r="AN19" s="66">
        <v>138.102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BLT</t>
        </is>
      </c>
      <c r="B20" t="inlineStr">
        <is>
          <t>ATL</t>
        </is>
      </c>
      <c r="C20" t="inlineStr">
        <is>
          <t>CP</t>
        </is>
      </c>
      <c r="D20" t="inlineStr">
        <is>
          <t>EU-Germany</t>
        </is>
      </c>
      <c r="E20" t="inlineStr">
        <is>
          <t>TW</t>
        </is>
      </c>
      <c r="F20" t="inlineStr">
        <is>
          <t>t2</t>
        </is>
      </c>
      <c r="G20" s="67" t="inlineStr">
        <is>
          <t/>
        </is>
      </c>
      <c r="H20" s="67" t="inlineStr">
        <is>
          <t/>
        </is>
      </c>
      <c r="I20" s="67" t="inlineStr">
        <is>
          <t/>
        </is>
      </c>
      <c r="J20" s="67" t="inlineStr">
        <is>
          <t/>
        </is>
      </c>
      <c r="K20" s="67" t="inlineStr">
        <is>
          <t/>
        </is>
      </c>
      <c r="L20" s="67" t="inlineStr">
        <is>
          <t/>
        </is>
      </c>
      <c r="M20" s="67" t="inlineStr">
        <is>
          <t/>
        </is>
      </c>
      <c r="N20" s="67" t="inlineStr">
        <is>
          <t/>
        </is>
      </c>
      <c r="O20" s="67" t="inlineStr">
        <is>
          <t/>
        </is>
      </c>
      <c r="P20" s="67" t="inlineStr">
        <is>
          <t/>
        </is>
      </c>
      <c r="Q20" s="67" t="inlineStr">
        <is>
          <t/>
        </is>
      </c>
      <c r="R20" s="67" t="inlineStr">
        <is>
          <t/>
        </is>
      </c>
      <c r="S20" s="67" t="inlineStr">
        <is>
          <t/>
        </is>
      </c>
      <c r="T20" s="67" t="inlineStr">
        <is>
          <t/>
        </is>
      </c>
      <c r="U20" s="67" t="inlineStr">
        <is>
          <t/>
        </is>
      </c>
      <c r="V20" s="67" t="inlineStr">
        <is>
          <t/>
        </is>
      </c>
      <c r="W20" s="67" t="inlineStr">
        <is>
          <t/>
        </is>
      </c>
      <c r="X20" s="67" t="inlineStr">
        <is>
          <t/>
        </is>
      </c>
      <c r="Y20" s="67" t="inlineStr">
        <is>
          <t/>
        </is>
      </c>
      <c r="Z20" s="67" t="inlineStr">
        <is>
          <t/>
        </is>
      </c>
      <c r="AA20" s="67" t="inlineStr">
        <is>
          <t/>
        </is>
      </c>
      <c r="AB20" s="67" t="inlineStr">
        <is>
          <t/>
        </is>
      </c>
      <c r="AC20" s="67" t="inlineStr">
        <is>
          <t/>
        </is>
      </c>
      <c r="AD20" s="67" t="inlineStr">
        <is>
          <t>-1</t>
        </is>
      </c>
      <c r="AE20" s="67" t="inlineStr">
        <is>
          <t>a</t>
        </is>
      </c>
      <c r="AF20" s="67" t="inlineStr">
        <is>
          <t/>
        </is>
      </c>
      <c r="AG20" s="67" t="inlineStr">
        <is>
          <t/>
        </is>
      </c>
      <c r="AH20" s="67" t="inlineStr">
        <is>
          <t/>
        </is>
      </c>
      <c r="AI20" s="67" t="inlineStr">
        <is>
          <t/>
        </is>
      </c>
      <c r="AJ20" s="67" t="inlineStr">
        <is>
          <t>-1</t>
        </is>
      </c>
      <c r="AK20">
        <v>8</v>
      </c>
      <c r="AL20" s="64" t="inlineStr">
        <is>
          <t/>
        </is>
      </c>
      <c r="AM20" s="64" t="inlineStr">
        <is>
          <t/>
        </is>
      </c>
      <c r="AN20" s="66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BLT</t>
        </is>
      </c>
      <c r="B21" t="inlineStr">
        <is>
          <t>ATL</t>
        </is>
      </c>
      <c r="C21" t="inlineStr">
        <is>
          <t>CP</t>
        </is>
      </c>
      <c r="D21" t="inlineStr">
        <is>
          <t>EU-Lithuania</t>
        </is>
      </c>
      <c r="E21" t="inlineStr">
        <is>
          <t>TW</t>
        </is>
      </c>
      <c r="F21" t="inlineStr">
        <is>
          <t>t1</t>
        </is>
      </c>
      <c r="G21" s="67" t="inlineStr">
        <is>
          <t/>
        </is>
      </c>
      <c r="H21" s="67" t="inlineStr">
        <is>
          <t/>
        </is>
      </c>
      <c r="I21" s="67" t="inlineStr">
        <is>
          <t/>
        </is>
      </c>
      <c r="J21" s="67" t="inlineStr">
        <is>
          <t/>
        </is>
      </c>
      <c r="K21" s="67" t="inlineStr">
        <is>
          <t/>
        </is>
      </c>
      <c r="L21" s="67" t="inlineStr">
        <is>
          <t/>
        </is>
      </c>
      <c r="M21" s="67" t="inlineStr">
        <is>
          <t/>
        </is>
      </c>
      <c r="N21" s="67" t="inlineStr">
        <is>
          <t/>
        </is>
      </c>
      <c r="O21" s="67" t="inlineStr">
        <is>
          <t/>
        </is>
      </c>
      <c r="P21" s="67" t="inlineStr">
        <is>
          <t/>
        </is>
      </c>
      <c r="Q21" s="67" t="inlineStr">
        <is>
          <t/>
        </is>
      </c>
      <c r="R21" s="67" t="inlineStr">
        <is>
          <t/>
        </is>
      </c>
      <c r="S21" s="67" t="inlineStr">
        <is>
          <t/>
        </is>
      </c>
      <c r="T21" s="67" t="inlineStr">
        <is>
          <t/>
        </is>
      </c>
      <c r="U21" s="67" t="inlineStr">
        <is>
          <t/>
        </is>
      </c>
      <c r="V21" s="67" t="inlineStr">
        <is>
          <t/>
        </is>
      </c>
      <c r="W21" s="67" t="inlineStr">
        <is>
          <t/>
        </is>
      </c>
      <c r="X21" s="67" t="inlineStr">
        <is>
          <t/>
        </is>
      </c>
      <c r="Y21" s="67" t="inlineStr">
        <is>
          <t/>
        </is>
      </c>
      <c r="Z21" s="67" t="inlineStr">
        <is>
          <t/>
        </is>
      </c>
      <c r="AA21" s="67">
        <v>0.672</v>
      </c>
      <c r="AB21" s="67" t="inlineStr">
        <is>
          <t/>
        </is>
      </c>
      <c r="AC21" s="67" t="inlineStr">
        <is>
          <t/>
        </is>
      </c>
      <c r="AD21" s="67" t="inlineStr">
        <is>
          <t/>
        </is>
      </c>
      <c r="AE21" s="67" t="inlineStr">
        <is>
          <t/>
        </is>
      </c>
      <c r="AF21" s="67">
        <v>75.908</v>
      </c>
      <c r="AG21" s="67" t="inlineStr">
        <is>
          <t/>
        </is>
      </c>
      <c r="AH21" s="67">
        <v>5.859</v>
      </c>
      <c r="AI21" s="67">
        <v>13.6</v>
      </c>
      <c r="AJ21" s="67">
        <v>27.3</v>
      </c>
      <c r="AK21" s="60">
        <v>9</v>
      </c>
      <c r="AL21" s="64">
        <v>0.97</v>
      </c>
      <c r="AM21" s="64">
        <v>96.57</v>
      </c>
      <c r="AN21" s="66">
        <v>123.339</v>
      </c>
    </row>
    <row r="22">
      <c r="A22" t="inlineStr">
        <is>
          <t>BLT</t>
        </is>
      </c>
      <c r="B22" t="inlineStr">
        <is>
          <t>ATL</t>
        </is>
      </c>
      <c r="C22" t="inlineStr">
        <is>
          <t>CP</t>
        </is>
      </c>
      <c r="D22" t="inlineStr">
        <is>
          <t>EU-Lithuania</t>
        </is>
      </c>
      <c r="E22" t="inlineStr">
        <is>
          <t>TW</t>
        </is>
      </c>
      <c r="F22" t="inlineStr">
        <is>
          <t>t2</t>
        </is>
      </c>
      <c r="G22" s="67" t="inlineStr">
        <is>
          <t/>
        </is>
      </c>
      <c r="H22" s="67" t="inlineStr">
        <is>
          <t/>
        </is>
      </c>
      <c r="I22" s="67" t="inlineStr">
        <is>
          <t/>
        </is>
      </c>
      <c r="J22" s="67" t="inlineStr">
        <is>
          <t/>
        </is>
      </c>
      <c r="K22" s="67" t="inlineStr">
        <is>
          <t/>
        </is>
      </c>
      <c r="L22" s="67" t="inlineStr">
        <is>
          <t/>
        </is>
      </c>
      <c r="M22" s="67" t="inlineStr">
        <is>
          <t/>
        </is>
      </c>
      <c r="N22" s="67" t="inlineStr">
        <is>
          <t/>
        </is>
      </c>
      <c r="O22" s="67" t="inlineStr">
        <is>
          <t/>
        </is>
      </c>
      <c r="P22" s="67" t="inlineStr">
        <is>
          <t/>
        </is>
      </c>
      <c r="Q22" s="67" t="inlineStr">
        <is>
          <t/>
        </is>
      </c>
      <c r="R22" s="67" t="inlineStr">
        <is>
          <t/>
        </is>
      </c>
      <c r="S22" s="67" t="inlineStr">
        <is>
          <t/>
        </is>
      </c>
      <c r="T22" s="67" t="inlineStr">
        <is>
          <t/>
        </is>
      </c>
      <c r="U22" s="67" t="inlineStr">
        <is>
          <t/>
        </is>
      </c>
      <c r="V22" s="67" t="inlineStr">
        <is>
          <t/>
        </is>
      </c>
      <c r="W22" s="67" t="inlineStr">
        <is>
          <t/>
        </is>
      </c>
      <c r="X22" s="67" t="inlineStr">
        <is>
          <t/>
        </is>
      </c>
      <c r="Y22" s="67" t="inlineStr">
        <is>
          <t/>
        </is>
      </c>
      <c r="Z22" s="67" t="inlineStr">
        <is>
          <t/>
        </is>
      </c>
      <c r="AA22" s="67" t="inlineStr">
        <is>
          <t>-1</t>
        </is>
      </c>
      <c r="AB22" s="67" t="inlineStr">
        <is>
          <t/>
        </is>
      </c>
      <c r="AC22" s="67" t="inlineStr">
        <is>
          <t/>
        </is>
      </c>
      <c r="AD22" s="67" t="inlineStr">
        <is>
          <t/>
        </is>
      </c>
      <c r="AE22" s="67" t="inlineStr">
        <is>
          <t/>
        </is>
      </c>
      <c r="AF22" s="67" t="inlineStr">
        <is>
          <t>-1</t>
        </is>
      </c>
      <c r="AG22" s="67" t="inlineStr">
        <is>
          <t/>
        </is>
      </c>
      <c r="AH22" s="67" t="inlineStr">
        <is>
          <t>-1</t>
        </is>
      </c>
      <c r="AI22" s="67" t="inlineStr">
        <is>
          <t>-1</t>
        </is>
      </c>
      <c r="AJ22" s="67" t="inlineStr">
        <is>
          <t>-1</t>
        </is>
      </c>
      <c r="AK22">
        <v>9</v>
      </c>
      <c r="AL22" s="64" t="inlineStr">
        <is>
          <t/>
        </is>
      </c>
      <c r="AM22" s="64" t="inlineStr">
        <is>
          <t/>
        </is>
      </c>
      <c r="AN22" s="66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BLT</t>
        </is>
      </c>
      <c r="B23" t="inlineStr">
        <is>
          <t>ATL</t>
        </is>
      </c>
      <c r="C23" t="inlineStr">
        <is>
          <t>CP</t>
        </is>
      </c>
      <c r="D23" t="inlineStr">
        <is>
          <t>Russian Federation</t>
        </is>
      </c>
      <c r="E23" t="inlineStr">
        <is>
          <t>PS</t>
        </is>
      </c>
      <c r="F23" t="inlineStr">
        <is>
          <t>t1</t>
        </is>
      </c>
      <c r="G23" s="67">
        <v>100</v>
      </c>
      <c r="H23" s="67" t="inlineStr">
        <is>
          <t/>
        </is>
      </c>
      <c r="I23" s="67" t="inlineStr">
        <is>
          <t/>
        </is>
      </c>
      <c r="J23" s="67" t="inlineStr">
        <is>
          <t/>
        </is>
      </c>
      <c r="K23" s="67" t="inlineStr">
        <is>
          <t/>
        </is>
      </c>
      <c r="L23" s="67" t="inlineStr">
        <is>
          <t/>
        </is>
      </c>
      <c r="M23" s="67" t="inlineStr">
        <is>
          <t/>
        </is>
      </c>
      <c r="N23" s="67" t="inlineStr">
        <is>
          <t/>
        </is>
      </c>
      <c r="O23" s="67" t="inlineStr">
        <is>
          <t/>
        </is>
      </c>
      <c r="P23" s="67" t="inlineStr">
        <is>
          <t/>
        </is>
      </c>
      <c r="Q23" s="67" t="inlineStr">
        <is>
          <t/>
        </is>
      </c>
      <c r="R23" s="67" t="inlineStr">
        <is>
          <t/>
        </is>
      </c>
      <c r="S23" s="67" t="inlineStr">
        <is>
          <t/>
        </is>
      </c>
      <c r="T23" s="67" t="inlineStr">
        <is>
          <t/>
        </is>
      </c>
      <c r="U23" s="67" t="inlineStr">
        <is>
          <t/>
        </is>
      </c>
      <c r="V23" s="67" t="inlineStr">
        <is>
          <t/>
        </is>
      </c>
      <c r="W23" s="67" t="inlineStr">
        <is>
          <t/>
        </is>
      </c>
      <c r="X23" s="67" t="inlineStr">
        <is>
          <t/>
        </is>
      </c>
      <c r="Y23" s="67" t="inlineStr">
        <is>
          <t/>
        </is>
      </c>
      <c r="Z23" s="67" t="inlineStr">
        <is>
          <t/>
        </is>
      </c>
      <c r="AA23" s="67" t="inlineStr">
        <is>
          <t/>
        </is>
      </c>
      <c r="AB23" s="67" t="inlineStr">
        <is>
          <t/>
        </is>
      </c>
      <c r="AC23" s="67" t="inlineStr">
        <is>
          <t/>
        </is>
      </c>
      <c r="AD23" s="67" t="inlineStr">
        <is>
          <t/>
        </is>
      </c>
      <c r="AE23" s="67" t="inlineStr">
        <is>
          <t/>
        </is>
      </c>
      <c r="AF23" s="67" t="inlineStr">
        <is>
          <t/>
        </is>
      </c>
      <c r="AG23" s="67" t="inlineStr">
        <is>
          <t/>
        </is>
      </c>
      <c r="AH23" s="67" t="inlineStr">
        <is>
          <t/>
        </is>
      </c>
      <c r="AI23" s="67" t="inlineStr">
        <is>
          <t/>
        </is>
      </c>
      <c r="AJ23" s="67" t="inlineStr">
        <is>
          <t/>
        </is>
      </c>
      <c r="AK23">
        <v>10</v>
      </c>
      <c r="AL23" s="64">
        <v>0.79</v>
      </c>
      <c r="AM23" s="64">
        <v>97.35</v>
      </c>
      <c r="AN23" s="66">
        <v>100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BLT</t>
        </is>
      </c>
      <c r="B24" t="inlineStr">
        <is>
          <t>ATL</t>
        </is>
      </c>
      <c r="C24" t="inlineStr">
        <is>
          <t>CP</t>
        </is>
      </c>
      <c r="D24" t="inlineStr">
        <is>
          <t>Russian Federation</t>
        </is>
      </c>
      <c r="E24" t="inlineStr">
        <is>
          <t>PS</t>
        </is>
      </c>
      <c r="F24" t="inlineStr">
        <is>
          <t>t2</t>
        </is>
      </c>
      <c r="G24" s="67" t="inlineStr">
        <is>
          <t>-1</t>
        </is>
      </c>
      <c r="H24" s="67" t="inlineStr">
        <is>
          <t/>
        </is>
      </c>
      <c r="I24" s="67" t="inlineStr">
        <is>
          <t/>
        </is>
      </c>
      <c r="J24" s="67" t="inlineStr">
        <is>
          <t/>
        </is>
      </c>
      <c r="K24" s="67" t="inlineStr">
        <is>
          <t/>
        </is>
      </c>
      <c r="L24" s="67" t="inlineStr">
        <is>
          <t/>
        </is>
      </c>
      <c r="M24" s="67" t="inlineStr">
        <is>
          <t/>
        </is>
      </c>
      <c r="N24" s="67" t="inlineStr">
        <is>
          <t/>
        </is>
      </c>
      <c r="O24" s="67" t="inlineStr">
        <is>
          <t/>
        </is>
      </c>
      <c r="P24" s="67" t="inlineStr">
        <is>
          <t/>
        </is>
      </c>
      <c r="Q24" s="67" t="inlineStr">
        <is>
          <t/>
        </is>
      </c>
      <c r="R24" s="67" t="inlineStr">
        <is>
          <t/>
        </is>
      </c>
      <c r="S24" s="67" t="inlineStr">
        <is>
          <t/>
        </is>
      </c>
      <c r="T24" s="67" t="inlineStr">
        <is>
          <t/>
        </is>
      </c>
      <c r="U24" s="67" t="inlineStr">
        <is>
          <t/>
        </is>
      </c>
      <c r="V24" s="67" t="inlineStr">
        <is>
          <t/>
        </is>
      </c>
      <c r="W24" s="67" t="inlineStr">
        <is>
          <t/>
        </is>
      </c>
      <c r="X24" s="67" t="inlineStr">
        <is>
          <t/>
        </is>
      </c>
      <c r="Y24" s="67" t="inlineStr">
        <is>
          <t/>
        </is>
      </c>
      <c r="Z24" s="67" t="inlineStr">
        <is>
          <t/>
        </is>
      </c>
      <c r="AA24" s="67" t="inlineStr">
        <is>
          <t/>
        </is>
      </c>
      <c r="AB24" s="67" t="inlineStr">
        <is>
          <t/>
        </is>
      </c>
      <c r="AC24" s="67" t="inlineStr">
        <is>
          <t/>
        </is>
      </c>
      <c r="AD24" s="67" t="inlineStr">
        <is>
          <t/>
        </is>
      </c>
      <c r="AE24" s="67" t="inlineStr">
        <is>
          <t/>
        </is>
      </c>
      <c r="AF24" s="67" t="inlineStr">
        <is>
          <t/>
        </is>
      </c>
      <c r="AG24" s="67" t="inlineStr">
        <is>
          <t/>
        </is>
      </c>
      <c r="AH24" s="67" t="inlineStr">
        <is>
          <t/>
        </is>
      </c>
      <c r="AI24" s="67" t="inlineStr">
        <is>
          <t/>
        </is>
      </c>
      <c r="AJ24" s="67" t="inlineStr">
        <is>
          <t/>
        </is>
      </c>
      <c r="AK24">
        <v>10</v>
      </c>
      <c r="AL24" s="64" t="inlineStr">
        <is>
          <t/>
        </is>
      </c>
      <c r="AM24" s="64" t="inlineStr">
        <is>
          <t/>
        </is>
      </c>
      <c r="AN24" s="66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BLT</t>
        </is>
      </c>
      <c r="B25" t="inlineStr">
        <is>
          <t>ATL</t>
        </is>
      </c>
      <c r="C25" t="inlineStr">
        <is>
          <t>CP</t>
        </is>
      </c>
      <c r="D25" t="inlineStr">
        <is>
          <t>Brazil</t>
        </is>
      </c>
      <c r="E25" t="inlineStr">
        <is>
          <t>UN</t>
        </is>
      </c>
      <c r="F25" t="inlineStr">
        <is>
          <t>t1</t>
        </is>
      </c>
      <c r="G25" s="67" t="inlineStr">
        <is>
          <t/>
        </is>
      </c>
      <c r="H25" s="67" t="inlineStr">
        <is>
          <t/>
        </is>
      </c>
      <c r="I25" s="67" t="inlineStr">
        <is>
          <t/>
        </is>
      </c>
      <c r="J25" s="67" t="inlineStr">
        <is>
          <t/>
        </is>
      </c>
      <c r="K25" s="67" t="inlineStr">
        <is>
          <t/>
        </is>
      </c>
      <c r="L25" s="67" t="inlineStr">
        <is>
          <t/>
        </is>
      </c>
      <c r="M25" s="67" t="inlineStr">
        <is>
          <t/>
        </is>
      </c>
      <c r="N25" s="67" t="inlineStr">
        <is>
          <t/>
        </is>
      </c>
      <c r="O25" s="67" t="inlineStr">
        <is>
          <t/>
        </is>
      </c>
      <c r="P25" s="67" t="inlineStr">
        <is>
          <t/>
        </is>
      </c>
      <c r="Q25" s="67" t="inlineStr">
        <is>
          <t/>
        </is>
      </c>
      <c r="R25" s="67" t="inlineStr">
        <is>
          <t/>
        </is>
      </c>
      <c r="S25" s="67" t="inlineStr">
        <is>
          <t/>
        </is>
      </c>
      <c r="T25" s="67" t="inlineStr">
        <is>
          <t/>
        </is>
      </c>
      <c r="U25" s="67" t="inlineStr">
        <is>
          <t/>
        </is>
      </c>
      <c r="V25" s="67" t="inlineStr">
        <is>
          <t/>
        </is>
      </c>
      <c r="W25" s="67" t="inlineStr">
        <is>
          <t/>
        </is>
      </c>
      <c r="X25" s="67" t="inlineStr">
        <is>
          <t/>
        </is>
      </c>
      <c r="Y25" s="67">
        <v>0.068</v>
      </c>
      <c r="Z25" s="67" t="inlineStr">
        <is>
          <t/>
        </is>
      </c>
      <c r="AA25" s="67" t="inlineStr">
        <is>
          <t/>
        </is>
      </c>
      <c r="AB25" s="67">
        <v>76.678</v>
      </c>
      <c r="AC25" s="67" t="inlineStr">
        <is>
          <t/>
        </is>
      </c>
      <c r="AD25" s="67" t="inlineStr">
        <is>
          <t/>
        </is>
      </c>
      <c r="AE25" s="67" t="inlineStr">
        <is>
          <t/>
        </is>
      </c>
      <c r="AF25" s="67" t="inlineStr">
        <is>
          <t/>
        </is>
      </c>
      <c r="AG25" s="67" t="inlineStr">
        <is>
          <t/>
        </is>
      </c>
      <c r="AH25" s="67" t="inlineStr">
        <is>
          <t/>
        </is>
      </c>
      <c r="AI25" s="67" t="inlineStr">
        <is>
          <t/>
        </is>
      </c>
      <c r="AJ25" s="67" t="inlineStr">
        <is>
          <t/>
        </is>
      </c>
      <c r="AK25">
        <v>11</v>
      </c>
      <c r="AL25" s="64">
        <v>0.6</v>
      </c>
      <c r="AM25" s="64">
        <v>97.96</v>
      </c>
      <c r="AN25" s="66">
        <v>76.746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BLT</t>
        </is>
      </c>
      <c r="B26" t="inlineStr">
        <is>
          <t>ATL</t>
        </is>
      </c>
      <c r="C26" t="inlineStr">
        <is>
          <t>CP</t>
        </is>
      </c>
      <c r="D26" t="inlineStr">
        <is>
          <t>Brazil</t>
        </is>
      </c>
      <c r="E26" t="inlineStr">
        <is>
          <t>UN</t>
        </is>
      </c>
      <c r="F26" t="inlineStr">
        <is>
          <t>t2</t>
        </is>
      </c>
      <c r="G26" s="67" t="inlineStr">
        <is>
          <t/>
        </is>
      </c>
      <c r="H26" s="67" t="inlineStr">
        <is>
          <t/>
        </is>
      </c>
      <c r="I26" s="67" t="inlineStr">
        <is>
          <t/>
        </is>
      </c>
      <c r="J26" s="67" t="inlineStr">
        <is>
          <t/>
        </is>
      </c>
      <c r="K26" s="67" t="inlineStr">
        <is>
          <t/>
        </is>
      </c>
      <c r="L26" s="67" t="inlineStr">
        <is>
          <t/>
        </is>
      </c>
      <c r="M26" s="67" t="inlineStr">
        <is>
          <t/>
        </is>
      </c>
      <c r="N26" s="67" t="inlineStr">
        <is>
          <t/>
        </is>
      </c>
      <c r="O26" s="67" t="inlineStr">
        <is>
          <t/>
        </is>
      </c>
      <c r="P26" s="67" t="inlineStr">
        <is>
          <t/>
        </is>
      </c>
      <c r="Q26" s="67" t="inlineStr">
        <is>
          <t/>
        </is>
      </c>
      <c r="R26" s="67" t="inlineStr">
        <is>
          <t/>
        </is>
      </c>
      <c r="S26" s="67" t="inlineStr">
        <is>
          <t/>
        </is>
      </c>
      <c r="T26" s="67" t="inlineStr">
        <is>
          <t/>
        </is>
      </c>
      <c r="U26" s="67" t="inlineStr">
        <is>
          <t/>
        </is>
      </c>
      <c r="V26" s="67" t="inlineStr">
        <is>
          <t/>
        </is>
      </c>
      <c r="W26" s="67" t="inlineStr">
        <is>
          <t/>
        </is>
      </c>
      <c r="X26" s="67" t="inlineStr">
        <is>
          <t/>
        </is>
      </c>
      <c r="Y26" s="67" t="inlineStr">
        <is>
          <t>-1</t>
        </is>
      </c>
      <c r="Z26" s="67" t="inlineStr">
        <is>
          <t/>
        </is>
      </c>
      <c r="AA26" s="67" t="inlineStr">
        <is>
          <t/>
        </is>
      </c>
      <c r="AB26" s="67" t="inlineStr">
        <is>
          <t>-1</t>
        </is>
      </c>
      <c r="AC26" s="67" t="inlineStr">
        <is>
          <t/>
        </is>
      </c>
      <c r="AD26" s="67" t="inlineStr">
        <is>
          <t/>
        </is>
      </c>
      <c r="AE26" s="67" t="inlineStr">
        <is>
          <t/>
        </is>
      </c>
      <c r="AF26" s="67" t="inlineStr">
        <is>
          <t/>
        </is>
      </c>
      <c r="AG26" s="67" t="inlineStr">
        <is>
          <t/>
        </is>
      </c>
      <c r="AH26" s="67" t="inlineStr">
        <is>
          <t/>
        </is>
      </c>
      <c r="AI26" s="67" t="inlineStr">
        <is>
          <t/>
        </is>
      </c>
      <c r="AJ26" s="67" t="inlineStr">
        <is>
          <t/>
        </is>
      </c>
      <c r="AK26">
        <v>11</v>
      </c>
      <c r="AL26" s="64" t="inlineStr">
        <is>
          <t/>
        </is>
      </c>
      <c r="AM26" s="64" t="inlineStr">
        <is>
          <t/>
        </is>
      </c>
      <c r="AN26" s="66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BLT</t>
        </is>
      </c>
      <c r="B27" t="inlineStr">
        <is>
          <t>ATL</t>
        </is>
      </c>
      <c r="C27" t="inlineStr">
        <is>
          <t>CP</t>
        </is>
      </c>
      <c r="D27" t="inlineStr">
        <is>
          <t>EU-Portugal</t>
        </is>
      </c>
      <c r="E27" t="inlineStr">
        <is>
          <t>PS</t>
        </is>
      </c>
      <c r="F27" t="inlineStr">
        <is>
          <t>t1</t>
        </is>
      </c>
      <c r="G27" s="67" t="inlineStr">
        <is>
          <t/>
        </is>
      </c>
      <c r="H27" s="67" t="inlineStr">
        <is>
          <t/>
        </is>
      </c>
      <c r="I27" s="67" t="inlineStr">
        <is>
          <t/>
        </is>
      </c>
      <c r="J27" s="67" t="inlineStr">
        <is>
          <t/>
        </is>
      </c>
      <c r="K27" s="67" t="inlineStr">
        <is>
          <t/>
        </is>
      </c>
      <c r="L27" s="67">
        <v>4</v>
      </c>
      <c r="M27" s="67">
        <v>4.5</v>
      </c>
      <c r="N27" s="67">
        <v>0.5</v>
      </c>
      <c r="O27" s="67">
        <v>0.1</v>
      </c>
      <c r="P27" s="67">
        <v>0.097</v>
      </c>
      <c r="Q27" s="67">
        <v>1.655</v>
      </c>
      <c r="R27" s="67" t="inlineStr">
        <is>
          <t/>
        </is>
      </c>
      <c r="S27" s="67">
        <v>0.193</v>
      </c>
      <c r="T27" s="67" t="inlineStr">
        <is>
          <t/>
        </is>
      </c>
      <c r="U27" s="67" t="inlineStr">
        <is>
          <t/>
        </is>
      </c>
      <c r="V27" s="67">
        <v>0.454</v>
      </c>
      <c r="W27" s="67">
        <v>0.257</v>
      </c>
      <c r="X27" s="67">
        <v>3.748</v>
      </c>
      <c r="Y27" s="67">
        <v>17.28</v>
      </c>
      <c r="Z27" s="67">
        <v>12.878</v>
      </c>
      <c r="AA27" s="67" t="inlineStr">
        <is>
          <t/>
        </is>
      </c>
      <c r="AB27" s="67" t="inlineStr">
        <is>
          <t/>
        </is>
      </c>
      <c r="AC27" s="67" t="inlineStr">
        <is>
          <t/>
        </is>
      </c>
      <c r="AD27" s="67" t="inlineStr">
        <is>
          <t/>
        </is>
      </c>
      <c r="AE27" s="67" t="inlineStr">
        <is>
          <t/>
        </is>
      </c>
      <c r="AF27" s="67">
        <v>0.57</v>
      </c>
      <c r="AG27" s="67">
        <v>0.657</v>
      </c>
      <c r="AH27" s="67">
        <v>1.312</v>
      </c>
      <c r="AI27" s="67">
        <v>2.518</v>
      </c>
      <c r="AJ27" s="67">
        <v>18.902</v>
      </c>
      <c r="AK27">
        <v>12</v>
      </c>
      <c r="AL27" s="64">
        <v>0.55</v>
      </c>
      <c r="AM27" s="64">
        <v>98.51</v>
      </c>
      <c r="AN27" s="66">
        <v>69.621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BLT</t>
        </is>
      </c>
      <c r="B28" t="inlineStr">
        <is>
          <t>ATL</t>
        </is>
      </c>
      <c r="C28" t="inlineStr">
        <is>
          <t>CP</t>
        </is>
      </c>
      <c r="D28" t="inlineStr">
        <is>
          <t>EU-Portugal</t>
        </is>
      </c>
      <c r="E28" t="inlineStr">
        <is>
          <t>PS</t>
        </is>
      </c>
      <c r="F28" t="inlineStr">
        <is>
          <t>t2</t>
        </is>
      </c>
      <c r="G28" s="67" t="inlineStr">
        <is>
          <t/>
        </is>
      </c>
      <c r="H28" s="67" t="inlineStr">
        <is>
          <t/>
        </is>
      </c>
      <c r="I28" s="67" t="inlineStr">
        <is>
          <t/>
        </is>
      </c>
      <c r="J28" s="67" t="inlineStr">
        <is>
          <t/>
        </is>
      </c>
      <c r="K28" s="67" t="inlineStr">
        <is>
          <t/>
        </is>
      </c>
      <c r="L28" s="67" t="inlineStr">
        <is>
          <t>a</t>
        </is>
      </c>
      <c r="M28" s="67" t="inlineStr">
        <is>
          <t>a</t>
        </is>
      </c>
      <c r="N28" s="67" t="inlineStr">
        <is>
          <t>a</t>
        </is>
      </c>
      <c r="O28" s="67" t="inlineStr">
        <is>
          <t>a</t>
        </is>
      </c>
      <c r="P28" s="67" t="inlineStr">
        <is>
          <t>a</t>
        </is>
      </c>
      <c r="Q28" s="67" t="inlineStr">
        <is>
          <t>a</t>
        </is>
      </c>
      <c r="R28" s="67" t="inlineStr">
        <is>
          <t>a</t>
        </is>
      </c>
      <c r="S28" s="67" t="inlineStr">
        <is>
          <t>a</t>
        </is>
      </c>
      <c r="T28" s="67" t="inlineStr">
        <is>
          <t>a</t>
        </is>
      </c>
      <c r="U28" s="67" t="inlineStr">
        <is>
          <t>a</t>
        </is>
      </c>
      <c r="V28" s="67" t="inlineStr">
        <is>
          <t>-1</t>
        </is>
      </c>
      <c r="W28" s="67" t="inlineStr">
        <is>
          <t>a</t>
        </is>
      </c>
      <c r="X28" s="67" t="inlineStr">
        <is>
          <t>a</t>
        </is>
      </c>
      <c r="Y28" s="67" t="inlineStr">
        <is>
          <t>-1</t>
        </is>
      </c>
      <c r="Z28" s="67" t="inlineStr">
        <is>
          <t>-1</t>
        </is>
      </c>
      <c r="AA28" s="67" t="inlineStr">
        <is>
          <t/>
        </is>
      </c>
      <c r="AB28" s="67" t="inlineStr">
        <is>
          <t/>
        </is>
      </c>
      <c r="AC28" s="67" t="inlineStr">
        <is>
          <t/>
        </is>
      </c>
      <c r="AD28" s="67" t="inlineStr">
        <is>
          <t/>
        </is>
      </c>
      <c r="AE28" s="67" t="inlineStr">
        <is>
          <t/>
        </is>
      </c>
      <c r="AF28" s="67" t="inlineStr">
        <is>
          <t>a</t>
        </is>
      </c>
      <c r="AG28" s="67" t="inlineStr">
        <is>
          <t>a</t>
        </is>
      </c>
      <c r="AH28" s="67" t="inlineStr">
        <is>
          <t>a</t>
        </is>
      </c>
      <c r="AI28" s="67" t="inlineStr">
        <is>
          <t>a</t>
        </is>
      </c>
      <c r="AJ28" s="67" t="inlineStr">
        <is>
          <t>a</t>
        </is>
      </c>
      <c r="AK28">
        <v>12</v>
      </c>
      <c r="AL28" s="64" t="inlineStr">
        <is>
          <t/>
        </is>
      </c>
      <c r="AM28" s="64" t="inlineStr">
        <is>
          <t/>
        </is>
      </c>
      <c r="AN28" s="66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BLT</t>
        </is>
      </c>
      <c r="B29" t="inlineStr">
        <is>
          <t>ATL</t>
        </is>
      </c>
      <c r="C29" t="inlineStr">
        <is>
          <t>CP</t>
        </is>
      </c>
      <c r="D29" t="inlineStr">
        <is>
          <t>EU-España</t>
        </is>
      </c>
      <c r="E29" t="inlineStr">
        <is>
          <t>UN</t>
        </is>
      </c>
      <c r="F29" t="inlineStr">
        <is>
          <t>t1</t>
        </is>
      </c>
      <c r="G29" s="67" t="inlineStr">
        <is>
          <t/>
        </is>
      </c>
      <c r="H29" s="67" t="inlineStr">
        <is>
          <t/>
        </is>
      </c>
      <c r="I29" s="67" t="inlineStr">
        <is>
          <t/>
        </is>
      </c>
      <c r="J29" s="67" t="inlineStr">
        <is>
          <t/>
        </is>
      </c>
      <c r="K29" s="67" t="inlineStr">
        <is>
          <t/>
        </is>
      </c>
      <c r="L29" s="67" t="inlineStr">
        <is>
          <t/>
        </is>
      </c>
      <c r="M29" s="67" t="inlineStr">
        <is>
          <t/>
        </is>
      </c>
      <c r="N29" s="67" t="inlineStr">
        <is>
          <t/>
        </is>
      </c>
      <c r="O29" s="67" t="inlineStr">
        <is>
          <t/>
        </is>
      </c>
      <c r="P29" s="67" t="inlineStr">
        <is>
          <t/>
        </is>
      </c>
      <c r="Q29" s="67" t="inlineStr">
        <is>
          <t/>
        </is>
      </c>
      <c r="R29" s="67" t="inlineStr">
        <is>
          <t/>
        </is>
      </c>
      <c r="S29" s="67" t="inlineStr">
        <is>
          <t/>
        </is>
      </c>
      <c r="T29" s="67" t="inlineStr">
        <is>
          <t/>
        </is>
      </c>
      <c r="U29" s="67" t="inlineStr">
        <is>
          <t/>
        </is>
      </c>
      <c r="V29" s="67" t="inlineStr">
        <is>
          <t/>
        </is>
      </c>
      <c r="W29" s="67">
        <v>1.68</v>
      </c>
      <c r="X29" s="67" t="inlineStr">
        <is>
          <t/>
        </is>
      </c>
      <c r="Y29" s="67">
        <v>0.399</v>
      </c>
      <c r="Z29" s="67" t="inlineStr">
        <is>
          <t/>
        </is>
      </c>
      <c r="AA29" s="67">
        <v>12.006</v>
      </c>
      <c r="AB29" s="67">
        <v>47.641</v>
      </c>
      <c r="AC29" s="67" t="inlineStr">
        <is>
          <t/>
        </is>
      </c>
      <c r="AD29" s="67" t="inlineStr">
        <is>
          <t/>
        </is>
      </c>
      <c r="AE29" s="67" t="inlineStr">
        <is>
          <t/>
        </is>
      </c>
      <c r="AF29" s="67" t="inlineStr">
        <is>
          <t/>
        </is>
      </c>
      <c r="AG29" s="67" t="inlineStr">
        <is>
          <t/>
        </is>
      </c>
      <c r="AH29" s="67" t="inlineStr">
        <is>
          <t/>
        </is>
      </c>
      <c r="AI29" s="67" t="inlineStr">
        <is>
          <t/>
        </is>
      </c>
      <c r="AJ29" s="67" t="inlineStr">
        <is>
          <t/>
        </is>
      </c>
      <c r="AK29">
        <v>13</v>
      </c>
      <c r="AL29" s="64">
        <v>0.49</v>
      </c>
      <c r="AM29" s="64">
        <v>98.99</v>
      </c>
      <c r="AN29" s="66">
        <v>61.726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BLT</t>
        </is>
      </c>
      <c r="B30" t="inlineStr">
        <is>
          <t>ATL</t>
        </is>
      </c>
      <c r="C30" t="inlineStr">
        <is>
          <t>CP</t>
        </is>
      </c>
      <c r="D30" t="inlineStr">
        <is>
          <t>EU-España</t>
        </is>
      </c>
      <c r="E30" t="inlineStr">
        <is>
          <t>UN</t>
        </is>
      </c>
      <c r="F30" t="inlineStr">
        <is>
          <t>t2</t>
        </is>
      </c>
      <c r="G30" s="67" t="inlineStr">
        <is>
          <t/>
        </is>
      </c>
      <c r="H30" s="67" t="inlineStr">
        <is>
          <t/>
        </is>
      </c>
      <c r="I30" s="67" t="inlineStr">
        <is>
          <t/>
        </is>
      </c>
      <c r="J30" s="67" t="inlineStr">
        <is>
          <t/>
        </is>
      </c>
      <c r="K30" s="67" t="inlineStr">
        <is>
          <t/>
        </is>
      </c>
      <c r="L30" s="67" t="inlineStr">
        <is>
          <t/>
        </is>
      </c>
      <c r="M30" s="67" t="inlineStr">
        <is>
          <t/>
        </is>
      </c>
      <c r="N30" s="67" t="inlineStr">
        <is>
          <t/>
        </is>
      </c>
      <c r="O30" s="67" t="inlineStr">
        <is>
          <t/>
        </is>
      </c>
      <c r="P30" s="67" t="inlineStr">
        <is>
          <t/>
        </is>
      </c>
      <c r="Q30" s="67" t="inlineStr">
        <is>
          <t/>
        </is>
      </c>
      <c r="R30" s="67" t="inlineStr">
        <is>
          <t/>
        </is>
      </c>
      <c r="S30" s="67" t="inlineStr">
        <is>
          <t/>
        </is>
      </c>
      <c r="T30" s="67" t="inlineStr">
        <is>
          <t/>
        </is>
      </c>
      <c r="U30" s="67" t="inlineStr">
        <is>
          <t/>
        </is>
      </c>
      <c r="V30" s="67" t="inlineStr">
        <is>
          <t>a</t>
        </is>
      </c>
      <c r="W30" s="67" t="inlineStr">
        <is>
          <t>a</t>
        </is>
      </c>
      <c r="X30" s="67" t="inlineStr">
        <is>
          <t>a</t>
        </is>
      </c>
      <c r="Y30" s="67" t="inlineStr">
        <is>
          <t>a</t>
        </is>
      </c>
      <c r="Z30" s="67" t="inlineStr">
        <is>
          <t>a</t>
        </is>
      </c>
      <c r="AA30" s="67" t="inlineStr">
        <is>
          <t>a</t>
        </is>
      </c>
      <c r="AB30" s="67" t="inlineStr">
        <is>
          <t>a</t>
        </is>
      </c>
      <c r="AC30" s="67" t="inlineStr">
        <is>
          <t/>
        </is>
      </c>
      <c r="AD30" s="67" t="inlineStr">
        <is>
          <t/>
        </is>
      </c>
      <c r="AE30" s="67" t="inlineStr">
        <is>
          <t/>
        </is>
      </c>
      <c r="AF30" s="67" t="inlineStr">
        <is>
          <t/>
        </is>
      </c>
      <c r="AG30" s="67" t="inlineStr">
        <is>
          <t/>
        </is>
      </c>
      <c r="AH30" s="67" t="inlineStr">
        <is>
          <t/>
        </is>
      </c>
      <c r="AI30" s="67" t="inlineStr">
        <is>
          <t/>
        </is>
      </c>
      <c r="AJ30" s="67" t="inlineStr">
        <is>
          <t/>
        </is>
      </c>
      <c r="AK30">
        <v>13</v>
      </c>
      <c r="AL30" s="64" t="inlineStr">
        <is>
          <t/>
        </is>
      </c>
      <c r="AM30" s="64" t="inlineStr">
        <is>
          <t/>
        </is>
      </c>
      <c r="AN30" s="66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BLT</t>
        </is>
      </c>
      <c r="B31" t="inlineStr">
        <is>
          <t>ATL</t>
        </is>
      </c>
      <c r="C31" t="inlineStr">
        <is>
          <t>CP</t>
        </is>
      </c>
      <c r="D31" t="inlineStr">
        <is>
          <t>EU-France</t>
        </is>
      </c>
      <c r="E31" t="inlineStr">
        <is>
          <t>PS</t>
        </is>
      </c>
      <c r="F31" t="inlineStr">
        <is>
          <t>t1</t>
        </is>
      </c>
      <c r="G31" s="67" t="inlineStr">
        <is>
          <t/>
        </is>
      </c>
      <c r="H31" s="67" t="inlineStr">
        <is>
          <t/>
        </is>
      </c>
      <c r="I31" s="67" t="inlineStr">
        <is>
          <t/>
        </is>
      </c>
      <c r="J31" s="67" t="inlineStr">
        <is>
          <t/>
        </is>
      </c>
      <c r="K31" s="67" t="inlineStr">
        <is>
          <t/>
        </is>
      </c>
      <c r="L31" s="67" t="inlineStr">
        <is>
          <t/>
        </is>
      </c>
      <c r="M31" s="67" t="inlineStr">
        <is>
          <t/>
        </is>
      </c>
      <c r="N31" s="67" t="inlineStr">
        <is>
          <t/>
        </is>
      </c>
      <c r="O31" s="67" t="inlineStr">
        <is>
          <t/>
        </is>
      </c>
      <c r="P31" s="67" t="inlineStr">
        <is>
          <t/>
        </is>
      </c>
      <c r="Q31" s="67" t="inlineStr">
        <is>
          <t/>
        </is>
      </c>
      <c r="R31" s="67" t="inlineStr">
        <is>
          <t/>
        </is>
      </c>
      <c r="S31" s="67" t="inlineStr">
        <is>
          <t/>
        </is>
      </c>
      <c r="T31" s="67" t="inlineStr">
        <is>
          <t/>
        </is>
      </c>
      <c r="U31" s="67" t="inlineStr">
        <is>
          <t/>
        </is>
      </c>
      <c r="V31" s="67" t="inlineStr">
        <is>
          <t/>
        </is>
      </c>
      <c r="W31" s="67" t="inlineStr">
        <is>
          <t/>
        </is>
      </c>
      <c r="X31" s="67" t="inlineStr">
        <is>
          <t/>
        </is>
      </c>
      <c r="Y31" s="67" t="inlineStr">
        <is>
          <t/>
        </is>
      </c>
      <c r="Z31" s="67" t="inlineStr">
        <is>
          <t/>
        </is>
      </c>
      <c r="AA31" s="67" t="inlineStr">
        <is>
          <t/>
        </is>
      </c>
      <c r="AB31" s="67">
        <v>5.303</v>
      </c>
      <c r="AC31" s="67" t="inlineStr">
        <is>
          <t/>
        </is>
      </c>
      <c r="AD31" s="67">
        <v>9.246</v>
      </c>
      <c r="AE31" s="67">
        <v>12.417</v>
      </c>
      <c r="AF31" s="67" t="inlineStr">
        <is>
          <t/>
        </is>
      </c>
      <c r="AG31" s="67" t="inlineStr">
        <is>
          <t/>
        </is>
      </c>
      <c r="AH31" s="67">
        <v>0.33</v>
      </c>
      <c r="AI31" s="67" t="inlineStr">
        <is>
          <t/>
        </is>
      </c>
      <c r="AJ31" s="67" t="inlineStr">
        <is>
          <t/>
        </is>
      </c>
      <c r="AK31">
        <v>14</v>
      </c>
      <c r="AL31" s="64">
        <v>0.22</v>
      </c>
      <c r="AM31" s="64">
        <v>99.21</v>
      </c>
      <c r="AN31" s="66">
        <v>27.296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BLT</t>
        </is>
      </c>
      <c r="B32" t="inlineStr">
        <is>
          <t>ATL</t>
        </is>
      </c>
      <c r="C32" t="inlineStr">
        <is>
          <t>CP</t>
        </is>
      </c>
      <c r="D32" t="inlineStr">
        <is>
          <t>EU-France</t>
        </is>
      </c>
      <c r="E32" t="inlineStr">
        <is>
          <t>PS</t>
        </is>
      </c>
      <c r="F32" t="inlineStr">
        <is>
          <t>t2</t>
        </is>
      </c>
      <c r="G32" s="67" t="inlineStr">
        <is>
          <t/>
        </is>
      </c>
      <c r="H32" s="67" t="inlineStr">
        <is>
          <t/>
        </is>
      </c>
      <c r="I32" s="67" t="inlineStr">
        <is>
          <t/>
        </is>
      </c>
      <c r="J32" s="67" t="inlineStr">
        <is>
          <t/>
        </is>
      </c>
      <c r="K32" s="67" t="inlineStr">
        <is>
          <t/>
        </is>
      </c>
      <c r="L32" s="67" t="inlineStr">
        <is>
          <t/>
        </is>
      </c>
      <c r="M32" s="67" t="inlineStr">
        <is>
          <t/>
        </is>
      </c>
      <c r="N32" s="67" t="inlineStr">
        <is>
          <t/>
        </is>
      </c>
      <c r="O32" s="67" t="inlineStr">
        <is>
          <t/>
        </is>
      </c>
      <c r="P32" s="67" t="inlineStr">
        <is>
          <t/>
        </is>
      </c>
      <c r="Q32" s="67" t="inlineStr">
        <is>
          <t/>
        </is>
      </c>
      <c r="R32" s="67" t="inlineStr">
        <is>
          <t/>
        </is>
      </c>
      <c r="S32" s="67" t="inlineStr">
        <is>
          <t/>
        </is>
      </c>
      <c r="T32" s="67" t="inlineStr">
        <is>
          <t/>
        </is>
      </c>
      <c r="U32" s="67" t="inlineStr">
        <is>
          <t/>
        </is>
      </c>
      <c r="V32" s="67" t="inlineStr">
        <is>
          <t/>
        </is>
      </c>
      <c r="W32" s="67" t="inlineStr">
        <is>
          <t/>
        </is>
      </c>
      <c r="X32" s="67" t="inlineStr">
        <is>
          <t/>
        </is>
      </c>
      <c r="Y32" s="67" t="inlineStr">
        <is>
          <t/>
        </is>
      </c>
      <c r="Z32" s="67" t="inlineStr">
        <is>
          <t/>
        </is>
      </c>
      <c r="AA32" s="67" t="inlineStr">
        <is>
          <t/>
        </is>
      </c>
      <c r="AB32" s="67" t="inlineStr">
        <is>
          <t>-1</t>
        </is>
      </c>
      <c r="AC32" s="67" t="inlineStr">
        <is>
          <t/>
        </is>
      </c>
      <c r="AD32" s="67" t="inlineStr">
        <is>
          <t>-1</t>
        </is>
      </c>
      <c r="AE32" s="67" t="inlineStr">
        <is>
          <t>-1</t>
        </is>
      </c>
      <c r="AF32" s="67" t="inlineStr">
        <is>
          <t/>
        </is>
      </c>
      <c r="AG32" s="67" t="inlineStr">
        <is>
          <t/>
        </is>
      </c>
      <c r="AH32" s="67" t="inlineStr">
        <is>
          <t>a</t>
        </is>
      </c>
      <c r="AI32" s="67" t="inlineStr">
        <is>
          <t/>
        </is>
      </c>
      <c r="AJ32" s="67" t="inlineStr">
        <is>
          <t/>
        </is>
      </c>
      <c r="AK32">
        <v>14</v>
      </c>
      <c r="AL32" s="64" t="inlineStr">
        <is>
          <t/>
        </is>
      </c>
      <c r="AM32" s="64" t="inlineStr">
        <is>
          <t/>
        </is>
      </c>
      <c r="AN32" s="66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BLT</t>
        </is>
      </c>
      <c r="B33" t="inlineStr">
        <is>
          <t>ATL</t>
        </is>
      </c>
      <c r="C33" t="inlineStr">
        <is>
          <t>CP</t>
        </is>
      </c>
      <c r="D33" t="inlineStr">
        <is>
          <t>EU-España</t>
        </is>
      </c>
      <c r="E33" t="inlineStr">
        <is>
          <t>TP</t>
        </is>
      </c>
      <c r="F33" t="inlineStr">
        <is>
          <t>t1</t>
        </is>
      </c>
      <c r="G33" s="67" t="inlineStr">
        <is>
          <t/>
        </is>
      </c>
      <c r="H33" s="67" t="inlineStr">
        <is>
          <t/>
        </is>
      </c>
      <c r="I33" s="67" t="inlineStr">
        <is>
          <t/>
        </is>
      </c>
      <c r="J33" s="67" t="inlineStr">
        <is>
          <t/>
        </is>
      </c>
      <c r="K33" s="67" t="inlineStr">
        <is>
          <t/>
        </is>
      </c>
      <c r="L33" s="67" t="inlineStr">
        <is>
          <t/>
        </is>
      </c>
      <c r="M33" s="67" t="inlineStr">
        <is>
          <t/>
        </is>
      </c>
      <c r="N33" s="67" t="inlineStr">
        <is>
          <t/>
        </is>
      </c>
      <c r="O33" s="67" t="inlineStr">
        <is>
          <t/>
        </is>
      </c>
      <c r="P33" s="67" t="inlineStr">
        <is>
          <t/>
        </is>
      </c>
      <c r="Q33" s="67" t="inlineStr">
        <is>
          <t/>
        </is>
      </c>
      <c r="R33" s="67" t="inlineStr">
        <is>
          <t/>
        </is>
      </c>
      <c r="S33" s="67" t="inlineStr">
        <is>
          <t/>
        </is>
      </c>
      <c r="T33" s="67" t="inlineStr">
        <is>
          <t/>
        </is>
      </c>
      <c r="U33" s="67" t="inlineStr">
        <is>
          <t/>
        </is>
      </c>
      <c r="V33" s="67" t="inlineStr">
        <is>
          <t/>
        </is>
      </c>
      <c r="W33" s="67">
        <v>23.449</v>
      </c>
      <c r="X33" s="67" t="inlineStr">
        <is>
          <t/>
        </is>
      </c>
      <c r="Y33" s="67">
        <v>0.12</v>
      </c>
      <c r="Z33" s="67" t="inlineStr">
        <is>
          <t/>
        </is>
      </c>
      <c r="AA33" s="67">
        <v>2.175</v>
      </c>
      <c r="AB33" s="67" t="inlineStr">
        <is>
          <t/>
        </is>
      </c>
      <c r="AC33" s="67" t="inlineStr">
        <is>
          <t/>
        </is>
      </c>
      <c r="AD33" s="67" t="inlineStr">
        <is>
          <t/>
        </is>
      </c>
      <c r="AE33" s="67" t="inlineStr">
        <is>
          <t/>
        </is>
      </c>
      <c r="AF33" s="67" t="inlineStr">
        <is>
          <t/>
        </is>
      </c>
      <c r="AG33" s="67" t="inlineStr">
        <is>
          <t/>
        </is>
      </c>
      <c r="AH33" s="67" t="inlineStr">
        <is>
          <t/>
        </is>
      </c>
      <c r="AI33" s="67" t="inlineStr">
        <is>
          <t/>
        </is>
      </c>
      <c r="AJ33" s="67" t="inlineStr">
        <is>
          <t/>
        </is>
      </c>
      <c r="AK33">
        <v>15</v>
      </c>
      <c r="AL33" s="64">
        <v>0.2</v>
      </c>
      <c r="AM33" s="64">
        <v>99.41</v>
      </c>
      <c r="AN33" s="66">
        <v>25.744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BLT</t>
        </is>
      </c>
      <c r="B34" t="inlineStr">
        <is>
          <t>ATL</t>
        </is>
      </c>
      <c r="C34" t="inlineStr">
        <is>
          <t>CP</t>
        </is>
      </c>
      <c r="D34" t="inlineStr">
        <is>
          <t>EU-España</t>
        </is>
      </c>
      <c r="E34" t="inlineStr">
        <is>
          <t>TP</t>
        </is>
      </c>
      <c r="F34" t="inlineStr">
        <is>
          <t>t2</t>
        </is>
      </c>
      <c r="G34" s="67" t="inlineStr">
        <is>
          <t/>
        </is>
      </c>
      <c r="H34" s="67" t="inlineStr">
        <is>
          <t/>
        </is>
      </c>
      <c r="I34" s="67" t="inlineStr">
        <is>
          <t/>
        </is>
      </c>
      <c r="J34" s="67" t="inlineStr">
        <is>
          <t/>
        </is>
      </c>
      <c r="K34" s="67" t="inlineStr">
        <is>
          <t/>
        </is>
      </c>
      <c r="L34" s="67" t="inlineStr">
        <is>
          <t/>
        </is>
      </c>
      <c r="M34" s="67" t="inlineStr">
        <is>
          <t/>
        </is>
      </c>
      <c r="N34" s="67" t="inlineStr">
        <is>
          <t/>
        </is>
      </c>
      <c r="O34" s="67" t="inlineStr">
        <is>
          <t/>
        </is>
      </c>
      <c r="P34" s="67" t="inlineStr">
        <is>
          <t/>
        </is>
      </c>
      <c r="Q34" s="67" t="inlineStr">
        <is>
          <t/>
        </is>
      </c>
      <c r="R34" s="67" t="inlineStr">
        <is>
          <t/>
        </is>
      </c>
      <c r="S34" s="67" t="inlineStr">
        <is>
          <t/>
        </is>
      </c>
      <c r="T34" s="67" t="inlineStr">
        <is>
          <t/>
        </is>
      </c>
      <c r="U34" s="67" t="inlineStr">
        <is>
          <t/>
        </is>
      </c>
      <c r="V34" s="67" t="inlineStr">
        <is>
          <t>a</t>
        </is>
      </c>
      <c r="W34" s="67" t="inlineStr">
        <is>
          <t>a</t>
        </is>
      </c>
      <c r="X34" s="67" t="inlineStr">
        <is>
          <t>a</t>
        </is>
      </c>
      <c r="Y34" s="67" t="inlineStr">
        <is>
          <t>a</t>
        </is>
      </c>
      <c r="Z34" s="67" t="inlineStr">
        <is>
          <t>a</t>
        </is>
      </c>
      <c r="AA34" s="67" t="inlineStr">
        <is>
          <t>a</t>
        </is>
      </c>
      <c r="AB34" s="67" t="inlineStr">
        <is>
          <t>a</t>
        </is>
      </c>
      <c r="AC34" s="67" t="inlineStr">
        <is>
          <t/>
        </is>
      </c>
      <c r="AD34" s="67" t="inlineStr">
        <is>
          <t/>
        </is>
      </c>
      <c r="AE34" s="67" t="inlineStr">
        <is>
          <t/>
        </is>
      </c>
      <c r="AF34" s="67" t="inlineStr">
        <is>
          <t/>
        </is>
      </c>
      <c r="AG34" s="67" t="inlineStr">
        <is>
          <t/>
        </is>
      </c>
      <c r="AH34" s="67" t="inlineStr">
        <is>
          <t/>
        </is>
      </c>
      <c r="AI34" s="67" t="inlineStr">
        <is>
          <t>a</t>
        </is>
      </c>
      <c r="AJ34" s="67" t="inlineStr">
        <is>
          <t>a</t>
        </is>
      </c>
      <c r="AK34">
        <v>15</v>
      </c>
      <c r="AL34" s="64" t="inlineStr">
        <is>
          <t/>
        </is>
      </c>
      <c r="AM34" s="64" t="inlineStr">
        <is>
          <t/>
        </is>
      </c>
      <c r="AN34" s="66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BLT</t>
        </is>
      </c>
      <c r="B35" t="inlineStr">
        <is>
          <t>ATL</t>
        </is>
      </c>
      <c r="C35" t="inlineStr">
        <is>
          <t>CP</t>
        </is>
      </c>
      <c r="D35" t="inlineStr">
        <is>
          <t>Brazil</t>
        </is>
      </c>
      <c r="E35" t="inlineStr">
        <is>
          <t>HL</t>
        </is>
      </c>
      <c r="F35" t="inlineStr">
        <is>
          <t>t1</t>
        </is>
      </c>
      <c r="G35" s="67" t="inlineStr">
        <is>
          <t/>
        </is>
      </c>
      <c r="H35" s="67" t="inlineStr">
        <is>
          <t/>
        </is>
      </c>
      <c r="I35" s="67" t="inlineStr">
        <is>
          <t/>
        </is>
      </c>
      <c r="J35" s="67" t="inlineStr">
        <is>
          <t/>
        </is>
      </c>
      <c r="K35" s="67" t="inlineStr">
        <is>
          <t/>
        </is>
      </c>
      <c r="L35" s="67" t="inlineStr">
        <is>
          <t/>
        </is>
      </c>
      <c r="M35" s="67" t="inlineStr">
        <is>
          <t/>
        </is>
      </c>
      <c r="N35" s="67" t="inlineStr">
        <is>
          <t/>
        </is>
      </c>
      <c r="O35" s="67" t="inlineStr">
        <is>
          <t/>
        </is>
      </c>
      <c r="P35" s="67" t="inlineStr">
        <is>
          <t/>
        </is>
      </c>
      <c r="Q35" s="67" t="inlineStr">
        <is>
          <t/>
        </is>
      </c>
      <c r="R35" s="67" t="inlineStr">
        <is>
          <t/>
        </is>
      </c>
      <c r="S35" s="67" t="inlineStr">
        <is>
          <t/>
        </is>
      </c>
      <c r="T35" s="67" t="inlineStr">
        <is>
          <t/>
        </is>
      </c>
      <c r="U35" s="67" t="inlineStr">
        <is>
          <t/>
        </is>
      </c>
      <c r="V35" s="67" t="inlineStr">
        <is>
          <t/>
        </is>
      </c>
      <c r="W35" s="67" t="inlineStr">
        <is>
          <t/>
        </is>
      </c>
      <c r="X35" s="67" t="inlineStr">
        <is>
          <t/>
        </is>
      </c>
      <c r="Y35" s="67">
        <v>14.82</v>
      </c>
      <c r="Z35" s="67" t="inlineStr">
        <is>
          <t/>
        </is>
      </c>
      <c r="AA35" s="67" t="inlineStr">
        <is>
          <t/>
        </is>
      </c>
      <c r="AB35" s="67" t="inlineStr">
        <is>
          <t/>
        </is>
      </c>
      <c r="AC35" s="67" t="inlineStr">
        <is>
          <t/>
        </is>
      </c>
      <c r="AD35" s="67" t="inlineStr">
        <is>
          <t/>
        </is>
      </c>
      <c r="AE35" s="67" t="inlineStr">
        <is>
          <t/>
        </is>
      </c>
      <c r="AF35" s="67" t="inlineStr">
        <is>
          <t/>
        </is>
      </c>
      <c r="AG35" s="67" t="inlineStr">
        <is>
          <t/>
        </is>
      </c>
      <c r="AH35" s="67" t="inlineStr">
        <is>
          <t/>
        </is>
      </c>
      <c r="AI35" s="67" t="inlineStr">
        <is>
          <t/>
        </is>
      </c>
      <c r="AJ35" s="67" t="inlineStr">
        <is>
          <t/>
        </is>
      </c>
      <c r="AK35">
        <v>16</v>
      </c>
      <c r="AL35" s="64">
        <v>0.12</v>
      </c>
      <c r="AM35" s="64">
        <v>99.53</v>
      </c>
      <c r="AN35" s="66">
        <v>14.82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BLT</t>
        </is>
      </c>
      <c r="B36" t="inlineStr">
        <is>
          <t>ATL</t>
        </is>
      </c>
      <c r="C36" t="inlineStr">
        <is>
          <t>CP</t>
        </is>
      </c>
      <c r="D36" t="inlineStr">
        <is>
          <t>Brazil</t>
        </is>
      </c>
      <c r="E36" t="inlineStr">
        <is>
          <t>HL</t>
        </is>
      </c>
      <c r="F36" t="inlineStr">
        <is>
          <t>t2</t>
        </is>
      </c>
      <c r="G36" s="67" t="inlineStr">
        <is>
          <t/>
        </is>
      </c>
      <c r="H36" s="67" t="inlineStr">
        <is>
          <t/>
        </is>
      </c>
      <c r="I36" s="67" t="inlineStr">
        <is>
          <t/>
        </is>
      </c>
      <c r="J36" s="67" t="inlineStr">
        <is>
          <t/>
        </is>
      </c>
      <c r="K36" s="67" t="inlineStr">
        <is>
          <t/>
        </is>
      </c>
      <c r="L36" s="67" t="inlineStr">
        <is>
          <t/>
        </is>
      </c>
      <c r="M36" s="67" t="inlineStr">
        <is>
          <t/>
        </is>
      </c>
      <c r="N36" s="67" t="inlineStr">
        <is>
          <t/>
        </is>
      </c>
      <c r="O36" s="67" t="inlineStr">
        <is>
          <t/>
        </is>
      </c>
      <c r="P36" s="67" t="inlineStr">
        <is>
          <t/>
        </is>
      </c>
      <c r="Q36" s="67" t="inlineStr">
        <is>
          <t/>
        </is>
      </c>
      <c r="R36" s="67" t="inlineStr">
        <is>
          <t/>
        </is>
      </c>
      <c r="S36" s="67" t="inlineStr">
        <is>
          <t/>
        </is>
      </c>
      <c r="T36" s="67" t="inlineStr">
        <is>
          <t/>
        </is>
      </c>
      <c r="U36" s="67" t="inlineStr">
        <is>
          <t/>
        </is>
      </c>
      <c r="V36" s="67" t="inlineStr">
        <is>
          <t/>
        </is>
      </c>
      <c r="W36" s="67" t="inlineStr">
        <is>
          <t/>
        </is>
      </c>
      <c r="X36" s="67" t="inlineStr">
        <is>
          <t/>
        </is>
      </c>
      <c r="Y36" s="67" t="inlineStr">
        <is>
          <t>-1</t>
        </is>
      </c>
      <c r="Z36" s="67" t="inlineStr">
        <is>
          <t/>
        </is>
      </c>
      <c r="AA36" s="67" t="inlineStr">
        <is>
          <t/>
        </is>
      </c>
      <c r="AB36" s="67" t="inlineStr">
        <is>
          <t/>
        </is>
      </c>
      <c r="AC36" s="67" t="inlineStr">
        <is>
          <t/>
        </is>
      </c>
      <c r="AD36" s="67" t="inlineStr">
        <is>
          <t/>
        </is>
      </c>
      <c r="AE36" s="67" t="inlineStr">
        <is>
          <t/>
        </is>
      </c>
      <c r="AF36" s="67" t="inlineStr">
        <is>
          <t/>
        </is>
      </c>
      <c r="AG36" s="67" t="inlineStr">
        <is>
          <t/>
        </is>
      </c>
      <c r="AH36" s="67" t="inlineStr">
        <is>
          <t/>
        </is>
      </c>
      <c r="AI36" s="67" t="inlineStr">
        <is>
          <t/>
        </is>
      </c>
      <c r="AJ36" s="67" t="inlineStr">
        <is>
          <t/>
        </is>
      </c>
      <c r="AK36">
        <v>16</v>
      </c>
      <c r="AL36" s="64" t="inlineStr">
        <is>
          <t/>
        </is>
      </c>
      <c r="AM36" s="64" t="inlineStr">
        <is>
          <t/>
        </is>
      </c>
      <c r="AN36" s="66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BLT</t>
        </is>
      </c>
      <c r="B37" t="inlineStr">
        <is>
          <t>ATL</t>
        </is>
      </c>
      <c r="C37" t="inlineStr">
        <is>
          <t>CP</t>
        </is>
      </c>
      <c r="D37" t="inlineStr">
        <is>
          <t>Venezuela</t>
        </is>
      </c>
      <c r="E37" t="inlineStr">
        <is>
          <t>GN</t>
        </is>
      </c>
      <c r="F37" t="inlineStr">
        <is>
          <t>t1</t>
        </is>
      </c>
      <c r="G37" s="67" t="inlineStr">
        <is>
          <t/>
        </is>
      </c>
      <c r="H37" s="67" t="inlineStr">
        <is>
          <t/>
        </is>
      </c>
      <c r="I37" s="67" t="inlineStr">
        <is>
          <t/>
        </is>
      </c>
      <c r="J37" s="67" t="inlineStr">
        <is>
          <t/>
        </is>
      </c>
      <c r="K37" s="67" t="inlineStr">
        <is>
          <t/>
        </is>
      </c>
      <c r="L37" s="67" t="inlineStr">
        <is>
          <t/>
        </is>
      </c>
      <c r="M37" s="67" t="inlineStr">
        <is>
          <t/>
        </is>
      </c>
      <c r="N37" s="67" t="inlineStr">
        <is>
          <t/>
        </is>
      </c>
      <c r="O37" s="67" t="inlineStr">
        <is>
          <t/>
        </is>
      </c>
      <c r="P37" s="67" t="inlineStr">
        <is>
          <t/>
        </is>
      </c>
      <c r="Q37" s="67" t="inlineStr">
        <is>
          <t/>
        </is>
      </c>
      <c r="R37" s="67" t="inlineStr">
        <is>
          <t/>
        </is>
      </c>
      <c r="S37" s="67" t="inlineStr">
        <is>
          <t/>
        </is>
      </c>
      <c r="T37" s="67" t="inlineStr">
        <is>
          <t/>
        </is>
      </c>
      <c r="U37" s="67" t="inlineStr">
        <is>
          <t/>
        </is>
      </c>
      <c r="V37" s="67" t="inlineStr">
        <is>
          <t/>
        </is>
      </c>
      <c r="W37" s="67" t="inlineStr">
        <is>
          <t/>
        </is>
      </c>
      <c r="X37" s="67" t="inlineStr">
        <is>
          <t/>
        </is>
      </c>
      <c r="Y37" s="67" t="inlineStr">
        <is>
          <t/>
        </is>
      </c>
      <c r="Z37" s="67">
        <v>11.435</v>
      </c>
      <c r="AA37" s="67" t="inlineStr">
        <is>
          <t/>
        </is>
      </c>
      <c r="AB37" s="67" t="inlineStr">
        <is>
          <t/>
        </is>
      </c>
      <c r="AC37" s="67" t="inlineStr">
        <is>
          <t/>
        </is>
      </c>
      <c r="AD37" s="67" t="inlineStr">
        <is>
          <t/>
        </is>
      </c>
      <c r="AE37" s="67" t="inlineStr">
        <is>
          <t/>
        </is>
      </c>
      <c r="AF37" s="67" t="inlineStr">
        <is>
          <t/>
        </is>
      </c>
      <c r="AG37" s="67" t="inlineStr">
        <is>
          <t/>
        </is>
      </c>
      <c r="AH37" s="67" t="inlineStr">
        <is>
          <t/>
        </is>
      </c>
      <c r="AI37" s="67" t="inlineStr">
        <is>
          <t/>
        </is>
      </c>
      <c r="AJ37" s="67" t="inlineStr">
        <is>
          <t/>
        </is>
      </c>
      <c r="AK37">
        <v>17</v>
      </c>
      <c r="AL37" s="64">
        <v>0.09</v>
      </c>
      <c r="AM37" s="64">
        <v>99.62</v>
      </c>
      <c r="AN37" s="66">
        <v>11.435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BLT</t>
        </is>
      </c>
      <c r="B38" t="inlineStr">
        <is>
          <t>ATL</t>
        </is>
      </c>
      <c r="C38" t="inlineStr">
        <is>
          <t>CP</t>
        </is>
      </c>
      <c r="D38" t="inlineStr">
        <is>
          <t>Venezuela</t>
        </is>
      </c>
      <c r="E38" t="inlineStr">
        <is>
          <t>GN</t>
        </is>
      </c>
      <c r="F38" t="inlineStr">
        <is>
          <t>t2</t>
        </is>
      </c>
      <c r="G38" s="67" t="inlineStr">
        <is>
          <t/>
        </is>
      </c>
      <c r="H38" s="67" t="inlineStr">
        <is>
          <t/>
        </is>
      </c>
      <c r="I38" s="67" t="inlineStr">
        <is>
          <t/>
        </is>
      </c>
      <c r="J38" s="67" t="inlineStr">
        <is>
          <t/>
        </is>
      </c>
      <c r="K38" s="67" t="inlineStr">
        <is>
          <t/>
        </is>
      </c>
      <c r="L38" s="67" t="inlineStr">
        <is>
          <t/>
        </is>
      </c>
      <c r="M38" s="67" t="inlineStr">
        <is>
          <t/>
        </is>
      </c>
      <c r="N38" s="67" t="inlineStr">
        <is>
          <t/>
        </is>
      </c>
      <c r="O38" s="67" t="inlineStr">
        <is>
          <t/>
        </is>
      </c>
      <c r="P38" s="67" t="inlineStr">
        <is>
          <t/>
        </is>
      </c>
      <c r="Q38" s="67" t="inlineStr">
        <is>
          <t/>
        </is>
      </c>
      <c r="R38" s="67" t="inlineStr">
        <is>
          <t/>
        </is>
      </c>
      <c r="S38" s="67" t="inlineStr">
        <is>
          <t/>
        </is>
      </c>
      <c r="T38" s="67" t="inlineStr">
        <is>
          <t/>
        </is>
      </c>
      <c r="U38" s="67" t="inlineStr">
        <is>
          <t/>
        </is>
      </c>
      <c r="V38" s="67" t="inlineStr">
        <is>
          <t/>
        </is>
      </c>
      <c r="W38" s="67" t="inlineStr">
        <is>
          <t/>
        </is>
      </c>
      <c r="X38" s="67" t="inlineStr">
        <is>
          <t/>
        </is>
      </c>
      <c r="Y38" s="67" t="inlineStr">
        <is>
          <t/>
        </is>
      </c>
      <c r="Z38" s="67" t="inlineStr">
        <is>
          <t>a</t>
        </is>
      </c>
      <c r="AA38" s="67" t="inlineStr">
        <is>
          <t/>
        </is>
      </c>
      <c r="AB38" s="67" t="inlineStr">
        <is>
          <t/>
        </is>
      </c>
      <c r="AC38" s="67" t="inlineStr">
        <is>
          <t/>
        </is>
      </c>
      <c r="AD38" s="67" t="inlineStr">
        <is>
          <t/>
        </is>
      </c>
      <c r="AE38" s="67" t="inlineStr">
        <is>
          <t/>
        </is>
      </c>
      <c r="AF38" s="67" t="inlineStr">
        <is>
          <t/>
        </is>
      </c>
      <c r="AG38" s="67" t="inlineStr">
        <is>
          <t/>
        </is>
      </c>
      <c r="AH38" s="67" t="inlineStr">
        <is>
          <t/>
        </is>
      </c>
      <c r="AI38" s="67" t="inlineStr">
        <is>
          <t/>
        </is>
      </c>
      <c r="AJ38" s="67" t="inlineStr">
        <is>
          <t/>
        </is>
      </c>
      <c r="AK38">
        <v>17</v>
      </c>
      <c r="AL38" s="64" t="inlineStr">
        <is>
          <t/>
        </is>
      </c>
      <c r="AM38" s="64" t="inlineStr">
        <is>
          <t/>
        </is>
      </c>
      <c r="AN38" s="66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BLT</t>
        </is>
      </c>
      <c r="B39" t="inlineStr">
        <is>
          <t>ATL</t>
        </is>
      </c>
      <c r="C39" t="inlineStr">
        <is>
          <t>CP</t>
        </is>
      </c>
      <c r="D39" t="inlineStr">
        <is>
          <t>EU-Portugal</t>
        </is>
      </c>
      <c r="E39" t="inlineStr">
        <is>
          <t>GN</t>
        </is>
      </c>
      <c r="F39" t="inlineStr">
        <is>
          <t>t1</t>
        </is>
      </c>
      <c r="G39" s="67" t="inlineStr">
        <is>
          <t/>
        </is>
      </c>
      <c r="H39" s="67" t="inlineStr">
        <is>
          <t/>
        </is>
      </c>
      <c r="I39" s="67" t="inlineStr">
        <is>
          <t/>
        </is>
      </c>
      <c r="J39" s="67" t="inlineStr">
        <is>
          <t/>
        </is>
      </c>
      <c r="K39" s="67" t="inlineStr">
        <is>
          <t/>
        </is>
      </c>
      <c r="L39" s="67" t="inlineStr">
        <is>
          <t/>
        </is>
      </c>
      <c r="M39" s="67" t="inlineStr">
        <is>
          <t/>
        </is>
      </c>
      <c r="N39" s="67" t="inlineStr">
        <is>
          <t/>
        </is>
      </c>
      <c r="O39" s="67" t="inlineStr">
        <is>
          <t/>
        </is>
      </c>
      <c r="P39" s="67" t="inlineStr">
        <is>
          <t/>
        </is>
      </c>
      <c r="Q39" s="67" t="inlineStr">
        <is>
          <t/>
        </is>
      </c>
      <c r="R39" s="67" t="inlineStr">
        <is>
          <t/>
        </is>
      </c>
      <c r="S39" s="67" t="inlineStr">
        <is>
          <t/>
        </is>
      </c>
      <c r="T39" s="67" t="inlineStr">
        <is>
          <t/>
        </is>
      </c>
      <c r="U39" s="67" t="inlineStr">
        <is>
          <t/>
        </is>
      </c>
      <c r="V39" s="67" t="inlineStr">
        <is>
          <t/>
        </is>
      </c>
      <c r="W39" s="67" t="inlineStr">
        <is>
          <t/>
        </is>
      </c>
      <c r="X39" s="67" t="inlineStr">
        <is>
          <t/>
        </is>
      </c>
      <c r="Y39" s="67" t="inlineStr">
        <is>
          <t/>
        </is>
      </c>
      <c r="Z39" s="67" t="inlineStr">
        <is>
          <t/>
        </is>
      </c>
      <c r="AA39" s="67" t="inlineStr">
        <is>
          <t/>
        </is>
      </c>
      <c r="AB39" s="67" t="inlineStr">
        <is>
          <t/>
        </is>
      </c>
      <c r="AC39" s="67" t="inlineStr">
        <is>
          <t/>
        </is>
      </c>
      <c r="AD39" s="67" t="inlineStr">
        <is>
          <t/>
        </is>
      </c>
      <c r="AE39" s="67" t="inlineStr">
        <is>
          <t/>
        </is>
      </c>
      <c r="AF39" s="67">
        <v>4.196</v>
      </c>
      <c r="AG39" s="67">
        <v>1.096</v>
      </c>
      <c r="AH39" s="67">
        <v>1.996</v>
      </c>
      <c r="AI39" s="67">
        <v>0.971</v>
      </c>
      <c r="AJ39" s="67">
        <v>2.867</v>
      </c>
      <c r="AK39">
        <v>18</v>
      </c>
      <c r="AL39" s="64">
        <v>0.09</v>
      </c>
      <c r="AM39" s="64">
        <v>99.71</v>
      </c>
      <c r="AN39" s="66">
        <v>11.127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BLT</t>
        </is>
      </c>
      <c r="B40" t="inlineStr">
        <is>
          <t>ATL</t>
        </is>
      </c>
      <c r="C40" t="inlineStr">
        <is>
          <t>CP</t>
        </is>
      </c>
      <c r="D40" t="inlineStr">
        <is>
          <t>EU-Portugal</t>
        </is>
      </c>
      <c r="E40" t="inlineStr">
        <is>
          <t>GN</t>
        </is>
      </c>
      <c r="F40" t="inlineStr">
        <is>
          <t>t2</t>
        </is>
      </c>
      <c r="G40" s="67" t="inlineStr">
        <is>
          <t/>
        </is>
      </c>
      <c r="H40" s="67" t="inlineStr">
        <is>
          <t/>
        </is>
      </c>
      <c r="I40" s="67" t="inlineStr">
        <is>
          <t/>
        </is>
      </c>
      <c r="J40" s="67" t="inlineStr">
        <is>
          <t/>
        </is>
      </c>
      <c r="K40" s="67" t="inlineStr">
        <is>
          <t/>
        </is>
      </c>
      <c r="L40" s="67" t="inlineStr">
        <is>
          <t/>
        </is>
      </c>
      <c r="M40" s="67" t="inlineStr">
        <is>
          <t/>
        </is>
      </c>
      <c r="N40" s="67" t="inlineStr">
        <is>
          <t/>
        </is>
      </c>
      <c r="O40" s="67" t="inlineStr">
        <is>
          <t/>
        </is>
      </c>
      <c r="P40" s="67" t="inlineStr">
        <is>
          <t/>
        </is>
      </c>
      <c r="Q40" s="67" t="inlineStr">
        <is>
          <t/>
        </is>
      </c>
      <c r="R40" s="67" t="inlineStr">
        <is>
          <t/>
        </is>
      </c>
      <c r="S40" s="67" t="inlineStr">
        <is>
          <t/>
        </is>
      </c>
      <c r="T40" s="67" t="inlineStr">
        <is>
          <t/>
        </is>
      </c>
      <c r="U40" s="67" t="inlineStr">
        <is>
          <t/>
        </is>
      </c>
      <c r="V40" s="67" t="inlineStr">
        <is>
          <t/>
        </is>
      </c>
      <c r="W40" s="67" t="inlineStr">
        <is>
          <t/>
        </is>
      </c>
      <c r="X40" s="67" t="inlineStr">
        <is>
          <t/>
        </is>
      </c>
      <c r="Y40" s="67" t="inlineStr">
        <is>
          <t/>
        </is>
      </c>
      <c r="Z40" s="67" t="inlineStr">
        <is>
          <t/>
        </is>
      </c>
      <c r="AA40" s="67" t="inlineStr">
        <is>
          <t/>
        </is>
      </c>
      <c r="AB40" s="67" t="inlineStr">
        <is>
          <t/>
        </is>
      </c>
      <c r="AC40" s="67" t="inlineStr">
        <is>
          <t/>
        </is>
      </c>
      <c r="AD40" s="67" t="inlineStr">
        <is>
          <t/>
        </is>
      </c>
      <c r="AE40" s="67" t="inlineStr">
        <is>
          <t/>
        </is>
      </c>
      <c r="AF40" s="67" t="inlineStr">
        <is>
          <t>a</t>
        </is>
      </c>
      <c r="AG40" s="67" t="inlineStr">
        <is>
          <t>a</t>
        </is>
      </c>
      <c r="AH40" s="67" t="inlineStr">
        <is>
          <t>a</t>
        </is>
      </c>
      <c r="AI40" s="67" t="inlineStr">
        <is>
          <t>a</t>
        </is>
      </c>
      <c r="AJ40" s="67" t="inlineStr">
        <is>
          <t>a</t>
        </is>
      </c>
      <c r="AK40">
        <v>18</v>
      </c>
      <c r="AL40" s="64" t="inlineStr">
        <is>
          <t/>
        </is>
      </c>
      <c r="AM40" s="64" t="inlineStr">
        <is>
          <t/>
        </is>
      </c>
      <c r="AN40" s="66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BLT</t>
        </is>
      </c>
      <c r="B41" t="inlineStr">
        <is>
          <t>ATL</t>
        </is>
      </c>
      <c r="C41" t="inlineStr">
        <is>
          <t>CP</t>
        </is>
      </c>
      <c r="D41" t="inlineStr">
        <is>
          <t>Liberia</t>
        </is>
      </c>
      <c r="E41" t="inlineStr">
        <is>
          <t>LL</t>
        </is>
      </c>
      <c r="F41" t="inlineStr">
        <is>
          <t>t1</t>
        </is>
      </c>
      <c r="G41" s="67" t="inlineStr">
        <is>
          <t/>
        </is>
      </c>
      <c r="H41" s="67" t="inlineStr">
        <is>
          <t/>
        </is>
      </c>
      <c r="I41" s="67" t="inlineStr">
        <is>
          <t/>
        </is>
      </c>
      <c r="J41" s="67" t="inlineStr">
        <is>
          <t/>
        </is>
      </c>
      <c r="K41" s="67" t="inlineStr">
        <is>
          <t/>
        </is>
      </c>
      <c r="L41" s="67" t="inlineStr">
        <is>
          <t/>
        </is>
      </c>
      <c r="M41" s="67" t="inlineStr">
        <is>
          <t/>
        </is>
      </c>
      <c r="N41" s="67" t="inlineStr">
        <is>
          <t/>
        </is>
      </c>
      <c r="O41" s="67" t="inlineStr">
        <is>
          <t/>
        </is>
      </c>
      <c r="P41" s="67" t="inlineStr">
        <is>
          <t/>
        </is>
      </c>
      <c r="Q41" s="67" t="inlineStr">
        <is>
          <t/>
        </is>
      </c>
      <c r="R41" s="67" t="inlineStr">
        <is>
          <t/>
        </is>
      </c>
      <c r="S41" s="67" t="inlineStr">
        <is>
          <t/>
        </is>
      </c>
      <c r="T41" s="67" t="inlineStr">
        <is>
          <t/>
        </is>
      </c>
      <c r="U41" s="67" t="inlineStr">
        <is>
          <t/>
        </is>
      </c>
      <c r="V41" s="67" t="inlineStr">
        <is>
          <t/>
        </is>
      </c>
      <c r="W41" s="67" t="inlineStr">
        <is>
          <t/>
        </is>
      </c>
      <c r="X41" s="67" t="inlineStr">
        <is>
          <t/>
        </is>
      </c>
      <c r="Y41" s="67" t="inlineStr">
        <is>
          <t/>
        </is>
      </c>
      <c r="Z41" s="67" t="inlineStr">
        <is>
          <t/>
        </is>
      </c>
      <c r="AA41" s="67" t="inlineStr">
        <is>
          <t/>
        </is>
      </c>
      <c r="AB41" s="67" t="inlineStr">
        <is>
          <t/>
        </is>
      </c>
      <c r="AC41" s="67" t="inlineStr">
        <is>
          <t/>
        </is>
      </c>
      <c r="AD41" s="67" t="inlineStr">
        <is>
          <t/>
        </is>
      </c>
      <c r="AE41" s="67" t="inlineStr">
        <is>
          <t/>
        </is>
      </c>
      <c r="AF41" s="67" t="inlineStr">
        <is>
          <t/>
        </is>
      </c>
      <c r="AG41" s="67" t="inlineStr">
        <is>
          <t/>
        </is>
      </c>
      <c r="AH41" s="67" t="inlineStr">
        <is>
          <t/>
        </is>
      </c>
      <c r="AI41" s="67">
        <v>0.024</v>
      </c>
      <c r="AJ41" s="67">
        <v>7.812</v>
      </c>
      <c r="AK41">
        <v>19</v>
      </c>
      <c r="AL41" s="64">
        <v>0.06</v>
      </c>
      <c r="AM41" s="64">
        <v>99.77</v>
      </c>
      <c r="AN41" s="66">
        <v>7.836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BLT</t>
        </is>
      </c>
      <c r="B42" t="inlineStr">
        <is>
          <t>ATL</t>
        </is>
      </c>
      <c r="C42" t="inlineStr">
        <is>
          <t>CP</t>
        </is>
      </c>
      <c r="D42" t="inlineStr">
        <is>
          <t>Liberia</t>
        </is>
      </c>
      <c r="E42" t="inlineStr">
        <is>
          <t>LL</t>
        </is>
      </c>
      <c r="F42" t="inlineStr">
        <is>
          <t>t2</t>
        </is>
      </c>
      <c r="G42" s="67" t="inlineStr">
        <is>
          <t/>
        </is>
      </c>
      <c r="H42" s="67" t="inlineStr">
        <is>
          <t/>
        </is>
      </c>
      <c r="I42" s="67" t="inlineStr">
        <is>
          <t/>
        </is>
      </c>
      <c r="J42" s="67" t="inlineStr">
        <is>
          <t/>
        </is>
      </c>
      <c r="K42" s="67" t="inlineStr">
        <is>
          <t/>
        </is>
      </c>
      <c r="L42" s="67" t="inlineStr">
        <is>
          <t/>
        </is>
      </c>
      <c r="M42" s="67" t="inlineStr">
        <is>
          <t/>
        </is>
      </c>
      <c r="N42" s="67" t="inlineStr">
        <is>
          <t/>
        </is>
      </c>
      <c r="O42" s="67" t="inlineStr">
        <is>
          <t/>
        </is>
      </c>
      <c r="P42" s="67" t="inlineStr">
        <is>
          <t/>
        </is>
      </c>
      <c r="Q42" s="67" t="inlineStr">
        <is>
          <t/>
        </is>
      </c>
      <c r="R42" s="67" t="inlineStr">
        <is>
          <t/>
        </is>
      </c>
      <c r="S42" s="67" t="inlineStr">
        <is>
          <t/>
        </is>
      </c>
      <c r="T42" s="67" t="inlineStr">
        <is>
          <t/>
        </is>
      </c>
      <c r="U42" s="67" t="inlineStr">
        <is>
          <t/>
        </is>
      </c>
      <c r="V42" s="67" t="inlineStr">
        <is>
          <t/>
        </is>
      </c>
      <c r="W42" s="67" t="inlineStr">
        <is>
          <t/>
        </is>
      </c>
      <c r="X42" s="67" t="inlineStr">
        <is>
          <t/>
        </is>
      </c>
      <c r="Y42" s="67" t="inlineStr">
        <is>
          <t/>
        </is>
      </c>
      <c r="Z42" s="67" t="inlineStr">
        <is>
          <t/>
        </is>
      </c>
      <c r="AA42" s="67" t="inlineStr">
        <is>
          <t/>
        </is>
      </c>
      <c r="AB42" s="67" t="inlineStr">
        <is>
          <t/>
        </is>
      </c>
      <c r="AC42" s="67" t="inlineStr">
        <is>
          <t/>
        </is>
      </c>
      <c r="AD42" s="67" t="inlineStr">
        <is>
          <t/>
        </is>
      </c>
      <c r="AE42" s="67" t="inlineStr">
        <is>
          <t/>
        </is>
      </c>
      <c r="AF42" s="67" t="inlineStr">
        <is>
          <t/>
        </is>
      </c>
      <c r="AG42" s="67" t="inlineStr">
        <is>
          <t/>
        </is>
      </c>
      <c r="AH42" s="67" t="inlineStr">
        <is>
          <t/>
        </is>
      </c>
      <c r="AI42" s="67" t="inlineStr">
        <is>
          <t>-1</t>
        </is>
      </c>
      <c r="AJ42" s="67" t="inlineStr">
        <is>
          <t>-1</t>
        </is>
      </c>
      <c r="AK42">
        <v>19</v>
      </c>
      <c r="AL42" s="64" t="inlineStr">
        <is>
          <t/>
        </is>
      </c>
      <c r="AM42" s="64" t="inlineStr">
        <is>
          <t/>
        </is>
      </c>
      <c r="AN42" s="66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BLT</t>
        </is>
      </c>
      <c r="B43" t="inlineStr">
        <is>
          <t>ATL</t>
        </is>
      </c>
      <c r="C43" t="inlineStr">
        <is>
          <t>CP</t>
        </is>
      </c>
      <c r="D43" t="inlineStr">
        <is>
          <t>EU-Netherlands</t>
        </is>
      </c>
      <c r="E43" t="inlineStr">
        <is>
          <t>TW</t>
        </is>
      </c>
      <c r="F43" t="inlineStr">
        <is>
          <t>t1</t>
        </is>
      </c>
      <c r="G43" s="67" t="inlineStr">
        <is>
          <t/>
        </is>
      </c>
      <c r="H43" s="67" t="inlineStr">
        <is>
          <t/>
        </is>
      </c>
      <c r="I43" s="67" t="inlineStr">
        <is>
          <t/>
        </is>
      </c>
      <c r="J43" s="67" t="inlineStr">
        <is>
          <t/>
        </is>
      </c>
      <c r="K43" s="67" t="inlineStr">
        <is>
          <t/>
        </is>
      </c>
      <c r="L43" s="67" t="inlineStr">
        <is>
          <t/>
        </is>
      </c>
      <c r="M43" s="67" t="inlineStr">
        <is>
          <t/>
        </is>
      </c>
      <c r="N43" s="67" t="inlineStr">
        <is>
          <t/>
        </is>
      </c>
      <c r="O43" s="67" t="inlineStr">
        <is>
          <t/>
        </is>
      </c>
      <c r="P43" s="67" t="inlineStr">
        <is>
          <t/>
        </is>
      </c>
      <c r="Q43" s="67" t="inlineStr">
        <is>
          <t/>
        </is>
      </c>
      <c r="R43" s="67" t="inlineStr">
        <is>
          <t/>
        </is>
      </c>
      <c r="S43" s="67" t="inlineStr">
        <is>
          <t/>
        </is>
      </c>
      <c r="T43" s="67" t="inlineStr">
        <is>
          <t/>
        </is>
      </c>
      <c r="U43" s="67" t="inlineStr">
        <is>
          <t/>
        </is>
      </c>
      <c r="V43" s="67" t="inlineStr">
        <is>
          <t/>
        </is>
      </c>
      <c r="W43" s="67" t="inlineStr">
        <is>
          <t/>
        </is>
      </c>
      <c r="X43" s="67" t="inlineStr">
        <is>
          <t/>
        </is>
      </c>
      <c r="Y43" s="67" t="inlineStr">
        <is>
          <t/>
        </is>
      </c>
      <c r="Z43" s="67" t="inlineStr">
        <is>
          <t/>
        </is>
      </c>
      <c r="AA43" s="67" t="inlineStr">
        <is>
          <t/>
        </is>
      </c>
      <c r="AB43" s="67" t="inlineStr">
        <is>
          <t/>
        </is>
      </c>
      <c r="AC43" s="67" t="inlineStr">
        <is>
          <t/>
        </is>
      </c>
      <c r="AD43" s="67" t="inlineStr">
        <is>
          <t/>
        </is>
      </c>
      <c r="AE43" s="67" t="inlineStr">
        <is>
          <t/>
        </is>
      </c>
      <c r="AF43" s="67" t="inlineStr">
        <is>
          <t/>
        </is>
      </c>
      <c r="AG43" s="67" t="inlineStr">
        <is>
          <t/>
        </is>
      </c>
      <c r="AH43" s="67">
        <v>5.527</v>
      </c>
      <c r="AI43" s="67" t="inlineStr">
        <is>
          <t/>
        </is>
      </c>
      <c r="AJ43" s="67" t="inlineStr">
        <is>
          <t/>
        </is>
      </c>
      <c r="AK43">
        <v>20</v>
      </c>
      <c r="AL43" s="64">
        <v>0.04</v>
      </c>
      <c r="AM43" s="64">
        <v>99.81</v>
      </c>
      <c r="AN43" s="66">
        <v>5.527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BLT</t>
        </is>
      </c>
      <c r="B44" t="inlineStr">
        <is>
          <t>ATL</t>
        </is>
      </c>
      <c r="C44" t="inlineStr">
        <is>
          <t>CP</t>
        </is>
      </c>
      <c r="D44" t="inlineStr">
        <is>
          <t>EU-Netherlands</t>
        </is>
      </c>
      <c r="E44" t="inlineStr">
        <is>
          <t>TW</t>
        </is>
      </c>
      <c r="F44" t="inlineStr">
        <is>
          <t>t2</t>
        </is>
      </c>
      <c r="G44" s="67" t="inlineStr">
        <is>
          <t/>
        </is>
      </c>
      <c r="H44" s="67" t="inlineStr">
        <is>
          <t/>
        </is>
      </c>
      <c r="I44" s="67" t="inlineStr">
        <is>
          <t/>
        </is>
      </c>
      <c r="J44" s="67" t="inlineStr">
        <is>
          <t/>
        </is>
      </c>
      <c r="K44" s="67" t="inlineStr">
        <is>
          <t/>
        </is>
      </c>
      <c r="L44" s="67" t="inlineStr">
        <is>
          <t/>
        </is>
      </c>
      <c r="M44" s="67" t="inlineStr">
        <is>
          <t/>
        </is>
      </c>
      <c r="N44" s="67" t="inlineStr">
        <is>
          <t/>
        </is>
      </c>
      <c r="O44" s="67" t="inlineStr">
        <is>
          <t/>
        </is>
      </c>
      <c r="P44" s="67" t="inlineStr">
        <is>
          <t/>
        </is>
      </c>
      <c r="Q44" s="67" t="inlineStr">
        <is>
          <t/>
        </is>
      </c>
      <c r="R44" s="67" t="inlineStr">
        <is>
          <t/>
        </is>
      </c>
      <c r="S44" s="67" t="inlineStr">
        <is>
          <t/>
        </is>
      </c>
      <c r="T44" s="67" t="inlineStr">
        <is>
          <t/>
        </is>
      </c>
      <c r="U44" s="67" t="inlineStr">
        <is>
          <t/>
        </is>
      </c>
      <c r="V44" s="67" t="inlineStr">
        <is>
          <t/>
        </is>
      </c>
      <c r="W44" s="67" t="inlineStr">
        <is>
          <t/>
        </is>
      </c>
      <c r="X44" s="67" t="inlineStr">
        <is>
          <t/>
        </is>
      </c>
      <c r="Y44" s="67" t="inlineStr">
        <is>
          <t/>
        </is>
      </c>
      <c r="Z44" s="67" t="inlineStr">
        <is>
          <t/>
        </is>
      </c>
      <c r="AA44" s="67" t="inlineStr">
        <is>
          <t/>
        </is>
      </c>
      <c r="AB44" s="67" t="inlineStr">
        <is>
          <t/>
        </is>
      </c>
      <c r="AC44" s="67" t="inlineStr">
        <is>
          <t/>
        </is>
      </c>
      <c r="AD44" s="67" t="inlineStr">
        <is>
          <t/>
        </is>
      </c>
      <c r="AE44" s="67" t="inlineStr">
        <is>
          <t/>
        </is>
      </c>
      <c r="AF44" s="67" t="inlineStr">
        <is>
          <t/>
        </is>
      </c>
      <c r="AG44" s="67" t="inlineStr">
        <is>
          <t/>
        </is>
      </c>
      <c r="AH44" s="67" t="inlineStr">
        <is>
          <t>a</t>
        </is>
      </c>
      <c r="AI44" s="67" t="inlineStr">
        <is>
          <t/>
        </is>
      </c>
      <c r="AJ44" s="67" t="inlineStr">
        <is>
          <t/>
        </is>
      </c>
      <c r="AK44">
        <v>20</v>
      </c>
      <c r="AL44" s="64" t="inlineStr">
        <is>
          <t/>
        </is>
      </c>
      <c r="AM44" s="64" t="inlineStr">
        <is>
          <t/>
        </is>
      </c>
      <c r="AN44" s="66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BLT</t>
        </is>
      </c>
      <c r="B45" t="inlineStr">
        <is>
          <t>ATL</t>
        </is>
      </c>
      <c r="C45" t="inlineStr">
        <is>
          <t>CP</t>
        </is>
      </c>
      <c r="D45" t="inlineStr">
        <is>
          <t>EU-España</t>
        </is>
      </c>
      <c r="E45" t="inlineStr">
        <is>
          <t>PS</t>
        </is>
      </c>
      <c r="F45" t="inlineStr">
        <is>
          <t>t1</t>
        </is>
      </c>
      <c r="G45" s="67" t="inlineStr">
        <is>
          <t/>
        </is>
      </c>
      <c r="H45" s="67" t="inlineStr">
        <is>
          <t/>
        </is>
      </c>
      <c r="I45" s="67" t="inlineStr">
        <is>
          <t/>
        </is>
      </c>
      <c r="J45" s="67" t="inlineStr">
        <is>
          <t/>
        </is>
      </c>
      <c r="K45" s="67" t="inlineStr">
        <is>
          <t/>
        </is>
      </c>
      <c r="L45" s="67" t="inlineStr">
        <is>
          <t/>
        </is>
      </c>
      <c r="M45" s="67" t="inlineStr">
        <is>
          <t/>
        </is>
      </c>
      <c r="N45" s="67" t="inlineStr">
        <is>
          <t/>
        </is>
      </c>
      <c r="O45" s="67" t="inlineStr">
        <is>
          <t/>
        </is>
      </c>
      <c r="P45" s="67" t="inlineStr">
        <is>
          <t/>
        </is>
      </c>
      <c r="Q45" s="67" t="inlineStr">
        <is>
          <t/>
        </is>
      </c>
      <c r="R45" s="67" t="inlineStr">
        <is>
          <t/>
        </is>
      </c>
      <c r="S45" s="67" t="inlineStr">
        <is>
          <t/>
        </is>
      </c>
      <c r="T45" s="67" t="inlineStr">
        <is>
          <t/>
        </is>
      </c>
      <c r="U45" s="67" t="inlineStr">
        <is>
          <t/>
        </is>
      </c>
      <c r="V45" s="67" t="inlineStr">
        <is>
          <t/>
        </is>
      </c>
      <c r="W45" s="67" t="inlineStr">
        <is>
          <t/>
        </is>
      </c>
      <c r="X45" s="67" t="inlineStr">
        <is>
          <t/>
        </is>
      </c>
      <c r="Y45" s="67" t="inlineStr">
        <is>
          <t/>
        </is>
      </c>
      <c r="Z45" s="67" t="inlineStr">
        <is>
          <t/>
        </is>
      </c>
      <c r="AA45" s="67" t="inlineStr">
        <is>
          <t/>
        </is>
      </c>
      <c r="AB45" s="67">
        <v>2.267</v>
      </c>
      <c r="AC45" s="67" t="inlineStr">
        <is>
          <t/>
        </is>
      </c>
      <c r="AD45" s="67">
        <v>1.881</v>
      </c>
      <c r="AE45" s="67">
        <v>0.266</v>
      </c>
      <c r="AF45" s="67" t="inlineStr">
        <is>
          <t/>
        </is>
      </c>
      <c r="AG45" s="67">
        <v>0.492</v>
      </c>
      <c r="AH45" s="67">
        <v>0.382</v>
      </c>
      <c r="AI45" s="67" t="inlineStr">
        <is>
          <t/>
        </is>
      </c>
      <c r="AJ45" s="67" t="inlineStr">
        <is>
          <t/>
        </is>
      </c>
      <c r="AK45">
        <v>21</v>
      </c>
      <c r="AL45" s="64">
        <v>0.04</v>
      </c>
      <c r="AM45" s="64">
        <v>99.85</v>
      </c>
      <c r="AN45" s="66">
        <v>5.288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BLT</t>
        </is>
      </c>
      <c r="B46" t="inlineStr">
        <is>
          <t>ATL</t>
        </is>
      </c>
      <c r="C46" t="inlineStr">
        <is>
          <t>CP</t>
        </is>
      </c>
      <c r="D46" t="inlineStr">
        <is>
          <t>EU-España</t>
        </is>
      </c>
      <c r="E46" t="inlineStr">
        <is>
          <t>PS</t>
        </is>
      </c>
      <c r="F46" t="inlineStr">
        <is>
          <t>t2</t>
        </is>
      </c>
      <c r="G46" s="67" t="inlineStr">
        <is>
          <t/>
        </is>
      </c>
      <c r="H46" s="67" t="inlineStr">
        <is>
          <t/>
        </is>
      </c>
      <c r="I46" s="67" t="inlineStr">
        <is>
          <t/>
        </is>
      </c>
      <c r="J46" s="67" t="inlineStr">
        <is>
          <t/>
        </is>
      </c>
      <c r="K46" s="67" t="inlineStr">
        <is>
          <t/>
        </is>
      </c>
      <c r="L46" s="67" t="inlineStr">
        <is>
          <t/>
        </is>
      </c>
      <c r="M46" s="67" t="inlineStr">
        <is>
          <t/>
        </is>
      </c>
      <c r="N46" s="67" t="inlineStr">
        <is>
          <t/>
        </is>
      </c>
      <c r="O46" s="67" t="inlineStr">
        <is>
          <t/>
        </is>
      </c>
      <c r="P46" s="67" t="inlineStr">
        <is>
          <t/>
        </is>
      </c>
      <c r="Q46" s="67" t="inlineStr">
        <is>
          <t/>
        </is>
      </c>
      <c r="R46" s="67" t="inlineStr">
        <is>
          <t/>
        </is>
      </c>
      <c r="S46" s="67" t="inlineStr">
        <is>
          <t/>
        </is>
      </c>
      <c r="T46" s="67" t="inlineStr">
        <is>
          <t/>
        </is>
      </c>
      <c r="U46" s="67" t="inlineStr">
        <is>
          <t/>
        </is>
      </c>
      <c r="V46" s="67" t="inlineStr">
        <is>
          <t/>
        </is>
      </c>
      <c r="W46" s="67" t="inlineStr">
        <is>
          <t/>
        </is>
      </c>
      <c r="X46" s="67" t="inlineStr">
        <is>
          <t/>
        </is>
      </c>
      <c r="Y46" s="67" t="inlineStr">
        <is>
          <t/>
        </is>
      </c>
      <c r="Z46" s="67" t="inlineStr">
        <is>
          <t/>
        </is>
      </c>
      <c r="AA46" s="67" t="inlineStr">
        <is>
          <t/>
        </is>
      </c>
      <c r="AB46" s="67" t="inlineStr">
        <is>
          <t>-1</t>
        </is>
      </c>
      <c r="AC46" s="67" t="inlineStr">
        <is>
          <t/>
        </is>
      </c>
      <c r="AD46" s="67" t="inlineStr">
        <is>
          <t>-1</t>
        </is>
      </c>
      <c r="AE46" s="67" t="inlineStr">
        <is>
          <t>-1</t>
        </is>
      </c>
      <c r="AF46" s="67" t="inlineStr">
        <is>
          <t/>
        </is>
      </c>
      <c r="AG46" s="67" t="inlineStr">
        <is>
          <t>-1</t>
        </is>
      </c>
      <c r="AH46" s="67" t="inlineStr">
        <is>
          <t>a</t>
        </is>
      </c>
      <c r="AI46" s="67" t="inlineStr">
        <is>
          <t/>
        </is>
      </c>
      <c r="AJ46" s="67" t="inlineStr">
        <is>
          <t>a</t>
        </is>
      </c>
      <c r="AK46">
        <v>21</v>
      </c>
      <c r="AL46" s="64" t="inlineStr">
        <is>
          <t/>
        </is>
      </c>
      <c r="AM46" s="64" t="inlineStr">
        <is>
          <t/>
        </is>
      </c>
      <c r="AN46" s="66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BLT</t>
        </is>
      </c>
      <c r="B47" t="inlineStr">
        <is>
          <t>ATL</t>
        </is>
      </c>
      <c r="C47" t="inlineStr">
        <is>
          <t>CP</t>
        </is>
      </c>
      <c r="D47" t="inlineStr">
        <is>
          <t>EU-Portugal</t>
        </is>
      </c>
      <c r="E47" t="inlineStr">
        <is>
          <t>TW</t>
        </is>
      </c>
      <c r="F47" t="inlineStr">
        <is>
          <t>t1</t>
        </is>
      </c>
      <c r="G47" s="67" t="inlineStr">
        <is>
          <t/>
        </is>
      </c>
      <c r="H47" s="67" t="inlineStr">
        <is>
          <t/>
        </is>
      </c>
      <c r="I47" s="67" t="inlineStr">
        <is>
          <t/>
        </is>
      </c>
      <c r="J47" s="67" t="inlineStr">
        <is>
          <t/>
        </is>
      </c>
      <c r="K47" s="67" t="inlineStr">
        <is>
          <t/>
        </is>
      </c>
      <c r="L47" s="67" t="inlineStr">
        <is>
          <t/>
        </is>
      </c>
      <c r="M47" s="67" t="inlineStr">
        <is>
          <t/>
        </is>
      </c>
      <c r="N47" s="67" t="inlineStr">
        <is>
          <t/>
        </is>
      </c>
      <c r="O47" s="67" t="inlineStr">
        <is>
          <t/>
        </is>
      </c>
      <c r="P47" s="67" t="inlineStr">
        <is>
          <t/>
        </is>
      </c>
      <c r="Q47" s="67" t="inlineStr">
        <is>
          <t/>
        </is>
      </c>
      <c r="R47" s="67" t="inlineStr">
        <is>
          <t/>
        </is>
      </c>
      <c r="S47" s="67" t="inlineStr">
        <is>
          <t/>
        </is>
      </c>
      <c r="T47" s="67" t="inlineStr">
        <is>
          <t/>
        </is>
      </c>
      <c r="U47" s="67" t="inlineStr">
        <is>
          <t/>
        </is>
      </c>
      <c r="V47" s="67" t="inlineStr">
        <is>
          <t/>
        </is>
      </c>
      <c r="W47" s="67" t="inlineStr">
        <is>
          <t/>
        </is>
      </c>
      <c r="X47" s="67" t="inlineStr">
        <is>
          <t/>
        </is>
      </c>
      <c r="Y47" s="67" t="inlineStr">
        <is>
          <t/>
        </is>
      </c>
      <c r="Z47" s="67" t="inlineStr">
        <is>
          <t/>
        </is>
      </c>
      <c r="AA47" s="67" t="inlineStr">
        <is>
          <t/>
        </is>
      </c>
      <c r="AB47" s="67" t="inlineStr">
        <is>
          <t/>
        </is>
      </c>
      <c r="AC47" s="67" t="inlineStr">
        <is>
          <t/>
        </is>
      </c>
      <c r="AD47" s="67" t="inlineStr">
        <is>
          <t/>
        </is>
      </c>
      <c r="AE47" s="67" t="inlineStr">
        <is>
          <t/>
        </is>
      </c>
      <c r="AF47" s="67">
        <v>2.512</v>
      </c>
      <c r="AG47" s="67">
        <v>0.633</v>
      </c>
      <c r="AH47" s="67">
        <v>0.454</v>
      </c>
      <c r="AI47" s="67">
        <v>1.105</v>
      </c>
      <c r="AJ47" s="67">
        <v>0.278</v>
      </c>
      <c r="AK47">
        <v>22</v>
      </c>
      <c r="AL47" s="64">
        <v>0.04</v>
      </c>
      <c r="AM47" s="64">
        <v>99.89</v>
      </c>
      <c r="AN47" s="66">
        <v>4.982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BLT</t>
        </is>
      </c>
      <c r="B48" t="inlineStr">
        <is>
          <t>ATL</t>
        </is>
      </c>
      <c r="C48" t="inlineStr">
        <is>
          <t>CP</t>
        </is>
      </c>
      <c r="D48" t="inlineStr">
        <is>
          <t>EU-Portugal</t>
        </is>
      </c>
      <c r="E48" t="inlineStr">
        <is>
          <t>TW</t>
        </is>
      </c>
      <c r="F48" t="inlineStr">
        <is>
          <t>t2</t>
        </is>
      </c>
      <c r="G48" s="67" t="inlineStr">
        <is>
          <t/>
        </is>
      </c>
      <c r="H48" s="67" t="inlineStr">
        <is>
          <t/>
        </is>
      </c>
      <c r="I48" s="67" t="inlineStr">
        <is>
          <t/>
        </is>
      </c>
      <c r="J48" s="67" t="inlineStr">
        <is>
          <t/>
        </is>
      </c>
      <c r="K48" s="67" t="inlineStr">
        <is>
          <t/>
        </is>
      </c>
      <c r="L48" s="67" t="inlineStr">
        <is>
          <t/>
        </is>
      </c>
      <c r="M48" s="67" t="inlineStr">
        <is>
          <t/>
        </is>
      </c>
      <c r="N48" s="67" t="inlineStr">
        <is>
          <t/>
        </is>
      </c>
      <c r="O48" s="67" t="inlineStr">
        <is>
          <t/>
        </is>
      </c>
      <c r="P48" s="67" t="inlineStr">
        <is>
          <t/>
        </is>
      </c>
      <c r="Q48" s="67" t="inlineStr">
        <is>
          <t/>
        </is>
      </c>
      <c r="R48" s="67" t="inlineStr">
        <is>
          <t/>
        </is>
      </c>
      <c r="S48" s="67" t="inlineStr">
        <is>
          <t/>
        </is>
      </c>
      <c r="T48" s="67" t="inlineStr">
        <is>
          <t/>
        </is>
      </c>
      <c r="U48" s="67" t="inlineStr">
        <is>
          <t/>
        </is>
      </c>
      <c r="V48" s="67" t="inlineStr">
        <is>
          <t/>
        </is>
      </c>
      <c r="W48" s="67" t="inlineStr">
        <is>
          <t/>
        </is>
      </c>
      <c r="X48" s="67" t="inlineStr">
        <is>
          <t/>
        </is>
      </c>
      <c r="Y48" s="67" t="inlineStr">
        <is>
          <t/>
        </is>
      </c>
      <c r="Z48" s="67" t="inlineStr">
        <is>
          <t/>
        </is>
      </c>
      <c r="AA48" s="67" t="inlineStr">
        <is>
          <t/>
        </is>
      </c>
      <c r="AB48" s="67" t="inlineStr">
        <is>
          <t/>
        </is>
      </c>
      <c r="AC48" s="67" t="inlineStr">
        <is>
          <t/>
        </is>
      </c>
      <c r="AD48" s="67" t="inlineStr">
        <is>
          <t/>
        </is>
      </c>
      <c r="AE48" s="67" t="inlineStr">
        <is>
          <t/>
        </is>
      </c>
      <c r="AF48" s="67" t="inlineStr">
        <is>
          <t>a</t>
        </is>
      </c>
      <c r="AG48" s="67" t="inlineStr">
        <is>
          <t>a</t>
        </is>
      </c>
      <c r="AH48" s="67" t="inlineStr">
        <is>
          <t>a</t>
        </is>
      </c>
      <c r="AI48" s="67" t="inlineStr">
        <is>
          <t>a</t>
        </is>
      </c>
      <c r="AJ48" s="67" t="inlineStr">
        <is>
          <t>a</t>
        </is>
      </c>
      <c r="AK48">
        <v>22</v>
      </c>
      <c r="AL48" s="64" t="inlineStr">
        <is>
          <t/>
        </is>
      </c>
      <c r="AM48" s="64" t="inlineStr">
        <is>
          <t/>
        </is>
      </c>
      <c r="AN48" s="66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BLT</t>
        </is>
      </c>
      <c r="B49" t="inlineStr">
        <is>
          <t>ATL</t>
        </is>
      </c>
      <c r="C49" t="inlineStr">
        <is>
          <t>CP</t>
        </is>
      </c>
      <c r="D49" t="inlineStr">
        <is>
          <t>EU-España</t>
        </is>
      </c>
      <c r="E49" t="inlineStr">
        <is>
          <t>LL</t>
        </is>
      </c>
      <c r="F49" t="inlineStr">
        <is>
          <t>t1</t>
        </is>
      </c>
      <c r="G49" s="67" t="inlineStr">
        <is>
          <t/>
        </is>
      </c>
      <c r="H49" s="67" t="inlineStr">
        <is>
          <t/>
        </is>
      </c>
      <c r="I49" s="67" t="inlineStr">
        <is>
          <t/>
        </is>
      </c>
      <c r="J49" s="67" t="inlineStr">
        <is>
          <t/>
        </is>
      </c>
      <c r="K49" s="67" t="inlineStr">
        <is>
          <t/>
        </is>
      </c>
      <c r="L49" s="67" t="inlineStr">
        <is>
          <t/>
        </is>
      </c>
      <c r="M49" s="67" t="inlineStr">
        <is>
          <t/>
        </is>
      </c>
      <c r="N49" s="67" t="inlineStr">
        <is>
          <t/>
        </is>
      </c>
      <c r="O49" s="67" t="inlineStr">
        <is>
          <t/>
        </is>
      </c>
      <c r="P49" s="67" t="inlineStr">
        <is>
          <t/>
        </is>
      </c>
      <c r="Q49" s="67" t="inlineStr">
        <is>
          <t/>
        </is>
      </c>
      <c r="R49" s="67" t="inlineStr">
        <is>
          <t/>
        </is>
      </c>
      <c r="S49" s="67" t="inlineStr">
        <is>
          <t/>
        </is>
      </c>
      <c r="T49" s="67" t="inlineStr">
        <is>
          <t/>
        </is>
      </c>
      <c r="U49" s="67" t="inlineStr">
        <is>
          <t/>
        </is>
      </c>
      <c r="V49" s="67" t="inlineStr">
        <is>
          <t/>
        </is>
      </c>
      <c r="W49" s="67" t="inlineStr">
        <is>
          <t/>
        </is>
      </c>
      <c r="X49" s="67" t="inlineStr">
        <is>
          <t/>
        </is>
      </c>
      <c r="Y49" s="67" t="inlineStr">
        <is>
          <t/>
        </is>
      </c>
      <c r="Z49" s="67" t="inlineStr">
        <is>
          <t/>
        </is>
      </c>
      <c r="AA49" s="67" t="inlineStr">
        <is>
          <t/>
        </is>
      </c>
      <c r="AB49" s="67" t="inlineStr">
        <is>
          <t/>
        </is>
      </c>
      <c r="AC49" s="67" t="inlineStr">
        <is>
          <t/>
        </is>
      </c>
      <c r="AD49" s="67">
        <v>2.612</v>
      </c>
      <c r="AE49" s="67">
        <v>1.071</v>
      </c>
      <c r="AF49" s="67" t="inlineStr">
        <is>
          <t/>
        </is>
      </c>
      <c r="AG49" s="67" t="inlineStr">
        <is>
          <t/>
        </is>
      </c>
      <c r="AH49" s="67" t="inlineStr">
        <is>
          <t/>
        </is>
      </c>
      <c r="AI49" s="67" t="inlineStr">
        <is>
          <t/>
        </is>
      </c>
      <c r="AJ49" s="67" t="inlineStr">
        <is>
          <t/>
        </is>
      </c>
      <c r="AK49">
        <v>23</v>
      </c>
      <c r="AL49" s="64">
        <v>0.03</v>
      </c>
      <c r="AM49" s="64">
        <v>99.92</v>
      </c>
      <c r="AN49" s="66">
        <v>3.683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BLT</t>
        </is>
      </c>
      <c r="B50" t="inlineStr">
        <is>
          <t>ATL</t>
        </is>
      </c>
      <c r="C50" t="inlineStr">
        <is>
          <t>CP</t>
        </is>
      </c>
      <c r="D50" t="inlineStr">
        <is>
          <t>EU-España</t>
        </is>
      </c>
      <c r="E50" t="inlineStr">
        <is>
          <t>LL</t>
        </is>
      </c>
      <c r="F50" t="inlineStr">
        <is>
          <t>t2</t>
        </is>
      </c>
      <c r="G50" s="67" t="inlineStr">
        <is>
          <t/>
        </is>
      </c>
      <c r="H50" s="67" t="inlineStr">
        <is>
          <t/>
        </is>
      </c>
      <c r="I50" s="67" t="inlineStr">
        <is>
          <t/>
        </is>
      </c>
      <c r="J50" s="67" t="inlineStr">
        <is>
          <t/>
        </is>
      </c>
      <c r="K50" s="67" t="inlineStr">
        <is>
          <t/>
        </is>
      </c>
      <c r="L50" s="67" t="inlineStr">
        <is>
          <t/>
        </is>
      </c>
      <c r="M50" s="67" t="inlineStr">
        <is>
          <t/>
        </is>
      </c>
      <c r="N50" s="67" t="inlineStr">
        <is>
          <t/>
        </is>
      </c>
      <c r="O50" s="67" t="inlineStr">
        <is>
          <t/>
        </is>
      </c>
      <c r="P50" s="67" t="inlineStr">
        <is>
          <t/>
        </is>
      </c>
      <c r="Q50" s="67" t="inlineStr">
        <is>
          <t/>
        </is>
      </c>
      <c r="R50" s="67" t="inlineStr">
        <is>
          <t/>
        </is>
      </c>
      <c r="S50" s="67" t="inlineStr">
        <is>
          <t/>
        </is>
      </c>
      <c r="T50" s="67" t="inlineStr">
        <is>
          <t/>
        </is>
      </c>
      <c r="U50" s="67" t="inlineStr">
        <is>
          <t/>
        </is>
      </c>
      <c r="V50" s="67" t="inlineStr">
        <is>
          <t/>
        </is>
      </c>
      <c r="W50" s="67" t="inlineStr">
        <is>
          <t/>
        </is>
      </c>
      <c r="X50" s="67" t="inlineStr">
        <is>
          <t/>
        </is>
      </c>
      <c r="Y50" s="67" t="inlineStr">
        <is>
          <t/>
        </is>
      </c>
      <c r="Z50" s="67" t="inlineStr">
        <is>
          <t/>
        </is>
      </c>
      <c r="AA50" s="67" t="inlineStr">
        <is>
          <t/>
        </is>
      </c>
      <c r="AB50" s="67" t="inlineStr">
        <is>
          <t/>
        </is>
      </c>
      <c r="AC50" s="67" t="inlineStr">
        <is>
          <t/>
        </is>
      </c>
      <c r="AD50" s="67" t="inlineStr">
        <is>
          <t>-1</t>
        </is>
      </c>
      <c r="AE50" s="67" t="inlineStr">
        <is>
          <t>-1</t>
        </is>
      </c>
      <c r="AF50" s="67" t="inlineStr">
        <is>
          <t/>
        </is>
      </c>
      <c r="AG50" s="67" t="inlineStr">
        <is>
          <t/>
        </is>
      </c>
      <c r="AH50" s="67" t="inlineStr">
        <is>
          <t/>
        </is>
      </c>
      <c r="AI50" s="67" t="inlineStr">
        <is>
          <t/>
        </is>
      </c>
      <c r="AJ50" s="67" t="inlineStr">
        <is>
          <t/>
        </is>
      </c>
      <c r="AK50">
        <v>23</v>
      </c>
      <c r="AL50" s="64" t="inlineStr">
        <is>
          <t/>
        </is>
      </c>
      <c r="AM50" s="64" t="inlineStr">
        <is>
          <t/>
        </is>
      </c>
      <c r="AN50" s="66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BLT</t>
        </is>
      </c>
      <c r="B51" t="inlineStr">
        <is>
          <t>ATL</t>
        </is>
      </c>
      <c r="C51" t="inlineStr">
        <is>
          <t>CP</t>
        </is>
      </c>
      <c r="D51" t="inlineStr">
        <is>
          <t>EU-España</t>
        </is>
      </c>
      <c r="E51" t="inlineStr">
        <is>
          <t>HL</t>
        </is>
      </c>
      <c r="F51" t="inlineStr">
        <is>
          <t>t1</t>
        </is>
      </c>
      <c r="G51" s="67" t="inlineStr">
        <is>
          <t/>
        </is>
      </c>
      <c r="H51" s="67" t="inlineStr">
        <is>
          <t/>
        </is>
      </c>
      <c r="I51" s="67" t="inlineStr">
        <is>
          <t/>
        </is>
      </c>
      <c r="J51" s="67" t="inlineStr">
        <is>
          <t/>
        </is>
      </c>
      <c r="K51" s="67" t="inlineStr">
        <is>
          <t/>
        </is>
      </c>
      <c r="L51" s="67" t="inlineStr">
        <is>
          <t/>
        </is>
      </c>
      <c r="M51" s="67" t="inlineStr">
        <is>
          <t/>
        </is>
      </c>
      <c r="N51" s="67" t="inlineStr">
        <is>
          <t/>
        </is>
      </c>
      <c r="O51" s="67" t="inlineStr">
        <is>
          <t/>
        </is>
      </c>
      <c r="P51" s="67" t="inlineStr">
        <is>
          <t/>
        </is>
      </c>
      <c r="Q51" s="67" t="inlineStr">
        <is>
          <t/>
        </is>
      </c>
      <c r="R51" s="67" t="inlineStr">
        <is>
          <t/>
        </is>
      </c>
      <c r="S51" s="67" t="inlineStr">
        <is>
          <t/>
        </is>
      </c>
      <c r="T51" s="67" t="inlineStr">
        <is>
          <t/>
        </is>
      </c>
      <c r="U51" s="67" t="inlineStr">
        <is>
          <t/>
        </is>
      </c>
      <c r="V51" s="67" t="inlineStr">
        <is>
          <t/>
        </is>
      </c>
      <c r="W51" s="67" t="inlineStr">
        <is>
          <t/>
        </is>
      </c>
      <c r="X51" s="67" t="inlineStr">
        <is>
          <t/>
        </is>
      </c>
      <c r="Y51" s="67" t="inlineStr">
        <is>
          <t/>
        </is>
      </c>
      <c r="Z51" s="67" t="inlineStr">
        <is>
          <t/>
        </is>
      </c>
      <c r="AA51" s="67" t="inlineStr">
        <is>
          <t/>
        </is>
      </c>
      <c r="AB51" s="67" t="inlineStr">
        <is>
          <t/>
        </is>
      </c>
      <c r="AC51" s="67" t="inlineStr">
        <is>
          <t/>
        </is>
      </c>
      <c r="AD51" s="67">
        <v>0.323</v>
      </c>
      <c r="AE51" s="67">
        <v>3.346</v>
      </c>
      <c r="AF51" s="67" t="inlineStr">
        <is>
          <t/>
        </is>
      </c>
      <c r="AG51" s="67" t="inlineStr">
        <is>
          <t/>
        </is>
      </c>
      <c r="AH51" s="67" t="inlineStr">
        <is>
          <t/>
        </is>
      </c>
      <c r="AI51" s="67" t="inlineStr">
        <is>
          <t/>
        </is>
      </c>
      <c r="AJ51" s="67" t="inlineStr">
        <is>
          <t/>
        </is>
      </c>
      <c r="AK51">
        <v>24</v>
      </c>
      <c r="AL51" s="64">
        <v>0.03</v>
      </c>
      <c r="AM51" s="64">
        <v>99.95</v>
      </c>
      <c r="AN51" s="66">
        <v>3.669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BLT</t>
        </is>
      </c>
      <c r="B52" t="inlineStr">
        <is>
          <t>ATL</t>
        </is>
      </c>
      <c r="C52" t="inlineStr">
        <is>
          <t>CP</t>
        </is>
      </c>
      <c r="D52" t="inlineStr">
        <is>
          <t>EU-España</t>
        </is>
      </c>
      <c r="E52" t="inlineStr">
        <is>
          <t>HL</t>
        </is>
      </c>
      <c r="F52" t="inlineStr">
        <is>
          <t>t2</t>
        </is>
      </c>
      <c r="G52" s="67" t="inlineStr">
        <is>
          <t/>
        </is>
      </c>
      <c r="H52" s="67" t="inlineStr">
        <is>
          <t/>
        </is>
      </c>
      <c r="I52" s="67" t="inlineStr">
        <is>
          <t/>
        </is>
      </c>
      <c r="J52" s="67" t="inlineStr">
        <is>
          <t/>
        </is>
      </c>
      <c r="K52" s="67" t="inlineStr">
        <is>
          <t/>
        </is>
      </c>
      <c r="L52" s="67" t="inlineStr">
        <is>
          <t/>
        </is>
      </c>
      <c r="M52" s="67" t="inlineStr">
        <is>
          <t/>
        </is>
      </c>
      <c r="N52" s="67" t="inlineStr">
        <is>
          <t/>
        </is>
      </c>
      <c r="O52" s="67" t="inlineStr">
        <is>
          <t/>
        </is>
      </c>
      <c r="P52" s="67" t="inlineStr">
        <is>
          <t/>
        </is>
      </c>
      <c r="Q52" s="67" t="inlineStr">
        <is>
          <t/>
        </is>
      </c>
      <c r="R52" s="67" t="inlineStr">
        <is>
          <t/>
        </is>
      </c>
      <c r="S52" s="67" t="inlineStr">
        <is>
          <t/>
        </is>
      </c>
      <c r="T52" s="67" t="inlineStr">
        <is>
          <t/>
        </is>
      </c>
      <c r="U52" s="67" t="inlineStr">
        <is>
          <t/>
        </is>
      </c>
      <c r="V52" s="67" t="inlineStr">
        <is>
          <t/>
        </is>
      </c>
      <c r="W52" s="67" t="inlineStr">
        <is>
          <t/>
        </is>
      </c>
      <c r="X52" s="67" t="inlineStr">
        <is>
          <t/>
        </is>
      </c>
      <c r="Y52" s="67" t="inlineStr">
        <is>
          <t/>
        </is>
      </c>
      <c r="Z52" s="67" t="inlineStr">
        <is>
          <t/>
        </is>
      </c>
      <c r="AA52" s="67" t="inlineStr">
        <is>
          <t/>
        </is>
      </c>
      <c r="AB52" s="67" t="inlineStr">
        <is>
          <t/>
        </is>
      </c>
      <c r="AC52" s="67" t="inlineStr">
        <is>
          <t/>
        </is>
      </c>
      <c r="AD52" s="67" t="inlineStr">
        <is>
          <t>-1</t>
        </is>
      </c>
      <c r="AE52" s="67" t="inlineStr">
        <is>
          <t>-1</t>
        </is>
      </c>
      <c r="AF52" s="67" t="inlineStr">
        <is>
          <t/>
        </is>
      </c>
      <c r="AG52" s="67" t="inlineStr">
        <is>
          <t/>
        </is>
      </c>
      <c r="AH52" s="67" t="inlineStr">
        <is>
          <t/>
        </is>
      </c>
      <c r="AI52" s="67" t="inlineStr">
        <is>
          <t/>
        </is>
      </c>
      <c r="AJ52" s="67" t="inlineStr">
        <is>
          <t/>
        </is>
      </c>
      <c r="AK52">
        <v>24</v>
      </c>
      <c r="AL52" s="64" t="inlineStr">
        <is>
          <t/>
        </is>
      </c>
      <c r="AM52" s="64" t="inlineStr">
        <is>
          <t/>
        </is>
      </c>
      <c r="AN52" s="66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BLT</t>
        </is>
      </c>
      <c r="B53" t="inlineStr">
        <is>
          <t>ATL</t>
        </is>
      </c>
      <c r="C53" t="inlineStr">
        <is>
          <t>CP</t>
        </is>
      </c>
      <c r="D53" t="inlineStr">
        <is>
          <t>Liberia</t>
        </is>
      </c>
      <c r="E53" t="inlineStr">
        <is>
          <t>GN</t>
        </is>
      </c>
      <c r="F53" t="inlineStr">
        <is>
          <t>t1</t>
        </is>
      </c>
      <c r="G53" s="67" t="inlineStr">
        <is>
          <t/>
        </is>
      </c>
      <c r="H53" s="67" t="inlineStr">
        <is>
          <t/>
        </is>
      </c>
      <c r="I53" s="67" t="inlineStr">
        <is>
          <t/>
        </is>
      </c>
      <c r="J53" s="67" t="inlineStr">
        <is>
          <t/>
        </is>
      </c>
      <c r="K53" s="67" t="inlineStr">
        <is>
          <t/>
        </is>
      </c>
      <c r="L53" s="67" t="inlineStr">
        <is>
          <t/>
        </is>
      </c>
      <c r="M53" s="67" t="inlineStr">
        <is>
          <t/>
        </is>
      </c>
      <c r="N53" s="67" t="inlineStr">
        <is>
          <t/>
        </is>
      </c>
      <c r="O53" s="67" t="inlineStr">
        <is>
          <t/>
        </is>
      </c>
      <c r="P53" s="67" t="inlineStr">
        <is>
          <t/>
        </is>
      </c>
      <c r="Q53" s="67" t="inlineStr">
        <is>
          <t/>
        </is>
      </c>
      <c r="R53" s="67" t="inlineStr">
        <is>
          <t/>
        </is>
      </c>
      <c r="S53" s="67" t="inlineStr">
        <is>
          <t/>
        </is>
      </c>
      <c r="T53" s="67" t="inlineStr">
        <is>
          <t/>
        </is>
      </c>
      <c r="U53" s="67" t="inlineStr">
        <is>
          <t/>
        </is>
      </c>
      <c r="V53" s="67" t="inlineStr">
        <is>
          <t/>
        </is>
      </c>
      <c r="W53" s="67" t="inlineStr">
        <is>
          <t/>
        </is>
      </c>
      <c r="X53" s="67" t="inlineStr">
        <is>
          <t/>
        </is>
      </c>
      <c r="Y53" s="67" t="inlineStr">
        <is>
          <t/>
        </is>
      </c>
      <c r="Z53" s="67" t="inlineStr">
        <is>
          <t/>
        </is>
      </c>
      <c r="AA53" s="67" t="inlineStr">
        <is>
          <t/>
        </is>
      </c>
      <c r="AB53" s="67" t="inlineStr">
        <is>
          <t/>
        </is>
      </c>
      <c r="AC53" s="67" t="inlineStr">
        <is>
          <t/>
        </is>
      </c>
      <c r="AD53" s="67" t="inlineStr">
        <is>
          <t/>
        </is>
      </c>
      <c r="AE53" s="67">
        <v>0.023</v>
      </c>
      <c r="AF53" s="67" t="inlineStr">
        <is>
          <t/>
        </is>
      </c>
      <c r="AG53" s="67" t="inlineStr">
        <is>
          <t/>
        </is>
      </c>
      <c r="AH53" s="67">
        <v>2.47</v>
      </c>
      <c r="AI53" s="67" t="inlineStr">
        <is>
          <t/>
        </is>
      </c>
      <c r="AJ53" s="67" t="inlineStr">
        <is>
          <t/>
        </is>
      </c>
      <c r="AK53">
        <v>25</v>
      </c>
      <c r="AL53" s="64">
        <v>0.02</v>
      </c>
      <c r="AM53" s="64">
        <v>99.97</v>
      </c>
      <c r="AN53" s="66">
        <v>2.493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BLT</t>
        </is>
      </c>
      <c r="B54" t="inlineStr">
        <is>
          <t>ATL</t>
        </is>
      </c>
      <c r="C54" t="inlineStr">
        <is>
          <t>CP</t>
        </is>
      </c>
      <c r="D54" t="inlineStr">
        <is>
          <t>Liberia</t>
        </is>
      </c>
      <c r="E54" t="inlineStr">
        <is>
          <t>GN</t>
        </is>
      </c>
      <c r="F54" t="inlineStr">
        <is>
          <t>t2</t>
        </is>
      </c>
      <c r="G54" s="67" t="inlineStr">
        <is>
          <t/>
        </is>
      </c>
      <c r="H54" s="67" t="inlineStr">
        <is>
          <t/>
        </is>
      </c>
      <c r="I54" s="67" t="inlineStr">
        <is>
          <t/>
        </is>
      </c>
      <c r="J54" s="67" t="inlineStr">
        <is>
          <t/>
        </is>
      </c>
      <c r="K54" s="67" t="inlineStr">
        <is>
          <t/>
        </is>
      </c>
      <c r="L54" s="67" t="inlineStr">
        <is>
          <t/>
        </is>
      </c>
      <c r="M54" s="67" t="inlineStr">
        <is>
          <t/>
        </is>
      </c>
      <c r="N54" s="67" t="inlineStr">
        <is>
          <t/>
        </is>
      </c>
      <c r="O54" s="67" t="inlineStr">
        <is>
          <t/>
        </is>
      </c>
      <c r="P54" s="67" t="inlineStr">
        <is>
          <t/>
        </is>
      </c>
      <c r="Q54" s="67" t="inlineStr">
        <is>
          <t/>
        </is>
      </c>
      <c r="R54" s="67" t="inlineStr">
        <is>
          <t/>
        </is>
      </c>
      <c r="S54" s="67" t="inlineStr">
        <is>
          <t/>
        </is>
      </c>
      <c r="T54" s="67" t="inlineStr">
        <is>
          <t/>
        </is>
      </c>
      <c r="U54" s="67" t="inlineStr">
        <is>
          <t/>
        </is>
      </c>
      <c r="V54" s="67" t="inlineStr">
        <is>
          <t/>
        </is>
      </c>
      <c r="W54" s="67" t="inlineStr">
        <is>
          <t/>
        </is>
      </c>
      <c r="X54" s="67" t="inlineStr">
        <is>
          <t/>
        </is>
      </c>
      <c r="Y54" s="67" t="inlineStr">
        <is>
          <t/>
        </is>
      </c>
      <c r="Z54" s="67" t="inlineStr">
        <is>
          <t/>
        </is>
      </c>
      <c r="AA54" s="67" t="inlineStr">
        <is>
          <t/>
        </is>
      </c>
      <c r="AB54" s="67" t="inlineStr">
        <is>
          <t/>
        </is>
      </c>
      <c r="AC54" s="67" t="inlineStr">
        <is>
          <t/>
        </is>
      </c>
      <c r="AD54" s="67" t="inlineStr">
        <is>
          <t/>
        </is>
      </c>
      <c r="AE54" s="67" t="inlineStr">
        <is>
          <t>-1</t>
        </is>
      </c>
      <c r="AF54" s="67" t="inlineStr">
        <is>
          <t/>
        </is>
      </c>
      <c r="AG54" s="67" t="inlineStr">
        <is>
          <t/>
        </is>
      </c>
      <c r="AH54" s="67" t="inlineStr">
        <is>
          <t>-1</t>
        </is>
      </c>
      <c r="AI54" s="67" t="inlineStr">
        <is>
          <t/>
        </is>
      </c>
      <c r="AJ54" s="67" t="inlineStr">
        <is>
          <t/>
        </is>
      </c>
      <c r="AK54">
        <v>25</v>
      </c>
      <c r="AL54" s="64" t="inlineStr">
        <is>
          <t/>
        </is>
      </c>
      <c r="AM54" s="64" t="inlineStr">
        <is>
          <t/>
        </is>
      </c>
      <c r="AN54" s="66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BLT</t>
        </is>
      </c>
      <c r="B55" t="inlineStr">
        <is>
          <t>ATL</t>
        </is>
      </c>
      <c r="C55" t="inlineStr">
        <is>
          <t>CP</t>
        </is>
      </c>
      <c r="D55" t="inlineStr">
        <is>
          <t>EU-Portugal</t>
        </is>
      </c>
      <c r="E55" t="inlineStr">
        <is>
          <t>TN</t>
        </is>
      </c>
      <c r="F55" t="inlineStr">
        <is>
          <t>t1</t>
        </is>
      </c>
      <c r="G55" s="67" t="inlineStr">
        <is>
          <t/>
        </is>
      </c>
      <c r="H55" s="67" t="inlineStr">
        <is>
          <t/>
        </is>
      </c>
      <c r="I55" s="67" t="inlineStr">
        <is>
          <t/>
        </is>
      </c>
      <c r="J55" s="67" t="inlineStr">
        <is>
          <t/>
        </is>
      </c>
      <c r="K55" s="67" t="inlineStr">
        <is>
          <t/>
        </is>
      </c>
      <c r="L55" s="67" t="inlineStr">
        <is>
          <t/>
        </is>
      </c>
      <c r="M55" s="67" t="inlineStr">
        <is>
          <t/>
        </is>
      </c>
      <c r="N55" s="67" t="inlineStr">
        <is>
          <t/>
        </is>
      </c>
      <c r="O55" s="67" t="inlineStr">
        <is>
          <t/>
        </is>
      </c>
      <c r="P55" s="67" t="inlineStr">
        <is>
          <t/>
        </is>
      </c>
      <c r="Q55" s="67" t="inlineStr">
        <is>
          <t/>
        </is>
      </c>
      <c r="R55" s="67" t="inlineStr">
        <is>
          <t/>
        </is>
      </c>
      <c r="S55" s="67" t="inlineStr">
        <is>
          <t/>
        </is>
      </c>
      <c r="T55" s="67" t="inlineStr">
        <is>
          <t/>
        </is>
      </c>
      <c r="U55" s="67" t="inlineStr">
        <is>
          <t/>
        </is>
      </c>
      <c r="V55" s="67" t="inlineStr">
        <is>
          <t/>
        </is>
      </c>
      <c r="W55" s="67" t="inlineStr">
        <is>
          <t/>
        </is>
      </c>
      <c r="X55" s="67" t="inlineStr">
        <is>
          <t/>
        </is>
      </c>
      <c r="Y55" s="67" t="inlineStr">
        <is>
          <t/>
        </is>
      </c>
      <c r="Z55" s="67" t="inlineStr">
        <is>
          <t/>
        </is>
      </c>
      <c r="AA55" s="67" t="inlineStr">
        <is>
          <t/>
        </is>
      </c>
      <c r="AB55" s="67" t="inlineStr">
        <is>
          <t/>
        </is>
      </c>
      <c r="AC55" s="67" t="inlineStr">
        <is>
          <t/>
        </is>
      </c>
      <c r="AD55" s="67" t="inlineStr">
        <is>
          <t/>
        </is>
      </c>
      <c r="AE55" s="67" t="inlineStr">
        <is>
          <t/>
        </is>
      </c>
      <c r="AF55" s="67" t="inlineStr">
        <is>
          <t/>
        </is>
      </c>
      <c r="AG55" s="67">
        <v>0.645</v>
      </c>
      <c r="AH55" s="67">
        <v>0.28</v>
      </c>
      <c r="AI55" s="67">
        <v>0.068</v>
      </c>
      <c r="AJ55" s="67">
        <v>0.56</v>
      </c>
      <c r="AK55">
        <v>26</v>
      </c>
      <c r="AL55" s="64">
        <v>0.01</v>
      </c>
      <c r="AM55" s="64">
        <v>99.98</v>
      </c>
      <c r="AN55" s="66">
        <v>1.552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BLT</t>
        </is>
      </c>
      <c r="B56" t="inlineStr">
        <is>
          <t>ATL</t>
        </is>
      </c>
      <c r="C56" t="inlineStr">
        <is>
          <t>CP</t>
        </is>
      </c>
      <c r="D56" t="inlineStr">
        <is>
          <t>EU-Portugal</t>
        </is>
      </c>
      <c r="E56" t="inlineStr">
        <is>
          <t>TN</t>
        </is>
      </c>
      <c r="F56" t="inlineStr">
        <is>
          <t>t2</t>
        </is>
      </c>
      <c r="G56" s="67" t="inlineStr">
        <is>
          <t/>
        </is>
      </c>
      <c r="H56" s="67" t="inlineStr">
        <is>
          <t/>
        </is>
      </c>
      <c r="I56" s="67" t="inlineStr">
        <is>
          <t/>
        </is>
      </c>
      <c r="J56" s="67" t="inlineStr">
        <is>
          <t/>
        </is>
      </c>
      <c r="K56" s="67" t="inlineStr">
        <is>
          <t/>
        </is>
      </c>
      <c r="L56" s="67" t="inlineStr">
        <is>
          <t/>
        </is>
      </c>
      <c r="M56" s="67" t="inlineStr">
        <is>
          <t/>
        </is>
      </c>
      <c r="N56" s="67" t="inlineStr">
        <is>
          <t/>
        </is>
      </c>
      <c r="O56" s="67" t="inlineStr">
        <is>
          <t/>
        </is>
      </c>
      <c r="P56" s="67" t="inlineStr">
        <is>
          <t/>
        </is>
      </c>
      <c r="Q56" s="67" t="inlineStr">
        <is>
          <t/>
        </is>
      </c>
      <c r="R56" s="67" t="inlineStr">
        <is>
          <t/>
        </is>
      </c>
      <c r="S56" s="67" t="inlineStr">
        <is>
          <t/>
        </is>
      </c>
      <c r="T56" s="67" t="inlineStr">
        <is>
          <t/>
        </is>
      </c>
      <c r="U56" s="67" t="inlineStr">
        <is>
          <t/>
        </is>
      </c>
      <c r="V56" s="67" t="inlineStr">
        <is>
          <t/>
        </is>
      </c>
      <c r="W56" s="67" t="inlineStr">
        <is>
          <t/>
        </is>
      </c>
      <c r="X56" s="67" t="inlineStr">
        <is>
          <t/>
        </is>
      </c>
      <c r="Y56" s="67" t="inlineStr">
        <is>
          <t/>
        </is>
      </c>
      <c r="Z56" s="67" t="inlineStr">
        <is>
          <t/>
        </is>
      </c>
      <c r="AA56" s="67" t="inlineStr">
        <is>
          <t/>
        </is>
      </c>
      <c r="AB56" s="67" t="inlineStr">
        <is>
          <t/>
        </is>
      </c>
      <c r="AC56" s="67" t="inlineStr">
        <is>
          <t/>
        </is>
      </c>
      <c r="AD56" s="67" t="inlineStr">
        <is>
          <t/>
        </is>
      </c>
      <c r="AE56" s="67" t="inlineStr">
        <is>
          <t/>
        </is>
      </c>
      <c r="AF56" s="67" t="inlineStr">
        <is>
          <t/>
        </is>
      </c>
      <c r="AG56" s="67" t="inlineStr">
        <is>
          <t>a</t>
        </is>
      </c>
      <c r="AH56" s="67" t="inlineStr">
        <is>
          <t>a</t>
        </is>
      </c>
      <c r="AI56" s="67" t="inlineStr">
        <is>
          <t>a</t>
        </is>
      </c>
      <c r="AJ56" s="67" t="inlineStr">
        <is>
          <t>a</t>
        </is>
      </c>
      <c r="AK56">
        <v>26</v>
      </c>
      <c r="AL56" s="64" t="inlineStr">
        <is>
          <t/>
        </is>
      </c>
      <c r="AM56" s="64" t="inlineStr">
        <is>
          <t/>
        </is>
      </c>
      <c r="AN56" s="66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BLT</t>
        </is>
      </c>
      <c r="B57" t="inlineStr">
        <is>
          <t>ATL</t>
        </is>
      </c>
      <c r="C57" t="inlineStr">
        <is>
          <t>CP</t>
        </is>
      </c>
      <c r="D57" t="inlineStr">
        <is>
          <t>EU-España</t>
        </is>
      </c>
      <c r="E57" t="inlineStr">
        <is>
          <t>GN</t>
        </is>
      </c>
      <c r="F57" t="inlineStr">
        <is>
          <t>t1</t>
        </is>
      </c>
      <c r="G57" s="67" t="inlineStr">
        <is>
          <t/>
        </is>
      </c>
      <c r="H57" s="67" t="inlineStr">
        <is>
          <t/>
        </is>
      </c>
      <c r="I57" s="67" t="inlineStr">
        <is>
          <t/>
        </is>
      </c>
      <c r="J57" s="67" t="inlineStr">
        <is>
          <t/>
        </is>
      </c>
      <c r="K57" s="67" t="inlineStr">
        <is>
          <t/>
        </is>
      </c>
      <c r="L57" s="67" t="inlineStr">
        <is>
          <t/>
        </is>
      </c>
      <c r="M57" s="67" t="inlineStr">
        <is>
          <t/>
        </is>
      </c>
      <c r="N57" s="67" t="inlineStr">
        <is>
          <t/>
        </is>
      </c>
      <c r="O57" s="67" t="inlineStr">
        <is>
          <t/>
        </is>
      </c>
      <c r="P57" s="67" t="inlineStr">
        <is>
          <t/>
        </is>
      </c>
      <c r="Q57" s="67" t="inlineStr">
        <is>
          <t/>
        </is>
      </c>
      <c r="R57" s="67" t="inlineStr">
        <is>
          <t/>
        </is>
      </c>
      <c r="S57" s="67" t="inlineStr">
        <is>
          <t/>
        </is>
      </c>
      <c r="T57" s="67" t="inlineStr">
        <is>
          <t/>
        </is>
      </c>
      <c r="U57" s="67" t="inlineStr">
        <is>
          <t/>
        </is>
      </c>
      <c r="V57" s="67" t="inlineStr">
        <is>
          <t/>
        </is>
      </c>
      <c r="W57" s="67" t="inlineStr">
        <is>
          <t/>
        </is>
      </c>
      <c r="X57" s="67" t="inlineStr">
        <is>
          <t/>
        </is>
      </c>
      <c r="Y57" s="67" t="inlineStr">
        <is>
          <t/>
        </is>
      </c>
      <c r="Z57" s="67" t="inlineStr">
        <is>
          <t/>
        </is>
      </c>
      <c r="AA57" s="67" t="inlineStr">
        <is>
          <t/>
        </is>
      </c>
      <c r="AB57" s="67" t="inlineStr">
        <is>
          <t/>
        </is>
      </c>
      <c r="AC57" s="67" t="inlineStr">
        <is>
          <t/>
        </is>
      </c>
      <c r="AD57" s="67" t="inlineStr">
        <is>
          <t/>
        </is>
      </c>
      <c r="AE57" s="67" t="inlineStr">
        <is>
          <t/>
        </is>
      </c>
      <c r="AF57" s="67" t="inlineStr">
        <is>
          <t/>
        </is>
      </c>
      <c r="AG57" s="67">
        <v>0.804</v>
      </c>
      <c r="AH57" s="67" t="inlineStr">
        <is>
          <t/>
        </is>
      </c>
      <c r="AI57" s="67">
        <v>0.341</v>
      </c>
      <c r="AJ57" s="67" t="inlineStr">
        <is>
          <t/>
        </is>
      </c>
      <c r="AK57">
        <v>27</v>
      </c>
      <c r="AL57" s="64">
        <v>0.01</v>
      </c>
      <c r="AM57" s="64">
        <v>99.99</v>
      </c>
      <c r="AN57" s="66">
        <v>1.145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BLT</t>
        </is>
      </c>
      <c r="B58" t="inlineStr">
        <is>
          <t>ATL</t>
        </is>
      </c>
      <c r="C58" t="inlineStr">
        <is>
          <t>CP</t>
        </is>
      </c>
      <c r="D58" t="inlineStr">
        <is>
          <t>EU-España</t>
        </is>
      </c>
      <c r="E58" t="inlineStr">
        <is>
          <t>GN</t>
        </is>
      </c>
      <c r="F58" t="inlineStr">
        <is>
          <t>t2</t>
        </is>
      </c>
      <c r="G58" s="67" t="inlineStr">
        <is>
          <t/>
        </is>
      </c>
      <c r="H58" s="67" t="inlineStr">
        <is>
          <t/>
        </is>
      </c>
      <c r="I58" s="67" t="inlineStr">
        <is>
          <t/>
        </is>
      </c>
      <c r="J58" s="67" t="inlineStr">
        <is>
          <t/>
        </is>
      </c>
      <c r="K58" s="67" t="inlineStr">
        <is>
          <t/>
        </is>
      </c>
      <c r="L58" s="67" t="inlineStr">
        <is>
          <t/>
        </is>
      </c>
      <c r="M58" s="67" t="inlineStr">
        <is>
          <t/>
        </is>
      </c>
      <c r="N58" s="67" t="inlineStr">
        <is>
          <t/>
        </is>
      </c>
      <c r="O58" s="67" t="inlineStr">
        <is>
          <t/>
        </is>
      </c>
      <c r="P58" s="67" t="inlineStr">
        <is>
          <t/>
        </is>
      </c>
      <c r="Q58" s="67" t="inlineStr">
        <is>
          <t/>
        </is>
      </c>
      <c r="R58" s="67" t="inlineStr">
        <is>
          <t/>
        </is>
      </c>
      <c r="S58" s="67" t="inlineStr">
        <is>
          <t/>
        </is>
      </c>
      <c r="T58" s="67" t="inlineStr">
        <is>
          <t/>
        </is>
      </c>
      <c r="U58" s="67" t="inlineStr">
        <is>
          <t/>
        </is>
      </c>
      <c r="V58" s="67" t="inlineStr">
        <is>
          <t/>
        </is>
      </c>
      <c r="W58" s="67" t="inlineStr">
        <is>
          <t/>
        </is>
      </c>
      <c r="X58" s="67" t="inlineStr">
        <is>
          <t/>
        </is>
      </c>
      <c r="Y58" s="67" t="inlineStr">
        <is>
          <t/>
        </is>
      </c>
      <c r="Z58" s="67" t="inlineStr">
        <is>
          <t/>
        </is>
      </c>
      <c r="AA58" s="67" t="inlineStr">
        <is>
          <t/>
        </is>
      </c>
      <c r="AB58" s="67" t="inlineStr">
        <is>
          <t/>
        </is>
      </c>
      <c r="AC58" s="67" t="inlineStr">
        <is>
          <t/>
        </is>
      </c>
      <c r="AD58" s="67" t="inlineStr">
        <is>
          <t/>
        </is>
      </c>
      <c r="AE58" s="67" t="inlineStr">
        <is>
          <t/>
        </is>
      </c>
      <c r="AF58" s="67" t="inlineStr">
        <is>
          <t/>
        </is>
      </c>
      <c r="AG58" s="67" t="inlineStr">
        <is>
          <t>-1</t>
        </is>
      </c>
      <c r="AH58" s="67" t="inlineStr">
        <is>
          <t/>
        </is>
      </c>
      <c r="AI58" s="67" t="inlineStr">
        <is>
          <t>a</t>
        </is>
      </c>
      <c r="AJ58" s="67" t="inlineStr">
        <is>
          <t>a</t>
        </is>
      </c>
      <c r="AK58">
        <v>27</v>
      </c>
      <c r="AL58" s="64" t="inlineStr">
        <is>
          <t/>
        </is>
      </c>
      <c r="AM58" s="64" t="inlineStr">
        <is>
          <t/>
        </is>
      </c>
      <c r="AN58" s="66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BLT</t>
        </is>
      </c>
      <c r="B59" t="inlineStr">
        <is>
          <t>ATL</t>
        </is>
      </c>
      <c r="C59" t="inlineStr">
        <is>
          <t>CP</t>
        </is>
      </c>
      <c r="D59" t="inlineStr">
        <is>
          <t>Angola</t>
        </is>
      </c>
      <c r="E59" t="inlineStr">
        <is>
          <t>HL</t>
        </is>
      </c>
      <c r="F59" t="inlineStr">
        <is>
          <t>t1</t>
        </is>
      </c>
      <c r="G59" s="67" t="inlineStr">
        <is>
          <t/>
        </is>
      </c>
      <c r="H59" s="67" t="inlineStr">
        <is>
          <t/>
        </is>
      </c>
      <c r="I59" s="67" t="inlineStr">
        <is>
          <t/>
        </is>
      </c>
      <c r="J59" s="67" t="inlineStr">
        <is>
          <t/>
        </is>
      </c>
      <c r="K59" s="67" t="inlineStr">
        <is>
          <t/>
        </is>
      </c>
      <c r="L59" s="67" t="inlineStr">
        <is>
          <t/>
        </is>
      </c>
      <c r="M59" s="67" t="inlineStr">
        <is>
          <t/>
        </is>
      </c>
      <c r="N59" s="67" t="inlineStr">
        <is>
          <t/>
        </is>
      </c>
      <c r="O59" s="67" t="inlineStr">
        <is>
          <t/>
        </is>
      </c>
      <c r="P59" s="67" t="inlineStr">
        <is>
          <t/>
        </is>
      </c>
      <c r="Q59" s="67" t="inlineStr">
        <is>
          <t/>
        </is>
      </c>
      <c r="R59" s="67" t="inlineStr">
        <is>
          <t/>
        </is>
      </c>
      <c r="S59" s="67" t="inlineStr">
        <is>
          <t/>
        </is>
      </c>
      <c r="T59" s="67" t="inlineStr">
        <is>
          <t/>
        </is>
      </c>
      <c r="U59" s="67" t="inlineStr">
        <is>
          <t/>
        </is>
      </c>
      <c r="V59" s="67" t="inlineStr">
        <is>
          <t/>
        </is>
      </c>
      <c r="W59" s="67" t="inlineStr">
        <is>
          <t/>
        </is>
      </c>
      <c r="X59" s="67" t="inlineStr">
        <is>
          <t/>
        </is>
      </c>
      <c r="Y59" s="67" t="inlineStr">
        <is>
          <t/>
        </is>
      </c>
      <c r="Z59" s="67" t="inlineStr">
        <is>
          <t/>
        </is>
      </c>
      <c r="AA59" s="67" t="inlineStr">
        <is>
          <t/>
        </is>
      </c>
      <c r="AB59" s="67" t="inlineStr">
        <is>
          <t/>
        </is>
      </c>
      <c r="AC59" s="67" t="inlineStr">
        <is>
          <t/>
        </is>
      </c>
      <c r="AD59" s="67">
        <v>0.313</v>
      </c>
      <c r="AE59" s="67" t="inlineStr">
        <is>
          <t/>
        </is>
      </c>
      <c r="AF59" s="67" t="inlineStr">
        <is>
          <t/>
        </is>
      </c>
      <c r="AG59" s="67">
        <v>0.068</v>
      </c>
      <c r="AH59" s="67">
        <v>0.265</v>
      </c>
      <c r="AI59" s="67" t="inlineStr">
        <is>
          <t/>
        </is>
      </c>
      <c r="AJ59" s="67" t="inlineStr">
        <is>
          <t/>
        </is>
      </c>
      <c r="AK59">
        <v>28</v>
      </c>
      <c r="AL59" s="64">
        <v>0.01</v>
      </c>
      <c r="AM59" s="64">
        <v>100</v>
      </c>
      <c r="AN59" s="66">
        <v>0.646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BLT</t>
        </is>
      </c>
      <c r="B60" t="inlineStr">
        <is>
          <t>ATL</t>
        </is>
      </c>
      <c r="C60" t="inlineStr">
        <is>
          <t>CP</t>
        </is>
      </c>
      <c r="D60" t="inlineStr">
        <is>
          <t>Angola</t>
        </is>
      </c>
      <c r="E60" t="inlineStr">
        <is>
          <t>HL</t>
        </is>
      </c>
      <c r="F60" t="inlineStr">
        <is>
          <t>t2</t>
        </is>
      </c>
      <c r="G60" s="67" t="inlineStr">
        <is>
          <t/>
        </is>
      </c>
      <c r="H60" s="67" t="inlineStr">
        <is>
          <t/>
        </is>
      </c>
      <c r="I60" s="67" t="inlineStr">
        <is>
          <t/>
        </is>
      </c>
      <c r="J60" s="67" t="inlineStr">
        <is>
          <t/>
        </is>
      </c>
      <c r="K60" s="67" t="inlineStr">
        <is>
          <t/>
        </is>
      </c>
      <c r="L60" s="67" t="inlineStr">
        <is>
          <t/>
        </is>
      </c>
      <c r="M60" s="67" t="inlineStr">
        <is>
          <t/>
        </is>
      </c>
      <c r="N60" s="67" t="inlineStr">
        <is>
          <t/>
        </is>
      </c>
      <c r="O60" s="67" t="inlineStr">
        <is>
          <t/>
        </is>
      </c>
      <c r="P60" s="67" t="inlineStr">
        <is>
          <t/>
        </is>
      </c>
      <c r="Q60" s="67" t="inlineStr">
        <is>
          <t/>
        </is>
      </c>
      <c r="R60" s="67" t="inlineStr">
        <is>
          <t/>
        </is>
      </c>
      <c r="S60" s="67" t="inlineStr">
        <is>
          <t/>
        </is>
      </c>
      <c r="T60" s="67" t="inlineStr">
        <is>
          <t/>
        </is>
      </c>
      <c r="U60" s="67" t="inlineStr">
        <is>
          <t/>
        </is>
      </c>
      <c r="V60" s="67" t="inlineStr">
        <is>
          <t/>
        </is>
      </c>
      <c r="W60" s="67" t="inlineStr">
        <is>
          <t/>
        </is>
      </c>
      <c r="X60" s="67" t="inlineStr">
        <is>
          <t/>
        </is>
      </c>
      <c r="Y60" s="67" t="inlineStr">
        <is>
          <t/>
        </is>
      </c>
      <c r="Z60" s="67" t="inlineStr">
        <is>
          <t/>
        </is>
      </c>
      <c r="AA60" s="67" t="inlineStr">
        <is>
          <t/>
        </is>
      </c>
      <c r="AB60" s="67" t="inlineStr">
        <is>
          <t/>
        </is>
      </c>
      <c r="AC60" s="67" t="inlineStr">
        <is>
          <t/>
        </is>
      </c>
      <c r="AD60" s="67" t="inlineStr">
        <is>
          <t>-1</t>
        </is>
      </c>
      <c r="AE60" s="67" t="inlineStr">
        <is>
          <t/>
        </is>
      </c>
      <c r="AF60" s="67" t="inlineStr">
        <is>
          <t/>
        </is>
      </c>
      <c r="AG60" s="67" t="inlineStr">
        <is>
          <t>-1</t>
        </is>
      </c>
      <c r="AH60" s="67" t="inlineStr">
        <is>
          <t>-1</t>
        </is>
      </c>
      <c r="AI60" s="67" t="inlineStr">
        <is>
          <t/>
        </is>
      </c>
      <c r="AJ60" s="67" t="inlineStr">
        <is>
          <t/>
        </is>
      </c>
      <c r="AK60">
        <v>28</v>
      </c>
      <c r="AL60" s="64" t="inlineStr">
        <is>
          <t/>
        </is>
      </c>
      <c r="AM60" s="64" t="inlineStr">
        <is>
          <t/>
        </is>
      </c>
      <c r="AN60" s="66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BLT</t>
        </is>
      </c>
      <c r="B61" t="inlineStr">
        <is>
          <t>ATL</t>
        </is>
      </c>
      <c r="C61" t="inlineStr">
        <is>
          <t>CP</t>
        </is>
      </c>
      <c r="D61" t="inlineStr">
        <is>
          <t>Mauritania</t>
        </is>
      </c>
      <c r="E61" t="inlineStr">
        <is>
          <t>GN</t>
        </is>
      </c>
      <c r="F61" t="inlineStr">
        <is>
          <t>t1</t>
        </is>
      </c>
      <c r="G61" s="67" t="inlineStr">
        <is>
          <t/>
        </is>
      </c>
      <c r="H61" s="67" t="inlineStr">
        <is>
          <t/>
        </is>
      </c>
      <c r="I61" s="67" t="inlineStr">
        <is>
          <t/>
        </is>
      </c>
      <c r="J61" s="67" t="inlineStr">
        <is>
          <t/>
        </is>
      </c>
      <c r="K61" s="67" t="inlineStr">
        <is>
          <t/>
        </is>
      </c>
      <c r="L61" s="67" t="inlineStr">
        <is>
          <t/>
        </is>
      </c>
      <c r="M61" s="67" t="inlineStr">
        <is>
          <t/>
        </is>
      </c>
      <c r="N61" s="67" t="inlineStr">
        <is>
          <t/>
        </is>
      </c>
      <c r="O61" s="67" t="inlineStr">
        <is>
          <t/>
        </is>
      </c>
      <c r="P61" s="67" t="inlineStr">
        <is>
          <t/>
        </is>
      </c>
      <c r="Q61" s="67" t="inlineStr">
        <is>
          <t/>
        </is>
      </c>
      <c r="R61" s="67" t="inlineStr">
        <is>
          <t/>
        </is>
      </c>
      <c r="S61" s="67" t="inlineStr">
        <is>
          <t/>
        </is>
      </c>
      <c r="T61" s="67" t="inlineStr">
        <is>
          <t/>
        </is>
      </c>
      <c r="U61" s="67" t="inlineStr">
        <is>
          <t/>
        </is>
      </c>
      <c r="V61" s="67" t="inlineStr">
        <is>
          <t/>
        </is>
      </c>
      <c r="W61" s="67" t="inlineStr">
        <is>
          <t/>
        </is>
      </c>
      <c r="X61" s="67">
        <v>0.093</v>
      </c>
      <c r="Y61" s="67" t="inlineStr">
        <is>
          <t/>
        </is>
      </c>
      <c r="Z61" s="67" t="inlineStr">
        <is>
          <t/>
        </is>
      </c>
      <c r="AA61" s="67" t="inlineStr">
        <is>
          <t/>
        </is>
      </c>
      <c r="AB61" s="67">
        <v>0.1</v>
      </c>
      <c r="AC61" s="67" t="inlineStr">
        <is>
          <t/>
        </is>
      </c>
      <c r="AD61" s="67" t="inlineStr">
        <is>
          <t/>
        </is>
      </c>
      <c r="AE61" s="67" t="inlineStr">
        <is>
          <t/>
        </is>
      </c>
      <c r="AF61" s="67" t="inlineStr">
        <is>
          <t/>
        </is>
      </c>
      <c r="AG61" s="67" t="inlineStr">
        <is>
          <t/>
        </is>
      </c>
      <c r="AH61" s="67" t="inlineStr">
        <is>
          <t/>
        </is>
      </c>
      <c r="AI61" s="67" t="inlineStr">
        <is>
          <t/>
        </is>
      </c>
      <c r="AJ61" s="67" t="inlineStr">
        <is>
          <t/>
        </is>
      </c>
      <c r="AK61">
        <v>29</v>
      </c>
      <c r="AL61" s="64">
        <v>0</v>
      </c>
      <c r="AM61" s="64">
        <v>100</v>
      </c>
      <c r="AN61" s="66">
        <v>0.193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BLT</t>
        </is>
      </c>
      <c r="B62" t="inlineStr">
        <is>
          <t>ATL</t>
        </is>
      </c>
      <c r="C62" t="inlineStr">
        <is>
          <t>CP</t>
        </is>
      </c>
      <c r="D62" t="inlineStr">
        <is>
          <t>Mauritania</t>
        </is>
      </c>
      <c r="E62" t="inlineStr">
        <is>
          <t>GN</t>
        </is>
      </c>
      <c r="F62" t="inlineStr">
        <is>
          <t>t2</t>
        </is>
      </c>
      <c r="G62" s="67" t="inlineStr">
        <is>
          <t/>
        </is>
      </c>
      <c r="H62" s="67" t="inlineStr">
        <is>
          <t/>
        </is>
      </c>
      <c r="I62" s="67" t="inlineStr">
        <is>
          <t/>
        </is>
      </c>
      <c r="J62" s="67" t="inlineStr">
        <is>
          <t/>
        </is>
      </c>
      <c r="K62" s="67" t="inlineStr">
        <is>
          <t/>
        </is>
      </c>
      <c r="L62" s="67" t="inlineStr">
        <is>
          <t/>
        </is>
      </c>
      <c r="M62" s="67" t="inlineStr">
        <is>
          <t/>
        </is>
      </c>
      <c r="N62" s="67" t="inlineStr">
        <is>
          <t/>
        </is>
      </c>
      <c r="O62" s="67" t="inlineStr">
        <is>
          <t/>
        </is>
      </c>
      <c r="P62" s="67" t="inlineStr">
        <is>
          <t/>
        </is>
      </c>
      <c r="Q62" s="67" t="inlineStr">
        <is>
          <t/>
        </is>
      </c>
      <c r="R62" s="67" t="inlineStr">
        <is>
          <t/>
        </is>
      </c>
      <c r="S62" s="67" t="inlineStr">
        <is>
          <t/>
        </is>
      </c>
      <c r="T62" s="67" t="inlineStr">
        <is>
          <t/>
        </is>
      </c>
      <c r="U62" s="67" t="inlineStr">
        <is>
          <t/>
        </is>
      </c>
      <c r="V62" s="67" t="inlineStr">
        <is>
          <t/>
        </is>
      </c>
      <c r="W62" s="67" t="inlineStr">
        <is>
          <t/>
        </is>
      </c>
      <c r="X62" s="67" t="inlineStr">
        <is>
          <t>-1</t>
        </is>
      </c>
      <c r="Y62" s="67" t="inlineStr">
        <is>
          <t/>
        </is>
      </c>
      <c r="Z62" s="67" t="inlineStr">
        <is>
          <t/>
        </is>
      </c>
      <c r="AA62" s="67" t="inlineStr">
        <is>
          <t/>
        </is>
      </c>
      <c r="AB62" s="67" t="inlineStr">
        <is>
          <t>-1</t>
        </is>
      </c>
      <c r="AC62" s="67" t="inlineStr">
        <is>
          <t/>
        </is>
      </c>
      <c r="AD62" s="67" t="inlineStr">
        <is>
          <t/>
        </is>
      </c>
      <c r="AE62" s="67" t="inlineStr">
        <is>
          <t/>
        </is>
      </c>
      <c r="AF62" s="67" t="inlineStr">
        <is>
          <t/>
        </is>
      </c>
      <c r="AG62" s="67" t="inlineStr">
        <is>
          <t/>
        </is>
      </c>
      <c r="AH62" s="67" t="inlineStr">
        <is>
          <t/>
        </is>
      </c>
      <c r="AI62" s="67" t="inlineStr">
        <is>
          <t/>
        </is>
      </c>
      <c r="AJ62" s="67" t="inlineStr">
        <is>
          <t/>
        </is>
      </c>
      <c r="AK62">
        <v>29</v>
      </c>
      <c r="AL62" s="64" t="inlineStr">
        <is>
          <t/>
        </is>
      </c>
      <c r="AM62" s="64" t="inlineStr">
        <is>
          <t/>
        </is>
      </c>
      <c r="AN62" s="66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BLT</t>
        </is>
      </c>
      <c r="B63" t="inlineStr">
        <is>
          <t>ATL</t>
        </is>
      </c>
      <c r="C63" t="inlineStr">
        <is>
          <t>CP</t>
        </is>
      </c>
      <c r="D63" t="inlineStr">
        <is>
          <t>EU-Portugal</t>
        </is>
      </c>
      <c r="E63" t="inlineStr">
        <is>
          <t>HL</t>
        </is>
      </c>
      <c r="F63" t="inlineStr">
        <is>
          <t>t1</t>
        </is>
      </c>
      <c r="G63" s="67" t="inlineStr">
        <is>
          <t/>
        </is>
      </c>
      <c r="H63" s="67" t="inlineStr">
        <is>
          <t/>
        </is>
      </c>
      <c r="I63" s="67" t="inlineStr">
        <is>
          <t/>
        </is>
      </c>
      <c r="J63" s="67" t="inlineStr">
        <is>
          <t/>
        </is>
      </c>
      <c r="K63" s="67" t="inlineStr">
        <is>
          <t/>
        </is>
      </c>
      <c r="L63" s="67" t="inlineStr">
        <is>
          <t/>
        </is>
      </c>
      <c r="M63" s="67" t="inlineStr">
        <is>
          <t/>
        </is>
      </c>
      <c r="N63" s="67" t="inlineStr">
        <is>
          <t/>
        </is>
      </c>
      <c r="O63" s="67" t="inlineStr">
        <is>
          <t/>
        </is>
      </c>
      <c r="P63" s="67" t="inlineStr">
        <is>
          <t/>
        </is>
      </c>
      <c r="Q63" s="67" t="inlineStr">
        <is>
          <t/>
        </is>
      </c>
      <c r="R63" s="67" t="inlineStr">
        <is>
          <t/>
        </is>
      </c>
      <c r="S63" s="67" t="inlineStr">
        <is>
          <t/>
        </is>
      </c>
      <c r="T63" s="67" t="inlineStr">
        <is>
          <t/>
        </is>
      </c>
      <c r="U63" s="67" t="inlineStr">
        <is>
          <t/>
        </is>
      </c>
      <c r="V63" s="67" t="inlineStr">
        <is>
          <t/>
        </is>
      </c>
      <c r="W63" s="67" t="inlineStr">
        <is>
          <t/>
        </is>
      </c>
      <c r="X63" s="67" t="inlineStr">
        <is>
          <t/>
        </is>
      </c>
      <c r="Y63" s="67" t="inlineStr">
        <is>
          <t/>
        </is>
      </c>
      <c r="Z63" s="67" t="inlineStr">
        <is>
          <t/>
        </is>
      </c>
      <c r="AA63" s="67" t="inlineStr">
        <is>
          <t/>
        </is>
      </c>
      <c r="AB63" s="67" t="inlineStr">
        <is>
          <t/>
        </is>
      </c>
      <c r="AC63" s="67" t="inlineStr">
        <is>
          <t/>
        </is>
      </c>
      <c r="AD63" s="67" t="inlineStr">
        <is>
          <t/>
        </is>
      </c>
      <c r="AE63" s="67" t="inlineStr">
        <is>
          <t/>
        </is>
      </c>
      <c r="AF63" s="67" t="inlineStr">
        <is>
          <t/>
        </is>
      </c>
      <c r="AG63" s="67">
        <v>0.067</v>
      </c>
      <c r="AH63" s="67">
        <v>0.005</v>
      </c>
      <c r="AI63" s="67" t="inlineStr">
        <is>
          <t/>
        </is>
      </c>
      <c r="AJ63" s="67">
        <v>0.005</v>
      </c>
      <c r="AK63">
        <v>30</v>
      </c>
      <c r="AL63" s="64">
        <v>0</v>
      </c>
      <c r="AM63" s="64">
        <v>100</v>
      </c>
      <c r="AN63" s="66">
        <v>0.077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BLT</t>
        </is>
      </c>
      <c r="B64" t="inlineStr">
        <is>
          <t>ATL</t>
        </is>
      </c>
      <c r="C64" t="inlineStr">
        <is>
          <t>CP</t>
        </is>
      </c>
      <c r="D64" t="inlineStr">
        <is>
          <t>EU-Portugal</t>
        </is>
      </c>
      <c r="E64" t="inlineStr">
        <is>
          <t>HL</t>
        </is>
      </c>
      <c r="F64" t="inlineStr">
        <is>
          <t>t2</t>
        </is>
      </c>
      <c r="G64" s="67" t="inlineStr">
        <is>
          <t/>
        </is>
      </c>
      <c r="H64" s="67" t="inlineStr">
        <is>
          <t/>
        </is>
      </c>
      <c r="I64" s="67" t="inlineStr">
        <is>
          <t/>
        </is>
      </c>
      <c r="J64" s="67" t="inlineStr">
        <is>
          <t/>
        </is>
      </c>
      <c r="K64" s="67" t="inlineStr">
        <is>
          <t/>
        </is>
      </c>
      <c r="L64" s="67" t="inlineStr">
        <is>
          <t/>
        </is>
      </c>
      <c r="M64" s="67" t="inlineStr">
        <is>
          <t/>
        </is>
      </c>
      <c r="N64" s="67" t="inlineStr">
        <is>
          <t/>
        </is>
      </c>
      <c r="O64" s="67" t="inlineStr">
        <is>
          <t/>
        </is>
      </c>
      <c r="P64" s="67" t="inlineStr">
        <is>
          <t/>
        </is>
      </c>
      <c r="Q64" s="67" t="inlineStr">
        <is>
          <t/>
        </is>
      </c>
      <c r="R64" s="67" t="inlineStr">
        <is>
          <t/>
        </is>
      </c>
      <c r="S64" s="67" t="inlineStr">
        <is>
          <t/>
        </is>
      </c>
      <c r="T64" s="67" t="inlineStr">
        <is>
          <t/>
        </is>
      </c>
      <c r="U64" s="67" t="inlineStr">
        <is>
          <t/>
        </is>
      </c>
      <c r="V64" s="67" t="inlineStr">
        <is>
          <t/>
        </is>
      </c>
      <c r="W64" s="67" t="inlineStr">
        <is>
          <t/>
        </is>
      </c>
      <c r="X64" s="67" t="inlineStr">
        <is>
          <t/>
        </is>
      </c>
      <c r="Y64" s="67" t="inlineStr">
        <is>
          <t/>
        </is>
      </c>
      <c r="Z64" s="67" t="inlineStr">
        <is>
          <t/>
        </is>
      </c>
      <c r="AA64" s="67" t="inlineStr">
        <is>
          <t/>
        </is>
      </c>
      <c r="AB64" s="67" t="inlineStr">
        <is>
          <t/>
        </is>
      </c>
      <c r="AC64" s="67" t="inlineStr">
        <is>
          <t/>
        </is>
      </c>
      <c r="AD64" s="67" t="inlineStr">
        <is>
          <t/>
        </is>
      </c>
      <c r="AE64" s="67" t="inlineStr">
        <is>
          <t/>
        </is>
      </c>
      <c r="AF64" s="67" t="inlineStr">
        <is>
          <t/>
        </is>
      </c>
      <c r="AG64" s="67" t="inlineStr">
        <is>
          <t>a</t>
        </is>
      </c>
      <c r="AH64" s="67" t="inlineStr">
        <is>
          <t>a</t>
        </is>
      </c>
      <c r="AI64" s="67" t="inlineStr">
        <is>
          <t/>
        </is>
      </c>
      <c r="AJ64" s="67" t="inlineStr">
        <is>
          <t>a</t>
        </is>
      </c>
      <c r="AK64">
        <v>30</v>
      </c>
      <c r="AL64" s="64" t="inlineStr">
        <is>
          <t/>
        </is>
      </c>
      <c r="AM64" s="64" t="inlineStr">
        <is>
          <t/>
        </is>
      </c>
      <c r="AN64" s="66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BLT</t>
        </is>
      </c>
      <c r="B65" t="inlineStr">
        <is>
          <t>ATL</t>
        </is>
      </c>
      <c r="C65" t="inlineStr">
        <is>
          <t>CP</t>
        </is>
      </c>
      <c r="D65" t="inlineStr">
        <is>
          <t>EU-France</t>
        </is>
      </c>
      <c r="E65" t="inlineStr">
        <is>
          <t>GN</t>
        </is>
      </c>
      <c r="F65" t="inlineStr">
        <is>
          <t>t1</t>
        </is>
      </c>
      <c r="G65" s="67" t="inlineStr">
        <is>
          <t/>
        </is>
      </c>
      <c r="H65" s="67" t="inlineStr">
        <is>
          <t/>
        </is>
      </c>
      <c r="I65" s="67" t="inlineStr">
        <is>
          <t/>
        </is>
      </c>
      <c r="J65" s="67" t="inlineStr">
        <is>
          <t/>
        </is>
      </c>
      <c r="K65" s="67" t="inlineStr">
        <is>
          <t/>
        </is>
      </c>
      <c r="L65" s="67" t="inlineStr">
        <is>
          <t/>
        </is>
      </c>
      <c r="M65" s="67" t="inlineStr">
        <is>
          <t/>
        </is>
      </c>
      <c r="N65" s="67" t="inlineStr">
        <is>
          <t/>
        </is>
      </c>
      <c r="O65" s="67" t="inlineStr">
        <is>
          <t/>
        </is>
      </c>
      <c r="P65" s="67" t="inlineStr">
        <is>
          <t/>
        </is>
      </c>
      <c r="Q65" s="67" t="inlineStr">
        <is>
          <t/>
        </is>
      </c>
      <c r="R65" s="67" t="inlineStr">
        <is>
          <t/>
        </is>
      </c>
      <c r="S65" s="67" t="inlineStr">
        <is>
          <t/>
        </is>
      </c>
      <c r="T65" s="67" t="inlineStr">
        <is>
          <t/>
        </is>
      </c>
      <c r="U65" s="67" t="inlineStr">
        <is>
          <t/>
        </is>
      </c>
      <c r="V65" s="67">
        <v>0.046</v>
      </c>
      <c r="W65" s="67" t="inlineStr">
        <is>
          <t/>
        </is>
      </c>
      <c r="X65" s="67" t="inlineStr">
        <is>
          <t/>
        </is>
      </c>
      <c r="Y65" s="67" t="inlineStr">
        <is>
          <t/>
        </is>
      </c>
      <c r="Z65" s="67" t="inlineStr">
        <is>
          <t/>
        </is>
      </c>
      <c r="AA65" s="67" t="inlineStr">
        <is>
          <t/>
        </is>
      </c>
      <c r="AB65" s="67" t="inlineStr">
        <is>
          <t/>
        </is>
      </c>
      <c r="AC65" s="67" t="inlineStr">
        <is>
          <t/>
        </is>
      </c>
      <c r="AD65" s="67" t="inlineStr">
        <is>
          <t/>
        </is>
      </c>
      <c r="AE65" s="67" t="inlineStr">
        <is>
          <t/>
        </is>
      </c>
      <c r="AF65" s="67" t="inlineStr">
        <is>
          <t/>
        </is>
      </c>
      <c r="AG65" s="67" t="inlineStr">
        <is>
          <t/>
        </is>
      </c>
      <c r="AH65" s="67" t="inlineStr">
        <is>
          <t/>
        </is>
      </c>
      <c r="AI65" s="67" t="inlineStr">
        <is>
          <t/>
        </is>
      </c>
      <c r="AJ65" s="67" t="inlineStr">
        <is>
          <t/>
        </is>
      </c>
      <c r="AK65">
        <v>31</v>
      </c>
      <c r="AL65" s="64">
        <v>0</v>
      </c>
      <c r="AM65" s="64">
        <v>100</v>
      </c>
      <c r="AN65" s="66">
        <v>0.046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BLT</t>
        </is>
      </c>
      <c r="B66" t="inlineStr">
        <is>
          <t>ATL</t>
        </is>
      </c>
      <c r="C66" t="inlineStr">
        <is>
          <t>CP</t>
        </is>
      </c>
      <c r="D66" t="inlineStr">
        <is>
          <t>EU-France</t>
        </is>
      </c>
      <c r="E66" t="inlineStr">
        <is>
          <t>GN</t>
        </is>
      </c>
      <c r="F66" t="inlineStr">
        <is>
          <t>t2</t>
        </is>
      </c>
      <c r="G66" s="67" t="inlineStr">
        <is>
          <t/>
        </is>
      </c>
      <c r="H66" s="67" t="inlineStr">
        <is>
          <t/>
        </is>
      </c>
      <c r="I66" s="67" t="inlineStr">
        <is>
          <t/>
        </is>
      </c>
      <c r="J66" s="67" t="inlineStr">
        <is>
          <t/>
        </is>
      </c>
      <c r="K66" s="67" t="inlineStr">
        <is>
          <t/>
        </is>
      </c>
      <c r="L66" s="67" t="inlineStr">
        <is>
          <t/>
        </is>
      </c>
      <c r="M66" s="67" t="inlineStr">
        <is>
          <t/>
        </is>
      </c>
      <c r="N66" s="67" t="inlineStr">
        <is>
          <t/>
        </is>
      </c>
      <c r="O66" s="67" t="inlineStr">
        <is>
          <t/>
        </is>
      </c>
      <c r="P66" s="67" t="inlineStr">
        <is>
          <t/>
        </is>
      </c>
      <c r="Q66" s="67" t="inlineStr">
        <is>
          <t/>
        </is>
      </c>
      <c r="R66" s="67" t="inlineStr">
        <is>
          <t/>
        </is>
      </c>
      <c r="S66" s="67" t="inlineStr">
        <is>
          <t/>
        </is>
      </c>
      <c r="T66" s="67" t="inlineStr">
        <is>
          <t/>
        </is>
      </c>
      <c r="U66" s="67" t="inlineStr">
        <is>
          <t/>
        </is>
      </c>
      <c r="V66" s="67" t="inlineStr">
        <is>
          <t>-1</t>
        </is>
      </c>
      <c r="W66" s="67" t="inlineStr">
        <is>
          <t/>
        </is>
      </c>
      <c r="X66" s="67" t="inlineStr">
        <is>
          <t/>
        </is>
      </c>
      <c r="Y66" s="67" t="inlineStr">
        <is>
          <t/>
        </is>
      </c>
      <c r="Z66" s="67" t="inlineStr">
        <is>
          <t/>
        </is>
      </c>
      <c r="AA66" s="67" t="inlineStr">
        <is>
          <t/>
        </is>
      </c>
      <c r="AB66" s="67" t="inlineStr">
        <is>
          <t/>
        </is>
      </c>
      <c r="AC66" s="67" t="inlineStr">
        <is>
          <t/>
        </is>
      </c>
      <c r="AD66" s="67" t="inlineStr">
        <is>
          <t/>
        </is>
      </c>
      <c r="AE66" s="67" t="inlineStr">
        <is>
          <t/>
        </is>
      </c>
      <c r="AF66" s="67" t="inlineStr">
        <is>
          <t/>
        </is>
      </c>
      <c r="AG66" s="67" t="inlineStr">
        <is>
          <t/>
        </is>
      </c>
      <c r="AH66" s="67" t="inlineStr">
        <is>
          <t/>
        </is>
      </c>
      <c r="AI66" s="67" t="inlineStr">
        <is>
          <t/>
        </is>
      </c>
      <c r="AJ66" s="67" t="inlineStr">
        <is>
          <t/>
        </is>
      </c>
      <c r="AK66">
        <v>31</v>
      </c>
      <c r="AL66" s="64" t="inlineStr">
        <is>
          <t/>
        </is>
      </c>
      <c r="AM66" s="64" t="inlineStr">
        <is>
          <t/>
        </is>
      </c>
      <c r="AN66" s="66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BLT</t>
        </is>
      </c>
      <c r="B67" t="inlineStr">
        <is>
          <t>ATL</t>
        </is>
      </c>
      <c r="C67" t="inlineStr">
        <is>
          <t>NCO</t>
        </is>
      </c>
      <c r="D67" t="inlineStr">
        <is>
          <t>Sta Lucia</t>
        </is>
      </c>
      <c r="E67" t="inlineStr">
        <is>
          <t>TR</t>
        </is>
      </c>
      <c r="F67" t="inlineStr">
        <is>
          <t>t1</t>
        </is>
      </c>
      <c r="G67" s="67" t="inlineStr">
        <is>
          <t/>
        </is>
      </c>
      <c r="H67" s="67" t="inlineStr">
        <is>
          <t/>
        </is>
      </c>
      <c r="I67" s="67" t="inlineStr">
        <is>
          <t/>
        </is>
      </c>
      <c r="J67" s="67" t="inlineStr">
        <is>
          <t/>
        </is>
      </c>
      <c r="K67" s="67" t="inlineStr">
        <is>
          <t/>
        </is>
      </c>
      <c r="L67" s="67" t="inlineStr">
        <is>
          <t/>
        </is>
      </c>
      <c r="M67" s="67" t="inlineStr">
        <is>
          <t/>
        </is>
      </c>
      <c r="N67" s="67" t="inlineStr">
        <is>
          <t/>
        </is>
      </c>
      <c r="O67" s="67" t="inlineStr">
        <is>
          <t/>
        </is>
      </c>
      <c r="P67" s="67" t="inlineStr">
        <is>
          <t/>
        </is>
      </c>
      <c r="Q67" s="67" t="inlineStr">
        <is>
          <t/>
        </is>
      </c>
      <c r="R67" s="67" t="inlineStr">
        <is>
          <t/>
        </is>
      </c>
      <c r="S67" s="67" t="inlineStr">
        <is>
          <t/>
        </is>
      </c>
      <c r="T67" s="67" t="inlineStr">
        <is>
          <t/>
        </is>
      </c>
      <c r="U67" s="67" t="inlineStr">
        <is>
          <t/>
        </is>
      </c>
      <c r="V67" s="67" t="inlineStr">
        <is>
          <t/>
        </is>
      </c>
      <c r="W67" s="67" t="inlineStr">
        <is>
          <t/>
        </is>
      </c>
      <c r="X67" s="67" t="inlineStr">
        <is>
          <t/>
        </is>
      </c>
      <c r="Y67" s="67" t="inlineStr">
        <is>
          <t/>
        </is>
      </c>
      <c r="Z67" s="67" t="inlineStr">
        <is>
          <t/>
        </is>
      </c>
      <c r="AA67" s="67" t="inlineStr">
        <is>
          <t/>
        </is>
      </c>
      <c r="AB67" s="67" t="inlineStr">
        <is>
          <t/>
        </is>
      </c>
      <c r="AC67" s="67">
        <v>0.008</v>
      </c>
      <c r="AD67" s="67" t="inlineStr">
        <is>
          <t/>
        </is>
      </c>
      <c r="AE67" s="67" t="inlineStr">
        <is>
          <t/>
        </is>
      </c>
      <c r="AF67" s="67" t="inlineStr">
        <is>
          <t/>
        </is>
      </c>
      <c r="AG67" s="67" t="inlineStr">
        <is>
          <t/>
        </is>
      </c>
      <c r="AH67" s="67" t="inlineStr">
        <is>
          <t/>
        </is>
      </c>
      <c r="AI67" s="67" t="inlineStr">
        <is>
          <t/>
        </is>
      </c>
      <c r="AJ67" s="67" t="inlineStr">
        <is>
          <t/>
        </is>
      </c>
      <c r="AK67">
        <v>32</v>
      </c>
      <c r="AL67" s="64">
        <v>0</v>
      </c>
      <c r="AM67" s="64">
        <v>100</v>
      </c>
      <c r="AN67" s="66">
        <v>0.008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BLT</t>
        </is>
      </c>
      <c r="B68" t="inlineStr">
        <is>
          <t>ATL</t>
        </is>
      </c>
      <c r="C68" t="inlineStr">
        <is>
          <t>NCO</t>
        </is>
      </c>
      <c r="D68" t="inlineStr">
        <is>
          <t>Sta Lucia</t>
        </is>
      </c>
      <c r="E68" t="inlineStr">
        <is>
          <t>TR</t>
        </is>
      </c>
      <c r="F68" t="inlineStr">
        <is>
          <t>t2</t>
        </is>
      </c>
      <c r="G68" s="67" t="inlineStr">
        <is>
          <t/>
        </is>
      </c>
      <c r="H68" s="67" t="inlineStr">
        <is>
          <t/>
        </is>
      </c>
      <c r="I68" s="67" t="inlineStr">
        <is>
          <t/>
        </is>
      </c>
      <c r="J68" s="67" t="inlineStr">
        <is>
          <t/>
        </is>
      </c>
      <c r="K68" s="67" t="inlineStr">
        <is>
          <t/>
        </is>
      </c>
      <c r="L68" s="67" t="inlineStr">
        <is>
          <t/>
        </is>
      </c>
      <c r="M68" s="67" t="inlineStr">
        <is>
          <t/>
        </is>
      </c>
      <c r="N68" s="67" t="inlineStr">
        <is>
          <t/>
        </is>
      </c>
      <c r="O68" s="67" t="inlineStr">
        <is>
          <t/>
        </is>
      </c>
      <c r="P68" s="67" t="inlineStr">
        <is>
          <t/>
        </is>
      </c>
      <c r="Q68" s="67" t="inlineStr">
        <is>
          <t/>
        </is>
      </c>
      <c r="R68" s="67" t="inlineStr">
        <is>
          <t/>
        </is>
      </c>
      <c r="S68" s="67" t="inlineStr">
        <is>
          <t/>
        </is>
      </c>
      <c r="T68" s="67" t="inlineStr">
        <is>
          <t/>
        </is>
      </c>
      <c r="U68" s="67" t="inlineStr">
        <is>
          <t/>
        </is>
      </c>
      <c r="V68" s="67" t="inlineStr">
        <is>
          <t/>
        </is>
      </c>
      <c r="W68" s="67" t="inlineStr">
        <is>
          <t/>
        </is>
      </c>
      <c r="X68" s="67" t="inlineStr">
        <is>
          <t/>
        </is>
      </c>
      <c r="Y68" s="67" t="inlineStr">
        <is>
          <t/>
        </is>
      </c>
      <c r="Z68" s="67" t="inlineStr">
        <is>
          <t/>
        </is>
      </c>
      <c r="AA68" s="67" t="inlineStr">
        <is>
          <t/>
        </is>
      </c>
      <c r="AB68" s="67" t="inlineStr">
        <is>
          <t/>
        </is>
      </c>
      <c r="AC68" s="67" t="inlineStr">
        <is>
          <t>-1</t>
        </is>
      </c>
      <c r="AD68" s="67" t="inlineStr">
        <is>
          <t/>
        </is>
      </c>
      <c r="AE68" s="67" t="inlineStr">
        <is>
          <t/>
        </is>
      </c>
      <c r="AF68" s="67" t="inlineStr">
        <is>
          <t/>
        </is>
      </c>
      <c r="AG68" s="67" t="inlineStr">
        <is>
          <t/>
        </is>
      </c>
      <c r="AH68" s="67" t="inlineStr">
        <is>
          <t/>
        </is>
      </c>
      <c r="AI68" s="67" t="inlineStr">
        <is>
          <t/>
        </is>
      </c>
      <c r="AJ68" s="67" t="inlineStr">
        <is>
          <t/>
        </is>
      </c>
      <c r="AK68">
        <v>32</v>
      </c>
      <c r="AL68" s="64" t="inlineStr">
        <is>
          <t/>
        </is>
      </c>
      <c r="AM68" s="64" t="inlineStr">
        <is>
          <t/>
        </is>
      </c>
      <c r="AN68" s="66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</row>
  </sheetData>
  <mergeCells count="2">
    <mergeCell ref="A1:G1"/>
    <mergeCell ref="E2:F2"/>
  </mergeCells>
  <conditionalFormatting sqref="E5:E69">
    <cfRule type="expression" dxfId="13" priority="44">
      <formula>E5="UN"</formula>
    </cfRule>
  </conditionalFormatting>
  <conditionalFormatting sqref="G5:AJ69">
    <cfRule type="expression" dxfId="8" priority="43">
      <formula>G5="-1"</formula>
    </cfRule>
    <cfRule type="expression" dxfId="9" priority="42">
      <formula>G5="a"</formula>
    </cfRule>
    <cfRule type="expression" dxfId="9" priority="41">
      <formula>G5="b"</formula>
    </cfRule>
    <cfRule type="expression" dxfId="9" priority="40">
      <formula>G5="c"</formula>
    </cfRule>
    <cfRule type="expression" dxfId="9" priority="39">
      <formula>G5="bc"</formula>
    </cfRule>
    <cfRule type="expression" dxfId="10" priority="38">
      <formula>G5="ab"</formula>
    </cfRule>
    <cfRule type="expression" dxfId="10" priority="37">
      <formula>G5="ac"</formula>
    </cfRule>
    <cfRule type="expression" dxfId="11" priority="36">
      <formula>G5="abc"</formula>
    </cfRule>
  </conditionalFormatting>
  <conditionalFormatting sqref="G5:AJ5">
    <cfRule type="expression" dxfId="12" priority="35">
      <formula>AND($E5&lt;&gt;"UN", G5="", G6&lt;&gt;"", G6&lt;&gt;"-1")</formula>
    </cfRule>
  </conditionalFormatting>
  <conditionalFormatting sqref="G7:AJ7">
    <cfRule type="expression" dxfId="12" priority="34">
      <formula>AND($E7&lt;&gt;"UN", G7="", G8&lt;&gt;"", G8&lt;&gt;"-1")</formula>
    </cfRule>
  </conditionalFormatting>
  <conditionalFormatting sqref="G9:AJ9">
    <cfRule type="expression" dxfId="12" priority="33">
      <formula>AND($E9&lt;&gt;"UN", G9="", G10&lt;&gt;"", G10&lt;&gt;"-1")</formula>
    </cfRule>
  </conditionalFormatting>
  <conditionalFormatting sqref="G11:AJ11">
    <cfRule type="expression" dxfId="12" priority="32">
      <formula>AND($E11&lt;&gt;"UN", G11="", G12&lt;&gt;"", G12&lt;&gt;"-1")</formula>
    </cfRule>
  </conditionalFormatting>
  <conditionalFormatting sqref="G13:AJ13">
    <cfRule type="expression" dxfId="12" priority="31">
      <formula>AND($E13&lt;&gt;"UN", G13="", G14&lt;&gt;"", G14&lt;&gt;"-1")</formula>
    </cfRule>
  </conditionalFormatting>
  <conditionalFormatting sqref="G15:AJ15">
    <cfRule type="expression" dxfId="12" priority="30">
      <formula>AND($E15&lt;&gt;"UN", G15="", G16&lt;&gt;"", G16&lt;&gt;"-1")</formula>
    </cfRule>
  </conditionalFormatting>
  <conditionalFormatting sqref="G17:AJ17">
    <cfRule type="expression" dxfId="12" priority="29">
      <formula>AND($E17&lt;&gt;"UN", G17="", G18&lt;&gt;"", G18&lt;&gt;"-1")</formula>
    </cfRule>
  </conditionalFormatting>
  <conditionalFormatting sqref="G19:AJ19">
    <cfRule type="expression" dxfId="12" priority="28">
      <formula>AND($E19&lt;&gt;"UN", G19="", G20&lt;&gt;"", G20&lt;&gt;"-1")</formula>
    </cfRule>
  </conditionalFormatting>
  <conditionalFormatting sqref="G21:AJ21">
    <cfRule type="expression" dxfId="12" priority="27">
      <formula>AND($E21&lt;&gt;"UN", G21="", G22&lt;&gt;"", G22&lt;&gt;"-1")</formula>
    </cfRule>
  </conditionalFormatting>
  <conditionalFormatting sqref="G23:AJ23">
    <cfRule type="expression" dxfId="12" priority="26">
      <formula>AND($E23&lt;&gt;"UN", G23="", G24&lt;&gt;"", G24&lt;&gt;"-1")</formula>
    </cfRule>
  </conditionalFormatting>
  <conditionalFormatting sqref="G25:AJ25">
    <cfRule type="expression" dxfId="12" priority="25">
      <formula>AND($E25&lt;&gt;"UN", G25="", G26&lt;&gt;"", G26&lt;&gt;"-1")</formula>
    </cfRule>
  </conditionalFormatting>
  <conditionalFormatting sqref="G27:AJ27">
    <cfRule type="expression" dxfId="12" priority="24">
      <formula>AND($E27&lt;&gt;"UN", G27="", G28&lt;&gt;"", G28&lt;&gt;"-1")</formula>
    </cfRule>
  </conditionalFormatting>
  <conditionalFormatting sqref="G29:AJ29">
    <cfRule type="expression" dxfId="12" priority="23">
      <formula>AND($E29&lt;&gt;"UN", G29="", G30&lt;&gt;"", G30&lt;&gt;"-1")</formula>
    </cfRule>
  </conditionalFormatting>
  <conditionalFormatting sqref="G31:AJ31">
    <cfRule type="expression" dxfId="12" priority="22">
      <formula>AND($E31&lt;&gt;"UN", G31="", G32&lt;&gt;"", G32&lt;&gt;"-1")</formula>
    </cfRule>
  </conditionalFormatting>
  <conditionalFormatting sqref="G33:AJ33">
    <cfRule type="expression" dxfId="12" priority="21">
      <formula>AND($E33&lt;&gt;"UN", G33="", G34&lt;&gt;"", G34&lt;&gt;"-1")</formula>
    </cfRule>
  </conditionalFormatting>
  <conditionalFormatting sqref="G35:AJ35">
    <cfRule type="expression" dxfId="12" priority="20">
      <formula>AND($E35&lt;&gt;"UN", G35="", G36&lt;&gt;"", G36&lt;&gt;"-1")</formula>
    </cfRule>
  </conditionalFormatting>
  <conditionalFormatting sqref="G37:AJ37">
    <cfRule type="expression" dxfId="12" priority="19">
      <formula>AND($E37&lt;&gt;"UN", G37="", G38&lt;&gt;"", G38&lt;&gt;"-1")</formula>
    </cfRule>
  </conditionalFormatting>
  <conditionalFormatting sqref="G39:AJ39">
    <cfRule type="expression" dxfId="12" priority="18">
      <formula>AND($E39&lt;&gt;"UN", G39="", G40&lt;&gt;"", G40&lt;&gt;"-1")</formula>
    </cfRule>
  </conditionalFormatting>
  <conditionalFormatting sqref="G41:AJ41">
    <cfRule type="expression" dxfId="12" priority="17">
      <formula>AND($E41&lt;&gt;"UN", G41="", G42&lt;&gt;"", G42&lt;&gt;"-1")</formula>
    </cfRule>
  </conditionalFormatting>
  <conditionalFormatting sqref="G43:AJ43">
    <cfRule type="expression" dxfId="12" priority="16">
      <formula>AND($E43&lt;&gt;"UN", G43="", G44&lt;&gt;"", G44&lt;&gt;"-1")</formula>
    </cfRule>
  </conditionalFormatting>
  <conditionalFormatting sqref="G45:AJ45">
    <cfRule type="expression" dxfId="12" priority="15">
      <formula>AND($E45&lt;&gt;"UN", G45="", G46&lt;&gt;"", G46&lt;&gt;"-1")</formula>
    </cfRule>
  </conditionalFormatting>
  <conditionalFormatting sqref="G47:AJ47">
    <cfRule type="expression" dxfId="12" priority="14">
      <formula>AND($E47&lt;&gt;"UN", G47="", G48&lt;&gt;"", G48&lt;&gt;"-1")</formula>
    </cfRule>
  </conditionalFormatting>
  <conditionalFormatting sqref="G49:AJ49">
    <cfRule type="expression" dxfId="12" priority="13">
      <formula>AND($E49&lt;&gt;"UN", G49="", G50&lt;&gt;"", G50&lt;&gt;"-1")</formula>
    </cfRule>
  </conditionalFormatting>
  <conditionalFormatting sqref="G51:AJ51">
    <cfRule type="expression" dxfId="12" priority="12">
      <formula>AND($E51&lt;&gt;"UN", G51="", G52&lt;&gt;"", G52&lt;&gt;"-1")</formula>
    </cfRule>
  </conditionalFormatting>
  <conditionalFormatting sqref="G53:AJ53">
    <cfRule type="expression" dxfId="12" priority="11">
      <formula>AND($E53&lt;&gt;"UN", G53="", G54&lt;&gt;"", G54&lt;&gt;"-1")</formula>
    </cfRule>
  </conditionalFormatting>
  <conditionalFormatting sqref="G55:AJ55">
    <cfRule type="expression" dxfId="12" priority="10">
      <formula>AND($E55&lt;&gt;"UN", G55="", G56&lt;&gt;"", G56&lt;&gt;"-1")</formula>
    </cfRule>
  </conditionalFormatting>
  <conditionalFormatting sqref="G57:AJ57">
    <cfRule type="expression" dxfId="12" priority="9">
      <formula>AND($E57&lt;&gt;"UN", G57="", G58&lt;&gt;"", G58&lt;&gt;"-1")</formula>
    </cfRule>
  </conditionalFormatting>
  <conditionalFormatting sqref="G59:AJ59">
    <cfRule type="expression" dxfId="12" priority="8">
      <formula>AND($E59&lt;&gt;"UN", G59="", G60&lt;&gt;"", G60&lt;&gt;"-1")</formula>
    </cfRule>
  </conditionalFormatting>
  <conditionalFormatting sqref="G61:AJ61">
    <cfRule type="expression" dxfId="12" priority="7">
      <formula>AND($E61&lt;&gt;"UN", G61="", G62&lt;&gt;"", G62&lt;&gt;"-1")</formula>
    </cfRule>
  </conditionalFormatting>
  <conditionalFormatting sqref="G63:AJ63">
    <cfRule type="expression" dxfId="12" priority="6">
      <formula>AND($E63&lt;&gt;"UN", G63="", G64&lt;&gt;"", G64&lt;&gt;"-1")</formula>
    </cfRule>
  </conditionalFormatting>
  <conditionalFormatting sqref="G65:AJ65">
    <cfRule type="expression" dxfId="12" priority="5">
      <formula>AND($E65&lt;&gt;"UN", G65="", G66&lt;&gt;"", G66&lt;&gt;"-1")</formula>
    </cfRule>
  </conditionalFormatting>
  <conditionalFormatting sqref="G67:AJ67">
    <cfRule type="expression" dxfId="12" priority="4">
      <formula>AND($E67&lt;&gt;"UN", G67="", G68&lt;&gt;"", G68&lt;&gt;"-1")</formula>
    </cfRule>
  </conditionalFormatting>
  <conditionalFormatting sqref="G69:AJ69">
    <cfRule type="expression" dxfId="12" priority="3">
      <formula>AND($E69&lt;&gt;"UN", G69="", G70&lt;&gt;"", G70&lt;&gt;"-1")</formula>
    </cfRule>
  </conditionalFormatting>
  <conditionalFormatting sqref="AL4:AL68">
    <cfRule type="colorScale" priority="2">
      <colorScale>
        <cfvo type="num" val="0"/>
        <cfvo type="num" val="1"/>
        <cfvo type="num" val="40.61"/>
        <color rgb="FFF8696B"/>
        <color rgb="FFFFEB84"/>
        <color rgb="FF63BE7B"/>
      </colorScale>
    </cfRule>
  </conditionalFormatting>
  <conditionalFormatting sqref="AM4:AM68">
    <cfRule type="colorScale" priority="1">
      <colorScale>
        <cfvo type="num" val="40.61"/>
        <cfvo type="num" val="99.57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3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A5-c. SCRS catalogue: BLT(MD) (Auxis rochei)</t>
        </is>
      </c>
    </row>
    <row r="2">
      <c r="E2" s="70" t="inlineStr">
        <is>
          <t>T1 Total</t>
        </is>
      </c>
      <c r="F2" s="72"/>
      <c r="G2" s="73">
        <v>5200.358</v>
      </c>
      <c r="H2" s="73">
        <v>4301.299</v>
      </c>
      <c r="I2" s="73">
        <v>5908.541</v>
      </c>
      <c r="J2" s="73">
        <v>3069.582</v>
      </c>
      <c r="K2" s="73">
        <v>2280.842</v>
      </c>
      <c r="L2" s="73">
        <v>2383.373</v>
      </c>
      <c r="M2" s="73">
        <v>3009.782</v>
      </c>
      <c r="N2" s="73">
        <v>4559.402</v>
      </c>
      <c r="O2" s="73">
        <v>5415.586</v>
      </c>
      <c r="P2" s="73">
        <v>3441.34</v>
      </c>
      <c r="Q2" s="73">
        <v>5822.543</v>
      </c>
      <c r="R2" s="73">
        <v>3512.565</v>
      </c>
      <c r="S2" s="73">
        <v>3343.593</v>
      </c>
      <c r="T2" s="73">
        <v>5015.166</v>
      </c>
      <c r="U2" s="73">
        <v>6491.378</v>
      </c>
      <c r="V2" s="73">
        <v>5072.302</v>
      </c>
      <c r="W2" s="73">
        <v>7205.587</v>
      </c>
      <c r="X2" s="73">
        <v>8976.946</v>
      </c>
      <c r="Y2" s="73">
        <v>5718.6</v>
      </c>
      <c r="Z2" s="73">
        <v>6494.391</v>
      </c>
      <c r="AA2" s="73">
        <v>3549.033</v>
      </c>
      <c r="AB2" s="73">
        <v>4816.326</v>
      </c>
      <c r="AC2" s="73">
        <v>5253.303</v>
      </c>
      <c r="AD2" s="73">
        <v>3116.143</v>
      </c>
      <c r="AE2" s="73">
        <v>3854.683</v>
      </c>
      <c r="AF2" s="73">
        <v>3217.537</v>
      </c>
      <c r="AG2" s="73">
        <v>3346.504</v>
      </c>
      <c r="AH2" s="73">
        <v>3474.669</v>
      </c>
      <c r="AI2" s="73">
        <v>4978.069</v>
      </c>
      <c r="AJ2" s="71">
        <v>4343.255</v>
      </c>
    </row>
    <row r="3">
      <c r="A3" s="31" t="inlineStr">
        <is>
          <t>Score</t>
        </is>
      </c>
      <c r="B3" s="68">
        <v>0.875243664717349</v>
      </c>
    </row>
    <row r="4">
      <c r="A4" s="74" t="inlineStr">
        <is>
          <t>Species</t>
        </is>
      </c>
      <c r="B4" s="76" t="inlineStr">
        <is>
          <t>Stock</t>
        </is>
      </c>
      <c r="C4" s="76" t="inlineStr">
        <is>
          <t>Status</t>
        </is>
      </c>
      <c r="D4" s="76" t="inlineStr">
        <is>
          <t>FlagName</t>
        </is>
      </c>
      <c r="E4" s="76" t="inlineStr">
        <is>
          <t>GearGrp</t>
        </is>
      </c>
      <c r="F4" s="76" t="inlineStr">
        <is>
          <t>DSet</t>
        </is>
      </c>
      <c r="G4" s="78" t="inlineStr">
        <is>
          <t>1994</t>
        </is>
      </c>
      <c r="H4" s="78" t="inlineStr">
        <is>
          <t>1995</t>
        </is>
      </c>
      <c r="I4" s="78" t="inlineStr">
        <is>
          <t>1996</t>
        </is>
      </c>
      <c r="J4" s="78" t="inlineStr">
        <is>
          <t>1997</t>
        </is>
      </c>
      <c r="K4" s="78" t="inlineStr">
        <is>
          <t>1998</t>
        </is>
      </c>
      <c r="L4" s="78" t="inlineStr">
        <is>
          <t>1999</t>
        </is>
      </c>
      <c r="M4" s="78" t="inlineStr">
        <is>
          <t>2000</t>
        </is>
      </c>
      <c r="N4" s="78" t="inlineStr">
        <is>
          <t>2001</t>
        </is>
      </c>
      <c r="O4" s="78" t="inlineStr">
        <is>
          <t>2002</t>
        </is>
      </c>
      <c r="P4" s="78" t="inlineStr">
        <is>
          <t>2003</t>
        </is>
      </c>
      <c r="Q4" s="78" t="inlineStr">
        <is>
          <t>2004</t>
        </is>
      </c>
      <c r="R4" s="78" t="inlineStr">
        <is>
          <t>2005</t>
        </is>
      </c>
      <c r="S4" s="78" t="inlineStr">
        <is>
          <t>2006</t>
        </is>
      </c>
      <c r="T4" s="78" t="inlineStr">
        <is>
          <t>2007</t>
        </is>
      </c>
      <c r="U4" s="78" t="inlineStr">
        <is>
          <t>2008</t>
        </is>
      </c>
      <c r="V4" s="78" t="inlineStr">
        <is>
          <t>2009</t>
        </is>
      </c>
      <c r="W4" s="78" t="inlineStr">
        <is>
          <t>2010</t>
        </is>
      </c>
      <c r="X4" s="78" t="inlineStr">
        <is>
          <t>2011</t>
        </is>
      </c>
      <c r="Y4" s="78" t="inlineStr">
        <is>
          <t>2012</t>
        </is>
      </c>
      <c r="Z4" s="78" t="inlineStr">
        <is>
          <t>2013</t>
        </is>
      </c>
      <c r="AA4" s="78" t="inlineStr">
        <is>
          <t>2014</t>
        </is>
      </c>
      <c r="AB4" s="78" t="inlineStr">
        <is>
          <t>2015</t>
        </is>
      </c>
      <c r="AC4" s="78" t="inlineStr">
        <is>
          <t>2016</t>
        </is>
      </c>
      <c r="AD4" s="78" t="inlineStr">
        <is>
          <t>2017</t>
        </is>
      </c>
      <c r="AE4" s="78" t="inlineStr">
        <is>
          <t>2018</t>
        </is>
      </c>
      <c r="AF4" s="78" t="inlineStr">
        <is>
          <t>2019</t>
        </is>
      </c>
      <c r="AG4" s="78" t="inlineStr">
        <is>
          <t>2020</t>
        </is>
      </c>
      <c r="AH4" s="78" t="inlineStr">
        <is>
          <t>2021</t>
        </is>
      </c>
      <c r="AI4" s="78" t="inlineStr">
        <is>
          <t>2022</t>
        </is>
      </c>
      <c r="AJ4" s="79" t="inlineStr">
        <is>
          <t>2023</t>
        </is>
      </c>
      <c r="AK4" s="33" t="inlineStr">
        <is>
          <t>Rank</t>
        </is>
      </c>
      <c r="AL4" s="80" t="inlineStr">
        <is>
          <t>%</t>
        </is>
      </c>
      <c r="AM4" s="80" t="inlineStr">
        <is>
          <t>%cum</t>
        </is>
      </c>
      <c r="AN4" s="82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BLT</t>
        </is>
      </c>
      <c r="B5" t="inlineStr">
        <is>
          <t>MED</t>
        </is>
      </c>
      <c r="C5" t="inlineStr">
        <is>
          <t>CP</t>
        </is>
      </c>
      <c r="D5" t="inlineStr">
        <is>
          <t>EU-España</t>
        </is>
      </c>
      <c r="E5" t="inlineStr">
        <is>
          <t>UN</t>
        </is>
      </c>
      <c r="F5" t="inlineStr">
        <is>
          <t>t1</t>
        </is>
      </c>
      <c r="G5" s="84">
        <v>702</v>
      </c>
      <c r="H5" s="84">
        <v>1233</v>
      </c>
      <c r="I5" s="84">
        <v>1962</v>
      </c>
      <c r="J5" s="84">
        <v>408</v>
      </c>
      <c r="K5" s="84">
        <v>221</v>
      </c>
      <c r="L5" s="84">
        <v>527</v>
      </c>
      <c r="M5" s="84">
        <v>411.181</v>
      </c>
      <c r="N5" s="84">
        <v>750</v>
      </c>
      <c r="O5" s="84">
        <v>317.2</v>
      </c>
      <c r="P5" s="84">
        <v>495.4</v>
      </c>
      <c r="Q5" s="84">
        <v>1009.198</v>
      </c>
      <c r="R5" s="84">
        <v>827.749</v>
      </c>
      <c r="S5" s="84">
        <v>1026.871</v>
      </c>
      <c r="T5" s="84">
        <v>2978.587</v>
      </c>
      <c r="U5" s="84">
        <v>3265.312</v>
      </c>
      <c r="V5" s="84">
        <v>606.569</v>
      </c>
      <c r="W5" s="84">
        <v>3747.694</v>
      </c>
      <c r="X5" s="84">
        <v>3098.89</v>
      </c>
      <c r="Y5" s="84">
        <v>1463.45</v>
      </c>
      <c r="Z5" s="84">
        <v>2418.249</v>
      </c>
      <c r="AA5" s="84">
        <v>600.476</v>
      </c>
      <c r="AB5" s="84">
        <v>165.308</v>
      </c>
      <c r="AC5" s="84">
        <v>113.141</v>
      </c>
      <c r="AD5" s="84" t="inlineStr">
        <is>
          <t/>
        </is>
      </c>
      <c r="AE5" s="84">
        <v>27.436</v>
      </c>
      <c r="AF5" s="84">
        <v>53.812</v>
      </c>
      <c r="AG5" s="84" t="inlineStr">
        <is>
          <t/>
        </is>
      </c>
      <c r="AH5" s="84" t="inlineStr">
        <is>
          <t/>
        </is>
      </c>
      <c r="AI5" s="84">
        <v>0.003</v>
      </c>
      <c r="AJ5" s="84">
        <v>0.132</v>
      </c>
      <c r="AK5">
        <v>1</v>
      </c>
      <c r="AL5" s="81">
        <v>20.73</v>
      </c>
      <c r="AM5" s="81">
        <v>20.73</v>
      </c>
      <c r="AN5" s="83">
        <v>28429.659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BLT</t>
        </is>
      </c>
      <c r="B6" t="inlineStr">
        <is>
          <t>MED</t>
        </is>
      </c>
      <c r="C6" t="inlineStr">
        <is>
          <t>CP</t>
        </is>
      </c>
      <c r="D6" t="inlineStr">
        <is>
          <t>EU-España</t>
        </is>
      </c>
      <c r="E6" t="inlineStr">
        <is>
          <t>UN</t>
        </is>
      </c>
      <c r="F6" t="inlineStr">
        <is>
          <t>t2</t>
        </is>
      </c>
      <c r="G6" s="84" t="inlineStr">
        <is>
          <t>-1</t>
        </is>
      </c>
      <c r="H6" s="84" t="inlineStr">
        <is>
          <t>-1</t>
        </is>
      </c>
      <c r="I6" s="84" t="inlineStr">
        <is>
          <t>-1</t>
        </is>
      </c>
      <c r="J6" s="84" t="inlineStr">
        <is>
          <t>-1</t>
        </is>
      </c>
      <c r="K6" s="84" t="inlineStr">
        <is>
          <t>-1</t>
        </is>
      </c>
      <c r="L6" s="84" t="inlineStr">
        <is>
          <t>-1</t>
        </is>
      </c>
      <c r="M6" s="84" t="inlineStr">
        <is>
          <t>-1</t>
        </is>
      </c>
      <c r="N6" s="84" t="inlineStr">
        <is>
          <t>-1</t>
        </is>
      </c>
      <c r="O6" s="84" t="inlineStr">
        <is>
          <t>-1</t>
        </is>
      </c>
      <c r="P6" s="84" t="inlineStr">
        <is>
          <t>-1</t>
        </is>
      </c>
      <c r="Q6" s="84" t="inlineStr">
        <is>
          <t>-1</t>
        </is>
      </c>
      <c r="R6" s="84" t="inlineStr">
        <is>
          <t>-1</t>
        </is>
      </c>
      <c r="S6" s="84" t="inlineStr">
        <is>
          <t>-1</t>
        </is>
      </c>
      <c r="T6" s="84" t="inlineStr">
        <is>
          <t>-1</t>
        </is>
      </c>
      <c r="U6" s="84" t="inlineStr">
        <is>
          <t>-1</t>
        </is>
      </c>
      <c r="V6" s="84" t="inlineStr">
        <is>
          <t>a</t>
        </is>
      </c>
      <c r="W6" s="84" t="inlineStr">
        <is>
          <t>a</t>
        </is>
      </c>
      <c r="X6" s="84" t="inlineStr">
        <is>
          <t>a</t>
        </is>
      </c>
      <c r="Y6" s="84" t="inlineStr">
        <is>
          <t>a</t>
        </is>
      </c>
      <c r="Z6" s="84" t="inlineStr">
        <is>
          <t>a</t>
        </is>
      </c>
      <c r="AA6" s="84" t="inlineStr">
        <is>
          <t>a</t>
        </is>
      </c>
      <c r="AB6" s="84" t="inlineStr">
        <is>
          <t>a</t>
        </is>
      </c>
      <c r="AC6" s="84" t="inlineStr">
        <is>
          <t>b</t>
        </is>
      </c>
      <c r="AD6" s="84" t="inlineStr">
        <is>
          <t/>
        </is>
      </c>
      <c r="AE6" s="84" t="inlineStr">
        <is>
          <t>-1</t>
        </is>
      </c>
      <c r="AF6" s="84" t="inlineStr">
        <is>
          <t>a</t>
        </is>
      </c>
      <c r="AG6" s="84" t="inlineStr">
        <is>
          <t>a</t>
        </is>
      </c>
      <c r="AH6" s="84" t="inlineStr">
        <is>
          <t/>
        </is>
      </c>
      <c r="AI6" s="84" t="inlineStr">
        <is>
          <t>a</t>
        </is>
      </c>
      <c r="AJ6" s="84" t="inlineStr">
        <is>
          <t>a</t>
        </is>
      </c>
      <c r="AK6">
        <v>1</v>
      </c>
      <c r="AL6" s="81" t="inlineStr">
        <is>
          <t/>
        </is>
      </c>
      <c r="AM6" s="81" t="inlineStr">
        <is>
          <t/>
        </is>
      </c>
      <c r="AN6" s="83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BLT</t>
        </is>
      </c>
      <c r="B7" t="inlineStr">
        <is>
          <t>MED</t>
        </is>
      </c>
      <c r="C7" t="inlineStr">
        <is>
          <t>CP</t>
        </is>
      </c>
      <c r="D7" t="inlineStr">
        <is>
          <t>Türkiye</t>
        </is>
      </c>
      <c r="E7" t="inlineStr">
        <is>
          <t>PS</t>
        </is>
      </c>
      <c r="F7" t="inlineStr">
        <is>
          <t>t1</t>
        </is>
      </c>
      <c r="G7" s="84">
        <v>77</v>
      </c>
      <c r="H7" s="84" t="inlineStr">
        <is>
          <t/>
        </is>
      </c>
      <c r="I7" s="84" t="inlineStr">
        <is>
          <t/>
        </is>
      </c>
      <c r="J7" s="84" t="inlineStr">
        <is>
          <t/>
        </is>
      </c>
      <c r="K7" s="84" t="inlineStr">
        <is>
          <t/>
        </is>
      </c>
      <c r="L7" s="84">
        <v>316</v>
      </c>
      <c r="M7" s="84">
        <v>316</v>
      </c>
      <c r="N7" s="84">
        <v>316</v>
      </c>
      <c r="O7" s="84">
        <v>316</v>
      </c>
      <c r="P7" s="84" t="inlineStr">
        <is>
          <t/>
        </is>
      </c>
      <c r="Q7" s="84">
        <v>284</v>
      </c>
      <c r="R7" s="84">
        <v>1020</v>
      </c>
      <c r="S7" s="84">
        <v>1031</v>
      </c>
      <c r="T7" s="84">
        <v>993</v>
      </c>
      <c r="U7" s="84">
        <v>836</v>
      </c>
      <c r="V7" s="84">
        <v>1873</v>
      </c>
      <c r="W7" s="84">
        <v>1081</v>
      </c>
      <c r="X7" s="84">
        <v>2551.8</v>
      </c>
      <c r="Y7" s="84">
        <v>907.2</v>
      </c>
      <c r="Z7" s="84">
        <v>863.3</v>
      </c>
      <c r="AA7" s="84">
        <v>561.7</v>
      </c>
      <c r="AB7" s="84">
        <v>476</v>
      </c>
      <c r="AC7" s="84">
        <v>406.8</v>
      </c>
      <c r="AD7" s="84">
        <v>474.1</v>
      </c>
      <c r="AE7" s="84">
        <v>367</v>
      </c>
      <c r="AF7" s="84">
        <v>441.35</v>
      </c>
      <c r="AG7" s="84">
        <v>1064.1</v>
      </c>
      <c r="AH7" s="84">
        <v>729.89</v>
      </c>
      <c r="AI7" s="84">
        <v>793.606</v>
      </c>
      <c r="AJ7" s="84">
        <v>471.75</v>
      </c>
      <c r="AK7">
        <v>2</v>
      </c>
      <c r="AL7" s="81">
        <v>13.54</v>
      </c>
      <c r="AM7" s="81">
        <v>34.26</v>
      </c>
      <c r="AN7" s="83">
        <v>18567.596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BLT</t>
        </is>
      </c>
      <c r="B8" t="inlineStr">
        <is>
          <t>MED</t>
        </is>
      </c>
      <c r="C8" t="inlineStr">
        <is>
          <t>CP</t>
        </is>
      </c>
      <c r="D8" t="inlineStr">
        <is>
          <t>Türkiye</t>
        </is>
      </c>
      <c r="E8" t="inlineStr">
        <is>
          <t>PS</t>
        </is>
      </c>
      <c r="F8" t="inlineStr">
        <is>
          <t>t2</t>
        </is>
      </c>
      <c r="G8" s="84" t="inlineStr">
        <is>
          <t>-1</t>
        </is>
      </c>
      <c r="H8" s="84" t="inlineStr">
        <is>
          <t/>
        </is>
      </c>
      <c r="I8" s="84" t="inlineStr">
        <is>
          <t/>
        </is>
      </c>
      <c r="J8" s="84" t="inlineStr">
        <is>
          <t/>
        </is>
      </c>
      <c r="K8" s="84" t="inlineStr">
        <is>
          <t/>
        </is>
      </c>
      <c r="L8" s="84" t="inlineStr">
        <is>
          <t>-1</t>
        </is>
      </c>
      <c r="M8" s="84" t="inlineStr">
        <is>
          <t>-1</t>
        </is>
      </c>
      <c r="N8" s="84" t="inlineStr">
        <is>
          <t>-1</t>
        </is>
      </c>
      <c r="O8" s="84" t="inlineStr">
        <is>
          <t>-1</t>
        </is>
      </c>
      <c r="P8" s="84" t="inlineStr">
        <is>
          <t/>
        </is>
      </c>
      <c r="Q8" s="84" t="inlineStr">
        <is>
          <t>-1</t>
        </is>
      </c>
      <c r="R8" s="84" t="inlineStr">
        <is>
          <t>-1</t>
        </is>
      </c>
      <c r="S8" s="84" t="inlineStr">
        <is>
          <t>-1</t>
        </is>
      </c>
      <c r="T8" s="84" t="inlineStr">
        <is>
          <t>-1</t>
        </is>
      </c>
      <c r="U8" s="84" t="inlineStr">
        <is>
          <t>-1</t>
        </is>
      </c>
      <c r="V8" s="84" t="inlineStr">
        <is>
          <t>-1</t>
        </is>
      </c>
      <c r="W8" s="84" t="inlineStr">
        <is>
          <t>-1</t>
        </is>
      </c>
      <c r="X8" s="84" t="inlineStr">
        <is>
          <t>-1</t>
        </is>
      </c>
      <c r="Y8" s="84" t="inlineStr">
        <is>
          <t>-1</t>
        </is>
      </c>
      <c r="Z8" s="84" t="inlineStr">
        <is>
          <t>-1</t>
        </is>
      </c>
      <c r="AA8" s="84" t="inlineStr">
        <is>
          <t>-1</t>
        </is>
      </c>
      <c r="AB8" s="84" t="inlineStr">
        <is>
          <t>-1</t>
        </is>
      </c>
      <c r="AC8" s="84" t="inlineStr">
        <is>
          <t>-1</t>
        </is>
      </c>
      <c r="AD8" s="84" t="inlineStr">
        <is>
          <t>-1</t>
        </is>
      </c>
      <c r="AE8" s="84" t="inlineStr">
        <is>
          <t>-1</t>
        </is>
      </c>
      <c r="AF8" s="84" t="inlineStr">
        <is>
          <t>-1</t>
        </is>
      </c>
      <c r="AG8" s="84" t="inlineStr">
        <is>
          <t>-1</t>
        </is>
      </c>
      <c r="AH8" s="84" t="inlineStr">
        <is>
          <t>-1</t>
        </is>
      </c>
      <c r="AI8" s="84" t="inlineStr">
        <is>
          <t>-1</t>
        </is>
      </c>
      <c r="AJ8" s="84" t="inlineStr">
        <is>
          <t>-1</t>
        </is>
      </c>
      <c r="AK8">
        <v>2</v>
      </c>
      <c r="AL8" s="81" t="inlineStr">
        <is>
          <t/>
        </is>
      </c>
      <c r="AM8" s="81" t="inlineStr">
        <is>
          <t/>
        </is>
      </c>
      <c r="AN8" s="83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BLT</t>
        </is>
      </c>
      <c r="B9" t="inlineStr">
        <is>
          <t>MED</t>
        </is>
      </c>
      <c r="C9" t="inlineStr">
        <is>
          <t>CP</t>
        </is>
      </c>
      <c r="D9" t="inlineStr">
        <is>
          <t>Algerie</t>
        </is>
      </c>
      <c r="E9" t="inlineStr">
        <is>
          <t>PS</t>
        </is>
      </c>
      <c r="F9" t="inlineStr">
        <is>
          <t>t1</t>
        </is>
      </c>
      <c r="G9" s="84">
        <v>247</v>
      </c>
      <c r="H9" s="84">
        <v>188</v>
      </c>
      <c r="I9" s="84">
        <v>202</v>
      </c>
      <c r="J9" s="84">
        <v>156</v>
      </c>
      <c r="K9" s="84">
        <v>245</v>
      </c>
      <c r="L9" s="84">
        <v>149</v>
      </c>
      <c r="M9" s="84">
        <v>178</v>
      </c>
      <c r="N9" s="84">
        <v>166</v>
      </c>
      <c r="O9" s="84">
        <v>306</v>
      </c>
      <c r="P9" s="84" t="inlineStr">
        <is>
          <t/>
        </is>
      </c>
      <c r="Q9" s="84">
        <v>153</v>
      </c>
      <c r="R9" s="84">
        <v>201</v>
      </c>
      <c r="S9" s="84">
        <v>472</v>
      </c>
      <c r="T9" s="84">
        <v>437</v>
      </c>
      <c r="U9" s="84" t="inlineStr">
        <is>
          <t/>
        </is>
      </c>
      <c r="V9" s="84">
        <v>218.5</v>
      </c>
      <c r="W9" s="84">
        <v>109.25</v>
      </c>
      <c r="X9" s="84">
        <v>986.24</v>
      </c>
      <c r="Y9" s="84">
        <v>982.583</v>
      </c>
      <c r="Z9" s="84">
        <v>443.04</v>
      </c>
      <c r="AA9" s="84">
        <v>913.75</v>
      </c>
      <c r="AB9" s="84">
        <v>1845.729</v>
      </c>
      <c r="AC9" s="84">
        <v>1563.419</v>
      </c>
      <c r="AD9" s="84">
        <v>191.916</v>
      </c>
      <c r="AE9" s="84">
        <v>778.339</v>
      </c>
      <c r="AF9" s="84">
        <v>361.54</v>
      </c>
      <c r="AG9" s="84">
        <v>666.817</v>
      </c>
      <c r="AH9" s="84">
        <v>1707.101</v>
      </c>
      <c r="AI9" s="84" t="inlineStr">
        <is>
          <t/>
        </is>
      </c>
      <c r="AJ9" s="84">
        <v>1575.63</v>
      </c>
      <c r="AK9">
        <v>3</v>
      </c>
      <c r="AL9" s="81">
        <v>11.26</v>
      </c>
      <c r="AM9" s="81">
        <v>45.52</v>
      </c>
      <c r="AN9" s="83">
        <v>15443.854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BLT</t>
        </is>
      </c>
      <c r="B10" t="inlineStr">
        <is>
          <t>MED</t>
        </is>
      </c>
      <c r="C10" t="inlineStr">
        <is>
          <t>CP</t>
        </is>
      </c>
      <c r="D10" t="inlineStr">
        <is>
          <t>Algerie</t>
        </is>
      </c>
      <c r="E10" t="inlineStr">
        <is>
          <t>PS</t>
        </is>
      </c>
      <c r="F10" t="inlineStr">
        <is>
          <t>t2</t>
        </is>
      </c>
      <c r="G10" s="84" t="inlineStr">
        <is>
          <t>-1</t>
        </is>
      </c>
      <c r="H10" s="84" t="inlineStr">
        <is>
          <t>-1</t>
        </is>
      </c>
      <c r="I10" s="84" t="inlineStr">
        <is>
          <t>-1</t>
        </is>
      </c>
      <c r="J10" s="84" t="inlineStr">
        <is>
          <t>-1</t>
        </is>
      </c>
      <c r="K10" s="84" t="inlineStr">
        <is>
          <t>-1</t>
        </is>
      </c>
      <c r="L10" s="84" t="inlineStr">
        <is>
          <t>-1</t>
        </is>
      </c>
      <c r="M10" s="84" t="inlineStr">
        <is>
          <t>-1</t>
        </is>
      </c>
      <c r="N10" s="84" t="inlineStr">
        <is>
          <t>-1</t>
        </is>
      </c>
      <c r="O10" s="84" t="inlineStr">
        <is>
          <t>-1</t>
        </is>
      </c>
      <c r="P10" s="84" t="inlineStr">
        <is>
          <t/>
        </is>
      </c>
      <c r="Q10" s="84" t="inlineStr">
        <is>
          <t>-1</t>
        </is>
      </c>
      <c r="R10" s="84" t="inlineStr">
        <is>
          <t>-1</t>
        </is>
      </c>
      <c r="S10" s="84" t="inlineStr">
        <is>
          <t>-1</t>
        </is>
      </c>
      <c r="T10" s="84" t="inlineStr">
        <is>
          <t>-1</t>
        </is>
      </c>
      <c r="U10" s="84" t="inlineStr">
        <is>
          <t/>
        </is>
      </c>
      <c r="V10" s="84" t="inlineStr">
        <is>
          <t>-1</t>
        </is>
      </c>
      <c r="W10" s="84" t="inlineStr">
        <is>
          <t>-1</t>
        </is>
      </c>
      <c r="X10" s="84" t="inlineStr">
        <is>
          <t>a</t>
        </is>
      </c>
      <c r="Y10" s="84" t="inlineStr">
        <is>
          <t>a</t>
        </is>
      </c>
      <c r="Z10" s="84" t="inlineStr">
        <is>
          <t>a</t>
        </is>
      </c>
      <c r="AA10" s="84" t="inlineStr">
        <is>
          <t>a</t>
        </is>
      </c>
      <c r="AB10" s="84" t="inlineStr">
        <is>
          <t>a</t>
        </is>
      </c>
      <c r="AC10" s="84" t="inlineStr">
        <is>
          <t>-1</t>
        </is>
      </c>
      <c r="AD10" s="84" t="inlineStr">
        <is>
          <t>-1</t>
        </is>
      </c>
      <c r="AE10" s="84" t="inlineStr">
        <is>
          <t>-1</t>
        </is>
      </c>
      <c r="AF10" s="84" t="inlineStr">
        <is>
          <t>a</t>
        </is>
      </c>
      <c r="AG10" s="84" t="inlineStr">
        <is>
          <t>a</t>
        </is>
      </c>
      <c r="AH10" s="84" t="inlineStr">
        <is>
          <t>a</t>
        </is>
      </c>
      <c r="AI10" s="84" t="inlineStr">
        <is>
          <t/>
        </is>
      </c>
      <c r="AJ10" s="84" t="inlineStr">
        <is>
          <t>a</t>
        </is>
      </c>
      <c r="AK10">
        <v>3</v>
      </c>
      <c r="AL10" s="81" t="inlineStr">
        <is>
          <t/>
        </is>
      </c>
      <c r="AM10" s="81" t="inlineStr">
        <is>
          <t/>
        </is>
      </c>
      <c r="AN10" s="83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BLT</t>
        </is>
      </c>
      <c r="B11" t="inlineStr">
        <is>
          <t>MED</t>
        </is>
      </c>
      <c r="C11" t="inlineStr">
        <is>
          <t>CP</t>
        </is>
      </c>
      <c r="D11" t="inlineStr">
        <is>
          <t>EU-Italy</t>
        </is>
      </c>
      <c r="E11" t="inlineStr">
        <is>
          <t>UN</t>
        </is>
      </c>
      <c r="F11" t="inlineStr">
        <is>
          <t>t1</t>
        </is>
      </c>
      <c r="G11" s="84">
        <v>531</v>
      </c>
      <c r="H11" s="84">
        <v>531</v>
      </c>
      <c r="I11" s="84">
        <v>229</v>
      </c>
      <c r="J11" s="84">
        <v>229</v>
      </c>
      <c r="K11" s="84">
        <v>229</v>
      </c>
      <c r="L11" s="84">
        <v>462</v>
      </c>
      <c r="M11" s="84">
        <v>462</v>
      </c>
      <c r="N11" s="84">
        <v>462</v>
      </c>
      <c r="O11" s="84">
        <v>2328</v>
      </c>
      <c r="P11" s="84">
        <v>973.59</v>
      </c>
      <c r="Q11" s="84">
        <v>1308.73</v>
      </c>
      <c r="R11" s="84">
        <v>627.24</v>
      </c>
      <c r="S11" s="84" t="inlineStr">
        <is>
          <t/>
        </is>
      </c>
      <c r="T11" s="84" t="inlineStr">
        <is>
          <t/>
        </is>
      </c>
      <c r="U11" s="84">
        <v>73.658</v>
      </c>
      <c r="V11" s="84" t="inlineStr">
        <is>
          <t/>
        </is>
      </c>
      <c r="W11" s="84">
        <v>73.658</v>
      </c>
      <c r="X11" s="84">
        <v>37</v>
      </c>
      <c r="Y11" s="84">
        <v>55.329</v>
      </c>
      <c r="Z11" s="84">
        <v>848.893</v>
      </c>
      <c r="AA11" s="84" t="inlineStr">
        <is>
          <t/>
        </is>
      </c>
      <c r="AB11" s="84" t="inlineStr">
        <is>
          <t/>
        </is>
      </c>
      <c r="AC11" s="84" t="inlineStr">
        <is>
          <t/>
        </is>
      </c>
      <c r="AD11" s="84" t="inlineStr">
        <is>
          <t/>
        </is>
      </c>
      <c r="AE11" s="84" t="inlineStr">
        <is>
          <t/>
        </is>
      </c>
      <c r="AF11" s="84" t="inlineStr">
        <is>
          <t/>
        </is>
      </c>
      <c r="AG11" s="84" t="inlineStr">
        <is>
          <t/>
        </is>
      </c>
      <c r="AH11" s="84" t="inlineStr">
        <is>
          <t/>
        </is>
      </c>
      <c r="AI11" s="84" t="inlineStr">
        <is>
          <t/>
        </is>
      </c>
      <c r="AJ11" s="84" t="inlineStr">
        <is>
          <t/>
        </is>
      </c>
      <c r="AK11">
        <v>4</v>
      </c>
      <c r="AL11" s="81">
        <v>6.9</v>
      </c>
      <c r="AM11" s="81">
        <v>52.42</v>
      </c>
      <c r="AN11" s="83">
        <v>9461.099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BLT</t>
        </is>
      </c>
      <c r="B12" t="inlineStr">
        <is>
          <t>MED</t>
        </is>
      </c>
      <c r="C12" t="inlineStr">
        <is>
          <t>CP</t>
        </is>
      </c>
      <c r="D12" t="inlineStr">
        <is>
          <t>EU-Italy</t>
        </is>
      </c>
      <c r="E12" t="inlineStr">
        <is>
          <t>UN</t>
        </is>
      </c>
      <c r="F12" t="inlineStr">
        <is>
          <t>t2</t>
        </is>
      </c>
      <c r="G12" s="84" t="inlineStr">
        <is>
          <t>-1</t>
        </is>
      </c>
      <c r="H12" s="84" t="inlineStr">
        <is>
          <t>-1</t>
        </is>
      </c>
      <c r="I12" s="84" t="inlineStr">
        <is>
          <t>-1</t>
        </is>
      </c>
      <c r="J12" s="84" t="inlineStr">
        <is>
          <t>-1</t>
        </is>
      </c>
      <c r="K12" s="84" t="inlineStr">
        <is>
          <t>-1</t>
        </is>
      </c>
      <c r="L12" s="84" t="inlineStr">
        <is>
          <t>-1</t>
        </is>
      </c>
      <c r="M12" s="84" t="inlineStr">
        <is>
          <t>-1</t>
        </is>
      </c>
      <c r="N12" s="84" t="inlineStr">
        <is>
          <t>-1</t>
        </is>
      </c>
      <c r="O12" s="84" t="inlineStr">
        <is>
          <t>-1</t>
        </is>
      </c>
      <c r="P12" s="84" t="inlineStr">
        <is>
          <t>-1</t>
        </is>
      </c>
      <c r="Q12" s="84" t="inlineStr">
        <is>
          <t>-1</t>
        </is>
      </c>
      <c r="R12" s="84" t="inlineStr">
        <is>
          <t>-1</t>
        </is>
      </c>
      <c r="S12" s="84" t="inlineStr">
        <is>
          <t/>
        </is>
      </c>
      <c r="T12" s="84" t="inlineStr">
        <is>
          <t/>
        </is>
      </c>
      <c r="U12" s="84" t="inlineStr">
        <is>
          <t>-1</t>
        </is>
      </c>
      <c r="V12" s="84" t="inlineStr">
        <is>
          <t/>
        </is>
      </c>
      <c r="W12" s="84" t="inlineStr">
        <is>
          <t>-1</t>
        </is>
      </c>
      <c r="X12" s="84" t="inlineStr">
        <is>
          <t>-1</t>
        </is>
      </c>
      <c r="Y12" s="84" t="inlineStr">
        <is>
          <t>-1</t>
        </is>
      </c>
      <c r="Z12" s="84" t="inlineStr">
        <is>
          <t>-1</t>
        </is>
      </c>
      <c r="AA12" s="84" t="inlineStr">
        <is>
          <t/>
        </is>
      </c>
      <c r="AB12" s="84" t="inlineStr">
        <is>
          <t/>
        </is>
      </c>
      <c r="AC12" s="84" t="inlineStr">
        <is>
          <t/>
        </is>
      </c>
      <c r="AD12" s="84" t="inlineStr">
        <is>
          <t/>
        </is>
      </c>
      <c r="AE12" s="84" t="inlineStr">
        <is>
          <t/>
        </is>
      </c>
      <c r="AF12" s="84" t="inlineStr">
        <is>
          <t/>
        </is>
      </c>
      <c r="AG12" s="84" t="inlineStr">
        <is>
          <t/>
        </is>
      </c>
      <c r="AH12" s="84" t="inlineStr">
        <is>
          <t/>
        </is>
      </c>
      <c r="AI12" s="84" t="inlineStr">
        <is>
          <t/>
        </is>
      </c>
      <c r="AJ12" s="84" t="inlineStr">
        <is>
          <t/>
        </is>
      </c>
      <c r="AK12">
        <v>4</v>
      </c>
      <c r="AL12" s="81" t="inlineStr">
        <is>
          <t/>
        </is>
      </c>
      <c r="AM12" s="81" t="inlineStr">
        <is>
          <t/>
        </is>
      </c>
      <c r="AN12" s="83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BLT</t>
        </is>
      </c>
      <c r="B13" t="inlineStr">
        <is>
          <t>MED</t>
        </is>
      </c>
      <c r="C13" t="inlineStr">
        <is>
          <t>CP</t>
        </is>
      </c>
      <c r="D13" t="inlineStr">
        <is>
          <t>EU-España</t>
        </is>
      </c>
      <c r="E13" t="inlineStr">
        <is>
          <t>PS</t>
        </is>
      </c>
      <c r="F13" t="inlineStr">
        <is>
          <t>t1</t>
        </is>
      </c>
      <c r="G13" s="84" t="inlineStr">
        <is>
          <t/>
        </is>
      </c>
      <c r="H13" s="84" t="inlineStr">
        <is>
          <t/>
        </is>
      </c>
      <c r="I13" s="84" t="inlineStr">
        <is>
          <t/>
        </is>
      </c>
      <c r="J13" s="84" t="inlineStr">
        <is>
          <t/>
        </is>
      </c>
      <c r="K13" s="84" t="inlineStr">
        <is>
          <t/>
        </is>
      </c>
      <c r="L13" s="84" t="inlineStr">
        <is>
          <t/>
        </is>
      </c>
      <c r="M13" s="84" t="inlineStr">
        <is>
          <t/>
        </is>
      </c>
      <c r="N13" s="84" t="inlineStr">
        <is>
          <t/>
        </is>
      </c>
      <c r="O13" s="84" t="inlineStr">
        <is>
          <t/>
        </is>
      </c>
      <c r="P13" s="84" t="inlineStr">
        <is>
          <t/>
        </is>
      </c>
      <c r="Q13" s="84" t="inlineStr">
        <is>
          <t/>
        </is>
      </c>
      <c r="R13" s="84" t="inlineStr">
        <is>
          <t/>
        </is>
      </c>
      <c r="S13" s="84" t="inlineStr">
        <is>
          <t/>
        </is>
      </c>
      <c r="T13" s="84" t="inlineStr">
        <is>
          <t/>
        </is>
      </c>
      <c r="U13" s="84" t="inlineStr">
        <is>
          <t/>
        </is>
      </c>
      <c r="V13" s="84" t="inlineStr">
        <is>
          <t/>
        </is>
      </c>
      <c r="W13" s="84" t="inlineStr">
        <is>
          <t/>
        </is>
      </c>
      <c r="X13" s="84" t="inlineStr">
        <is>
          <t/>
        </is>
      </c>
      <c r="Y13" s="84" t="inlineStr">
        <is>
          <t/>
        </is>
      </c>
      <c r="Z13" s="84" t="inlineStr">
        <is>
          <t/>
        </is>
      </c>
      <c r="AA13" s="84" t="inlineStr">
        <is>
          <t/>
        </is>
      </c>
      <c r="AB13" s="84">
        <v>911.647</v>
      </c>
      <c r="AC13" s="84">
        <v>881.142</v>
      </c>
      <c r="AD13" s="84">
        <v>1977.989</v>
      </c>
      <c r="AE13" s="84">
        <v>522.768</v>
      </c>
      <c r="AF13" s="84">
        <v>792.6</v>
      </c>
      <c r="AG13" s="84">
        <v>878.743</v>
      </c>
      <c r="AH13" s="84">
        <v>417.153</v>
      </c>
      <c r="AI13" s="84">
        <v>118.552</v>
      </c>
      <c r="AJ13" s="84">
        <v>868.201</v>
      </c>
      <c r="AK13">
        <v>5</v>
      </c>
      <c r="AL13" s="81">
        <v>5.37</v>
      </c>
      <c r="AM13" s="81">
        <v>57.79</v>
      </c>
      <c r="AN13" s="83">
        <v>7368.795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BLT</t>
        </is>
      </c>
      <c r="B14" t="inlineStr">
        <is>
          <t>MED</t>
        </is>
      </c>
      <c r="C14" t="inlineStr">
        <is>
          <t>CP</t>
        </is>
      </c>
      <c r="D14" t="inlineStr">
        <is>
          <t>EU-España</t>
        </is>
      </c>
      <c r="E14" t="inlineStr">
        <is>
          <t>PS</t>
        </is>
      </c>
      <c r="F14" t="inlineStr">
        <is>
          <t>t2</t>
        </is>
      </c>
      <c r="G14" s="84" t="inlineStr">
        <is>
          <t/>
        </is>
      </c>
      <c r="H14" s="84" t="inlineStr">
        <is>
          <t/>
        </is>
      </c>
      <c r="I14" s="84" t="inlineStr">
        <is>
          <t/>
        </is>
      </c>
      <c r="J14" s="84" t="inlineStr">
        <is>
          <t/>
        </is>
      </c>
      <c r="K14" s="84" t="inlineStr">
        <is>
          <t/>
        </is>
      </c>
      <c r="L14" s="84" t="inlineStr">
        <is>
          <t/>
        </is>
      </c>
      <c r="M14" s="84" t="inlineStr">
        <is>
          <t/>
        </is>
      </c>
      <c r="N14" s="84" t="inlineStr">
        <is>
          <t/>
        </is>
      </c>
      <c r="O14" s="84" t="inlineStr">
        <is>
          <t/>
        </is>
      </c>
      <c r="P14" s="84" t="inlineStr">
        <is>
          <t/>
        </is>
      </c>
      <c r="Q14" s="84" t="inlineStr">
        <is>
          <t/>
        </is>
      </c>
      <c r="R14" s="84" t="inlineStr">
        <is>
          <t/>
        </is>
      </c>
      <c r="S14" s="84" t="inlineStr">
        <is>
          <t/>
        </is>
      </c>
      <c r="T14" s="84" t="inlineStr">
        <is>
          <t/>
        </is>
      </c>
      <c r="U14" s="84" t="inlineStr">
        <is>
          <t/>
        </is>
      </c>
      <c r="V14" s="84" t="inlineStr">
        <is>
          <t/>
        </is>
      </c>
      <c r="W14" s="84" t="inlineStr">
        <is>
          <t/>
        </is>
      </c>
      <c r="X14" s="84" t="inlineStr">
        <is>
          <t/>
        </is>
      </c>
      <c r="Y14" s="84" t="inlineStr">
        <is>
          <t/>
        </is>
      </c>
      <c r="Z14" s="84" t="inlineStr">
        <is>
          <t/>
        </is>
      </c>
      <c r="AA14" s="84" t="inlineStr">
        <is>
          <t/>
        </is>
      </c>
      <c r="AB14" s="84" t="inlineStr">
        <is>
          <t>ab</t>
        </is>
      </c>
      <c r="AC14" s="84" t="inlineStr">
        <is>
          <t>b</t>
        </is>
      </c>
      <c r="AD14" s="84" t="inlineStr">
        <is>
          <t>b</t>
        </is>
      </c>
      <c r="AE14" s="84" t="inlineStr">
        <is>
          <t>ab</t>
        </is>
      </c>
      <c r="AF14" s="84" t="inlineStr">
        <is>
          <t>ab</t>
        </is>
      </c>
      <c r="AG14" s="84" t="inlineStr">
        <is>
          <t>a</t>
        </is>
      </c>
      <c r="AH14" s="84" t="inlineStr">
        <is>
          <t>ab</t>
        </is>
      </c>
      <c r="AI14" s="84" t="inlineStr">
        <is>
          <t>a</t>
        </is>
      </c>
      <c r="AJ14" s="84" t="inlineStr">
        <is>
          <t>ab</t>
        </is>
      </c>
      <c r="AK14">
        <v>5</v>
      </c>
      <c r="AL14" s="81" t="inlineStr">
        <is>
          <t/>
        </is>
      </c>
      <c r="AM14" s="81" t="inlineStr">
        <is>
          <t/>
        </is>
      </c>
      <c r="AN14" s="83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BLT</t>
        </is>
      </c>
      <c r="B15" t="inlineStr">
        <is>
          <t>MED</t>
        </is>
      </c>
      <c r="C15" t="inlineStr">
        <is>
          <t>CP</t>
        </is>
      </c>
      <c r="D15" t="inlineStr">
        <is>
          <t>Maroc</t>
        </is>
      </c>
      <c r="E15" t="inlineStr">
        <is>
          <t>GN</t>
        </is>
      </c>
      <c r="F15" t="inlineStr">
        <is>
          <t>t1</t>
        </is>
      </c>
      <c r="G15" s="84">
        <v>1532</v>
      </c>
      <c r="H15" s="84">
        <v>566</v>
      </c>
      <c r="I15" s="84">
        <v>1673</v>
      </c>
      <c r="J15" s="84">
        <v>555</v>
      </c>
      <c r="K15" s="84">
        <v>629</v>
      </c>
      <c r="L15" s="84">
        <v>463</v>
      </c>
      <c r="M15" s="84">
        <v>536</v>
      </c>
      <c r="N15" s="84">
        <v>232</v>
      </c>
      <c r="O15" s="84">
        <v>621</v>
      </c>
      <c r="P15" s="84">
        <v>246</v>
      </c>
      <c r="Q15" s="84">
        <v>96</v>
      </c>
      <c r="R15" s="84">
        <v>5</v>
      </c>
      <c r="S15" s="84" t="inlineStr">
        <is>
          <t/>
        </is>
      </c>
      <c r="T15" s="84">
        <v>1</v>
      </c>
      <c r="U15" s="84">
        <v>7</v>
      </c>
      <c r="V15" s="84">
        <v>8</v>
      </c>
      <c r="W15" s="84">
        <v>6</v>
      </c>
      <c r="X15" s="84" t="inlineStr">
        <is>
          <t/>
        </is>
      </c>
      <c r="Y15" s="84" t="inlineStr">
        <is>
          <t/>
        </is>
      </c>
      <c r="Z15" s="84" t="inlineStr">
        <is>
          <t/>
        </is>
      </c>
      <c r="AA15" s="84" t="inlineStr">
        <is>
          <t/>
        </is>
      </c>
      <c r="AB15" s="84" t="inlineStr">
        <is>
          <t/>
        </is>
      </c>
      <c r="AC15" s="84" t="inlineStr">
        <is>
          <t/>
        </is>
      </c>
      <c r="AD15" s="84" t="inlineStr">
        <is>
          <t/>
        </is>
      </c>
      <c r="AE15" s="84" t="inlineStr">
        <is>
          <t/>
        </is>
      </c>
      <c r="AF15" s="84" t="inlineStr">
        <is>
          <t/>
        </is>
      </c>
      <c r="AG15" s="84" t="inlineStr">
        <is>
          <t/>
        </is>
      </c>
      <c r="AH15" s="84" t="inlineStr">
        <is>
          <t/>
        </is>
      </c>
      <c r="AI15" s="84" t="inlineStr">
        <is>
          <t/>
        </is>
      </c>
      <c r="AJ15" s="84" t="inlineStr">
        <is>
          <t/>
        </is>
      </c>
      <c r="AK15">
        <v>6</v>
      </c>
      <c r="AL15" s="81">
        <v>5.23</v>
      </c>
      <c r="AM15" s="81">
        <v>63.02</v>
      </c>
      <c r="AN15" s="83">
        <v>7176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BLT</t>
        </is>
      </c>
      <c r="B16" t="inlineStr">
        <is>
          <t>MED</t>
        </is>
      </c>
      <c r="C16" t="inlineStr">
        <is>
          <t>CP</t>
        </is>
      </c>
      <c r="D16" t="inlineStr">
        <is>
          <t>Maroc</t>
        </is>
      </c>
      <c r="E16" t="inlineStr">
        <is>
          <t>GN</t>
        </is>
      </c>
      <c r="F16" t="inlineStr">
        <is>
          <t>t2</t>
        </is>
      </c>
      <c r="G16" s="84" t="inlineStr">
        <is>
          <t>-1</t>
        </is>
      </c>
      <c r="H16" s="84" t="inlineStr">
        <is>
          <t>-1</t>
        </is>
      </c>
      <c r="I16" s="84" t="inlineStr">
        <is>
          <t>-1</t>
        </is>
      </c>
      <c r="J16" s="84" t="inlineStr">
        <is>
          <t>-1</t>
        </is>
      </c>
      <c r="K16" s="84" t="inlineStr">
        <is>
          <t>-1</t>
        </is>
      </c>
      <c r="L16" s="84" t="inlineStr">
        <is>
          <t>-1</t>
        </is>
      </c>
      <c r="M16" s="84" t="inlineStr">
        <is>
          <t>-1</t>
        </is>
      </c>
      <c r="N16" s="84" t="inlineStr">
        <is>
          <t>-1</t>
        </is>
      </c>
      <c r="O16" s="84" t="inlineStr">
        <is>
          <t>-1</t>
        </is>
      </c>
      <c r="P16" s="84" t="inlineStr">
        <is>
          <t>-1</t>
        </is>
      </c>
      <c r="Q16" s="84" t="inlineStr">
        <is>
          <t>-1</t>
        </is>
      </c>
      <c r="R16" s="84" t="inlineStr">
        <is>
          <t>-1</t>
        </is>
      </c>
      <c r="S16" s="84" t="inlineStr">
        <is>
          <t/>
        </is>
      </c>
      <c r="T16" s="84" t="inlineStr">
        <is>
          <t>-1</t>
        </is>
      </c>
      <c r="U16" s="84" t="inlineStr">
        <is>
          <t>-1</t>
        </is>
      </c>
      <c r="V16" s="84" t="inlineStr">
        <is>
          <t>-1</t>
        </is>
      </c>
      <c r="W16" s="84" t="inlineStr">
        <is>
          <t>-1</t>
        </is>
      </c>
      <c r="X16" s="84" t="inlineStr">
        <is>
          <t/>
        </is>
      </c>
      <c r="Y16" s="84" t="inlineStr">
        <is>
          <t/>
        </is>
      </c>
      <c r="Z16" s="84" t="inlineStr">
        <is>
          <t/>
        </is>
      </c>
      <c r="AA16" s="84" t="inlineStr">
        <is>
          <t/>
        </is>
      </c>
      <c r="AB16" s="84" t="inlineStr">
        <is>
          <t/>
        </is>
      </c>
      <c r="AC16" s="84" t="inlineStr">
        <is>
          <t/>
        </is>
      </c>
      <c r="AD16" s="84" t="inlineStr">
        <is>
          <t/>
        </is>
      </c>
      <c r="AE16" s="84" t="inlineStr">
        <is>
          <t/>
        </is>
      </c>
      <c r="AF16" s="84" t="inlineStr">
        <is>
          <t/>
        </is>
      </c>
      <c r="AG16" s="84" t="inlineStr">
        <is>
          <t/>
        </is>
      </c>
      <c r="AH16" s="84" t="inlineStr">
        <is>
          <t/>
        </is>
      </c>
      <c r="AI16" s="84" t="inlineStr">
        <is>
          <t/>
        </is>
      </c>
      <c r="AJ16" s="84" t="inlineStr">
        <is>
          <t/>
        </is>
      </c>
      <c r="AK16">
        <v>6</v>
      </c>
      <c r="AL16" s="81" t="inlineStr">
        <is>
          <t/>
        </is>
      </c>
      <c r="AM16" s="81" t="inlineStr">
        <is>
          <t/>
        </is>
      </c>
      <c r="AN16" s="83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BLT</t>
        </is>
      </c>
      <c r="B17" t="inlineStr">
        <is>
          <t>MED</t>
        </is>
      </c>
      <c r="C17" t="inlineStr">
        <is>
          <t>CP</t>
        </is>
      </c>
      <c r="D17" t="inlineStr">
        <is>
          <t>Tunisie</t>
        </is>
      </c>
      <c r="E17" t="inlineStr">
        <is>
          <t>UN</t>
        </is>
      </c>
      <c r="F17" t="inlineStr">
        <is>
          <t>t1</t>
        </is>
      </c>
      <c r="G17" s="84">
        <v>13</v>
      </c>
      <c r="H17" s="84">
        <v>14</v>
      </c>
      <c r="I17" s="84">
        <v>13</v>
      </c>
      <c r="J17" s="84">
        <v>32</v>
      </c>
      <c r="K17" s="84">
        <v>93</v>
      </c>
      <c r="L17" s="84">
        <v>45</v>
      </c>
      <c r="M17" s="84">
        <v>15</v>
      </c>
      <c r="N17" s="84">
        <v>2300</v>
      </c>
      <c r="O17" s="84">
        <v>932</v>
      </c>
      <c r="P17" s="84">
        <v>989</v>
      </c>
      <c r="Q17" s="84">
        <v>1760</v>
      </c>
      <c r="R17" s="84" t="inlineStr">
        <is>
          <t/>
        </is>
      </c>
      <c r="S17" s="84" t="inlineStr">
        <is>
          <t/>
        </is>
      </c>
      <c r="T17" s="84" t="inlineStr">
        <is>
          <t/>
        </is>
      </c>
      <c r="U17" s="84" t="inlineStr">
        <is>
          <t/>
        </is>
      </c>
      <c r="V17" s="84" t="inlineStr">
        <is>
          <t/>
        </is>
      </c>
      <c r="W17" s="84" t="inlineStr">
        <is>
          <t/>
        </is>
      </c>
      <c r="X17" s="84" t="inlineStr">
        <is>
          <t/>
        </is>
      </c>
      <c r="Y17" s="84" t="inlineStr">
        <is>
          <t/>
        </is>
      </c>
      <c r="Z17" s="84" t="inlineStr">
        <is>
          <t/>
        </is>
      </c>
      <c r="AA17" s="84" t="inlineStr">
        <is>
          <t/>
        </is>
      </c>
      <c r="AB17" s="84" t="inlineStr">
        <is>
          <t/>
        </is>
      </c>
      <c r="AC17" s="84" t="inlineStr">
        <is>
          <t/>
        </is>
      </c>
      <c r="AD17" s="84" t="inlineStr">
        <is>
          <t/>
        </is>
      </c>
      <c r="AE17" s="84" t="inlineStr">
        <is>
          <t/>
        </is>
      </c>
      <c r="AF17" s="84" t="inlineStr">
        <is>
          <t/>
        </is>
      </c>
      <c r="AG17" s="84" t="inlineStr">
        <is>
          <t/>
        </is>
      </c>
      <c r="AH17" s="84" t="inlineStr">
        <is>
          <t/>
        </is>
      </c>
      <c r="AI17" s="84" t="inlineStr">
        <is>
          <t/>
        </is>
      </c>
      <c r="AJ17" s="84" t="inlineStr">
        <is>
          <t/>
        </is>
      </c>
      <c r="AK17">
        <v>7</v>
      </c>
      <c r="AL17" s="81">
        <v>4.52</v>
      </c>
      <c r="AM17" s="81">
        <v>67.54</v>
      </c>
      <c r="AN17" s="83">
        <v>6206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BLT</t>
        </is>
      </c>
      <c r="B18" t="inlineStr">
        <is>
          <t>MED</t>
        </is>
      </c>
      <c r="C18" t="inlineStr">
        <is>
          <t>CP</t>
        </is>
      </c>
      <c r="D18" t="inlineStr">
        <is>
          <t>Tunisie</t>
        </is>
      </c>
      <c r="E18" t="inlineStr">
        <is>
          <t>UN</t>
        </is>
      </c>
      <c r="F18" t="inlineStr">
        <is>
          <t>t2</t>
        </is>
      </c>
      <c r="G18" s="84" t="inlineStr">
        <is>
          <t>-1</t>
        </is>
      </c>
      <c r="H18" s="84" t="inlineStr">
        <is>
          <t>-1</t>
        </is>
      </c>
      <c r="I18" s="84" t="inlineStr">
        <is>
          <t>-1</t>
        </is>
      </c>
      <c r="J18" s="84" t="inlineStr">
        <is>
          <t>-1</t>
        </is>
      </c>
      <c r="K18" s="84" t="inlineStr">
        <is>
          <t>-1</t>
        </is>
      </c>
      <c r="L18" s="84" t="inlineStr">
        <is>
          <t>-1</t>
        </is>
      </c>
      <c r="M18" s="84" t="inlineStr">
        <is>
          <t>-1</t>
        </is>
      </c>
      <c r="N18" s="84" t="inlineStr">
        <is>
          <t>-1</t>
        </is>
      </c>
      <c r="O18" s="84" t="inlineStr">
        <is>
          <t>-1</t>
        </is>
      </c>
      <c r="P18" s="84" t="inlineStr">
        <is>
          <t>-1</t>
        </is>
      </c>
      <c r="Q18" s="84" t="inlineStr">
        <is>
          <t>-1</t>
        </is>
      </c>
      <c r="R18" s="84" t="inlineStr">
        <is>
          <t/>
        </is>
      </c>
      <c r="S18" s="84" t="inlineStr">
        <is>
          <t/>
        </is>
      </c>
      <c r="T18" s="84" t="inlineStr">
        <is>
          <t/>
        </is>
      </c>
      <c r="U18" s="84" t="inlineStr">
        <is>
          <t/>
        </is>
      </c>
      <c r="V18" s="84" t="inlineStr">
        <is>
          <t/>
        </is>
      </c>
      <c r="W18" s="84" t="inlineStr">
        <is>
          <t/>
        </is>
      </c>
      <c r="X18" s="84" t="inlineStr">
        <is>
          <t/>
        </is>
      </c>
      <c r="Y18" s="84" t="inlineStr">
        <is>
          <t/>
        </is>
      </c>
      <c r="Z18" s="84" t="inlineStr">
        <is>
          <t/>
        </is>
      </c>
      <c r="AA18" s="84" t="inlineStr">
        <is>
          <t/>
        </is>
      </c>
      <c r="AB18" s="84" t="inlineStr">
        <is>
          <t/>
        </is>
      </c>
      <c r="AC18" s="84" t="inlineStr">
        <is>
          <t/>
        </is>
      </c>
      <c r="AD18" s="84" t="inlineStr">
        <is>
          <t/>
        </is>
      </c>
      <c r="AE18" s="84" t="inlineStr">
        <is>
          <t/>
        </is>
      </c>
      <c r="AF18" s="84" t="inlineStr">
        <is>
          <t/>
        </is>
      </c>
      <c r="AG18" s="84" t="inlineStr">
        <is>
          <t/>
        </is>
      </c>
      <c r="AH18" s="84" t="inlineStr">
        <is>
          <t/>
        </is>
      </c>
      <c r="AI18" s="84" t="inlineStr">
        <is>
          <t/>
        </is>
      </c>
      <c r="AJ18" s="84" t="inlineStr">
        <is>
          <t/>
        </is>
      </c>
      <c r="AK18">
        <v>7</v>
      </c>
      <c r="AL18" s="81" t="inlineStr">
        <is>
          <t/>
        </is>
      </c>
      <c r="AM18" s="81" t="inlineStr">
        <is>
          <t/>
        </is>
      </c>
      <c r="AN18" s="83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BLT</t>
        </is>
      </c>
      <c r="B19" t="inlineStr">
        <is>
          <t>MED</t>
        </is>
      </c>
      <c r="C19" t="inlineStr">
        <is>
          <t>CP</t>
        </is>
      </c>
      <c r="D19" t="inlineStr">
        <is>
          <t>EU-Greece</t>
        </is>
      </c>
      <c r="E19" t="inlineStr">
        <is>
          <t>PS</t>
        </is>
      </c>
      <c r="F19" t="inlineStr">
        <is>
          <t>t1</t>
        </is>
      </c>
      <c r="G19" s="84" t="inlineStr">
        <is>
          <t/>
        </is>
      </c>
      <c r="H19" s="84" t="inlineStr">
        <is>
          <t/>
        </is>
      </c>
      <c r="I19" s="84">
        <v>26</v>
      </c>
      <c r="J19" s="84">
        <v>26</v>
      </c>
      <c r="K19" s="84" t="inlineStr">
        <is>
          <t/>
        </is>
      </c>
      <c r="L19" s="84" t="inlineStr">
        <is>
          <t/>
        </is>
      </c>
      <c r="M19" s="84">
        <v>196</v>
      </c>
      <c r="N19" s="84">
        <v>125</v>
      </c>
      <c r="O19" s="84">
        <v>120</v>
      </c>
      <c r="P19" s="84">
        <v>246</v>
      </c>
      <c r="Q19" s="84">
        <v>226</v>
      </c>
      <c r="R19" s="84">
        <v>180</v>
      </c>
      <c r="S19" s="84">
        <v>273.5</v>
      </c>
      <c r="T19" s="84">
        <v>157.1</v>
      </c>
      <c r="U19" s="84">
        <v>619.8</v>
      </c>
      <c r="V19" s="84">
        <v>506</v>
      </c>
      <c r="W19" s="84">
        <v>169.07</v>
      </c>
      <c r="X19" s="84">
        <v>128.9</v>
      </c>
      <c r="Y19" s="84">
        <v>118.36</v>
      </c>
      <c r="Z19" s="84">
        <v>155</v>
      </c>
      <c r="AA19" s="84">
        <v>108.4</v>
      </c>
      <c r="AB19" s="84">
        <v>311.38</v>
      </c>
      <c r="AC19" s="84">
        <v>207.297</v>
      </c>
      <c r="AD19" s="84">
        <v>181</v>
      </c>
      <c r="AE19" s="84">
        <v>294.151</v>
      </c>
      <c r="AF19" s="84">
        <v>513.42</v>
      </c>
      <c r="AG19" s="84">
        <v>262.097</v>
      </c>
      <c r="AH19" s="84">
        <v>139.36</v>
      </c>
      <c r="AI19" s="84">
        <v>273.249</v>
      </c>
      <c r="AJ19" s="84">
        <v>309.455</v>
      </c>
      <c r="AK19">
        <v>8</v>
      </c>
      <c r="AL19" s="81">
        <v>4.28</v>
      </c>
      <c r="AM19" s="81">
        <v>71.83</v>
      </c>
      <c r="AN19" s="83">
        <v>5872.538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BLT</t>
        </is>
      </c>
      <c r="B20" t="inlineStr">
        <is>
          <t>MED</t>
        </is>
      </c>
      <c r="C20" t="inlineStr">
        <is>
          <t>CP</t>
        </is>
      </c>
      <c r="D20" t="inlineStr">
        <is>
          <t>EU-Greece</t>
        </is>
      </c>
      <c r="E20" t="inlineStr">
        <is>
          <t>PS</t>
        </is>
      </c>
      <c r="F20" t="inlineStr">
        <is>
          <t>t2</t>
        </is>
      </c>
      <c r="G20" s="84" t="inlineStr">
        <is>
          <t/>
        </is>
      </c>
      <c r="H20" s="84" t="inlineStr">
        <is>
          <t/>
        </is>
      </c>
      <c r="I20" s="84" t="inlineStr">
        <is>
          <t>-1</t>
        </is>
      </c>
      <c r="J20" s="84" t="inlineStr">
        <is>
          <t>-1</t>
        </is>
      </c>
      <c r="K20" s="84" t="inlineStr">
        <is>
          <t/>
        </is>
      </c>
      <c r="L20" s="84" t="inlineStr">
        <is>
          <t/>
        </is>
      </c>
      <c r="M20" s="84" t="inlineStr">
        <is>
          <t>-1</t>
        </is>
      </c>
      <c r="N20" s="84" t="inlineStr">
        <is>
          <t>-1</t>
        </is>
      </c>
      <c r="O20" s="84" t="inlineStr">
        <is>
          <t>-1</t>
        </is>
      </c>
      <c r="P20" s="84" t="inlineStr">
        <is>
          <t>-1</t>
        </is>
      </c>
      <c r="Q20" s="84" t="inlineStr">
        <is>
          <t>-1</t>
        </is>
      </c>
      <c r="R20" s="84" t="inlineStr">
        <is>
          <t>-1</t>
        </is>
      </c>
      <c r="S20" s="84" t="inlineStr">
        <is>
          <t>-1</t>
        </is>
      </c>
      <c r="T20" s="84" t="inlineStr">
        <is>
          <t>-1</t>
        </is>
      </c>
      <c r="U20" s="84" t="inlineStr">
        <is>
          <t>-1</t>
        </is>
      </c>
      <c r="V20" s="84" t="inlineStr">
        <is>
          <t>-1</t>
        </is>
      </c>
      <c r="W20" s="84" t="inlineStr">
        <is>
          <t>-1</t>
        </is>
      </c>
      <c r="X20" s="84" t="inlineStr">
        <is>
          <t>-1</t>
        </is>
      </c>
      <c r="Y20" s="84" t="inlineStr">
        <is>
          <t>-1</t>
        </is>
      </c>
      <c r="Z20" s="84" t="inlineStr">
        <is>
          <t>-1</t>
        </is>
      </c>
      <c r="AA20" s="84" t="inlineStr">
        <is>
          <t>-1</t>
        </is>
      </c>
      <c r="AB20" s="84" t="inlineStr">
        <is>
          <t>-1</t>
        </is>
      </c>
      <c r="AC20" s="84" t="inlineStr">
        <is>
          <t>-1</t>
        </is>
      </c>
      <c r="AD20" s="84" t="inlineStr">
        <is>
          <t>-1</t>
        </is>
      </c>
      <c r="AE20" s="84" t="inlineStr">
        <is>
          <t>-1</t>
        </is>
      </c>
      <c r="AF20" s="84" t="inlineStr">
        <is>
          <t>-1</t>
        </is>
      </c>
      <c r="AG20" s="84" t="inlineStr">
        <is>
          <t>-1</t>
        </is>
      </c>
      <c r="AH20" s="84" t="inlineStr">
        <is>
          <t>-1</t>
        </is>
      </c>
      <c r="AI20" s="84" t="inlineStr">
        <is>
          <t>-1</t>
        </is>
      </c>
      <c r="AJ20" s="84" t="inlineStr">
        <is>
          <t>-1</t>
        </is>
      </c>
      <c r="AK20">
        <v>8</v>
      </c>
      <c r="AL20" s="81" t="inlineStr">
        <is>
          <t/>
        </is>
      </c>
      <c r="AM20" s="81" t="inlineStr">
        <is>
          <t/>
        </is>
      </c>
      <c r="AN20" s="83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BLT</t>
        </is>
      </c>
      <c r="B21" t="inlineStr">
        <is>
          <t>MED</t>
        </is>
      </c>
      <c r="C21" t="inlineStr">
        <is>
          <t>CP</t>
        </is>
      </c>
      <c r="D21" t="inlineStr">
        <is>
          <t>Algerie</t>
        </is>
      </c>
      <c r="E21" t="inlineStr">
        <is>
          <t>LL</t>
        </is>
      </c>
      <c r="F21" t="inlineStr">
        <is>
          <t>t1</t>
        </is>
      </c>
      <c r="G21" s="84" t="inlineStr">
        <is>
          <t/>
        </is>
      </c>
      <c r="H21" s="84" t="inlineStr">
        <is>
          <t/>
        </is>
      </c>
      <c r="I21" s="84" t="inlineStr">
        <is>
          <t/>
        </is>
      </c>
      <c r="J21" s="84" t="inlineStr">
        <is>
          <t/>
        </is>
      </c>
      <c r="K21" s="84" t="inlineStr">
        <is>
          <t/>
        </is>
      </c>
      <c r="L21" s="84" t="inlineStr">
        <is>
          <t/>
        </is>
      </c>
      <c r="M21" s="84" t="inlineStr">
        <is>
          <t/>
        </is>
      </c>
      <c r="N21" s="84" t="inlineStr">
        <is>
          <t/>
        </is>
      </c>
      <c r="O21" s="84" t="inlineStr">
        <is>
          <t/>
        </is>
      </c>
      <c r="P21" s="84" t="inlineStr">
        <is>
          <t/>
        </is>
      </c>
      <c r="Q21" s="84">
        <v>99</v>
      </c>
      <c r="R21" s="84">
        <v>156</v>
      </c>
      <c r="S21" s="84">
        <v>111</v>
      </c>
      <c r="T21" s="84">
        <v>39</v>
      </c>
      <c r="U21" s="84" t="inlineStr">
        <is>
          <t/>
        </is>
      </c>
      <c r="V21" s="84">
        <v>19.5</v>
      </c>
      <c r="W21" s="84">
        <v>9.75</v>
      </c>
      <c r="X21" s="84">
        <v>127.43</v>
      </c>
      <c r="Y21" s="84">
        <v>103.482</v>
      </c>
      <c r="Z21" s="84">
        <v>131.78</v>
      </c>
      <c r="AA21" s="84">
        <v>108.6</v>
      </c>
      <c r="AB21" s="84">
        <v>123.833</v>
      </c>
      <c r="AC21" s="84">
        <v>27.255</v>
      </c>
      <c r="AD21" s="84">
        <v>39.168</v>
      </c>
      <c r="AE21" s="84">
        <v>20.212</v>
      </c>
      <c r="AF21" s="84">
        <v>543.458</v>
      </c>
      <c r="AG21" s="84">
        <v>64.065</v>
      </c>
      <c r="AH21" s="84">
        <v>94.569</v>
      </c>
      <c r="AI21" s="84">
        <v>3228.96</v>
      </c>
      <c r="AJ21" s="84">
        <v>675.27</v>
      </c>
      <c r="AK21">
        <v>9</v>
      </c>
      <c r="AL21" s="81">
        <v>4.17</v>
      </c>
      <c r="AM21" s="81">
        <v>76</v>
      </c>
      <c r="AN21" s="83">
        <v>5722.332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BLT</t>
        </is>
      </c>
      <c r="B22" t="inlineStr">
        <is>
          <t>MED</t>
        </is>
      </c>
      <c r="C22" t="inlineStr">
        <is>
          <t>CP</t>
        </is>
      </c>
      <c r="D22" t="inlineStr">
        <is>
          <t>Algerie</t>
        </is>
      </c>
      <c r="E22" t="inlineStr">
        <is>
          <t>LL</t>
        </is>
      </c>
      <c r="F22" t="inlineStr">
        <is>
          <t>t2</t>
        </is>
      </c>
      <c r="G22" s="84" t="inlineStr">
        <is>
          <t/>
        </is>
      </c>
      <c r="H22" s="84" t="inlineStr">
        <is>
          <t/>
        </is>
      </c>
      <c r="I22" s="84" t="inlineStr">
        <is>
          <t/>
        </is>
      </c>
      <c r="J22" s="84" t="inlineStr">
        <is>
          <t/>
        </is>
      </c>
      <c r="K22" s="84" t="inlineStr">
        <is>
          <t/>
        </is>
      </c>
      <c r="L22" s="84" t="inlineStr">
        <is>
          <t/>
        </is>
      </c>
      <c r="M22" s="84" t="inlineStr">
        <is>
          <t/>
        </is>
      </c>
      <c r="N22" s="84" t="inlineStr">
        <is>
          <t/>
        </is>
      </c>
      <c r="O22" s="84" t="inlineStr">
        <is>
          <t/>
        </is>
      </c>
      <c r="P22" s="84" t="inlineStr">
        <is>
          <t/>
        </is>
      </c>
      <c r="Q22" s="84" t="inlineStr">
        <is>
          <t>-1</t>
        </is>
      </c>
      <c r="R22" s="84" t="inlineStr">
        <is>
          <t>-1</t>
        </is>
      </c>
      <c r="S22" s="84" t="inlineStr">
        <is>
          <t>-1</t>
        </is>
      </c>
      <c r="T22" s="84" t="inlineStr">
        <is>
          <t>-1</t>
        </is>
      </c>
      <c r="U22" s="84" t="inlineStr">
        <is>
          <t/>
        </is>
      </c>
      <c r="V22" s="84" t="inlineStr">
        <is>
          <t>-1</t>
        </is>
      </c>
      <c r="W22" s="84" t="inlineStr">
        <is>
          <t>-1</t>
        </is>
      </c>
      <c r="X22" s="84" t="inlineStr">
        <is>
          <t>a</t>
        </is>
      </c>
      <c r="Y22" s="84" t="inlineStr">
        <is>
          <t>a</t>
        </is>
      </c>
      <c r="Z22" s="84" t="inlineStr">
        <is>
          <t>a</t>
        </is>
      </c>
      <c r="AA22" s="84" t="inlineStr">
        <is>
          <t>a</t>
        </is>
      </c>
      <c r="AB22" s="84" t="inlineStr">
        <is>
          <t>a</t>
        </is>
      </c>
      <c r="AC22" s="84" t="inlineStr">
        <is>
          <t>-1</t>
        </is>
      </c>
      <c r="AD22" s="84" t="inlineStr">
        <is>
          <t>-1</t>
        </is>
      </c>
      <c r="AE22" s="84" t="inlineStr">
        <is>
          <t>-1</t>
        </is>
      </c>
      <c r="AF22" s="84" t="inlineStr">
        <is>
          <t>a</t>
        </is>
      </c>
      <c r="AG22" s="84" t="inlineStr">
        <is>
          <t>a</t>
        </is>
      </c>
      <c r="AH22" s="84" t="inlineStr">
        <is>
          <t>a</t>
        </is>
      </c>
      <c r="AI22" s="84" t="inlineStr">
        <is>
          <t>a</t>
        </is>
      </c>
      <c r="AJ22" s="84" t="inlineStr">
        <is>
          <t>ab</t>
        </is>
      </c>
      <c r="AK22">
        <v>9</v>
      </c>
      <c r="AL22" s="81" t="inlineStr">
        <is>
          <t/>
        </is>
      </c>
      <c r="AM22" s="81" t="inlineStr">
        <is>
          <t/>
        </is>
      </c>
      <c r="AN22" s="83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BLT</t>
        </is>
      </c>
      <c r="B23" t="inlineStr">
        <is>
          <t>MED</t>
        </is>
      </c>
      <c r="C23" t="inlineStr">
        <is>
          <t>CP</t>
        </is>
      </c>
      <c r="D23" t="inlineStr">
        <is>
          <t>EU-Greece</t>
        </is>
      </c>
      <c r="E23" t="inlineStr">
        <is>
          <t>UN</t>
        </is>
      </c>
      <c r="F23" t="inlineStr">
        <is>
          <t>t1</t>
        </is>
      </c>
      <c r="G23" s="84">
        <v>1400</v>
      </c>
      <c r="H23" s="84">
        <v>1400</v>
      </c>
      <c r="I23" s="84">
        <v>1400</v>
      </c>
      <c r="J23" s="84">
        <v>1400</v>
      </c>
      <c r="K23" s="84" t="inlineStr">
        <is>
          <t/>
        </is>
      </c>
      <c r="L23" s="84" t="inlineStr">
        <is>
          <t/>
        </is>
      </c>
      <c r="M23" s="84" t="inlineStr">
        <is>
          <t/>
        </is>
      </c>
      <c r="N23" s="84" t="inlineStr">
        <is>
          <t/>
        </is>
      </c>
      <c r="O23" s="84" t="inlineStr">
        <is>
          <t/>
        </is>
      </c>
      <c r="P23" s="84" t="inlineStr">
        <is>
          <t/>
        </is>
      </c>
      <c r="Q23" s="84" t="inlineStr">
        <is>
          <t/>
        </is>
      </c>
      <c r="R23" s="84" t="inlineStr">
        <is>
          <t/>
        </is>
      </c>
      <c r="S23" s="84" t="inlineStr">
        <is>
          <t/>
        </is>
      </c>
      <c r="T23" s="84" t="inlineStr">
        <is>
          <t/>
        </is>
      </c>
      <c r="U23" s="84" t="inlineStr">
        <is>
          <t/>
        </is>
      </c>
      <c r="V23" s="84" t="inlineStr">
        <is>
          <t/>
        </is>
      </c>
      <c r="W23" s="84" t="inlineStr">
        <is>
          <t/>
        </is>
      </c>
      <c r="X23" s="84" t="inlineStr">
        <is>
          <t/>
        </is>
      </c>
      <c r="Y23" s="84" t="inlineStr">
        <is>
          <t/>
        </is>
      </c>
      <c r="Z23" s="84" t="inlineStr">
        <is>
          <t/>
        </is>
      </c>
      <c r="AA23" s="84" t="inlineStr">
        <is>
          <t/>
        </is>
      </c>
      <c r="AB23" s="84" t="inlineStr">
        <is>
          <t/>
        </is>
      </c>
      <c r="AC23" s="84" t="inlineStr">
        <is>
          <t/>
        </is>
      </c>
      <c r="AD23" s="84" t="inlineStr">
        <is>
          <t/>
        </is>
      </c>
      <c r="AE23" s="84" t="inlineStr">
        <is>
          <t/>
        </is>
      </c>
      <c r="AF23" s="84" t="inlineStr">
        <is>
          <t/>
        </is>
      </c>
      <c r="AG23" s="84" t="inlineStr">
        <is>
          <t/>
        </is>
      </c>
      <c r="AH23" s="84" t="inlineStr">
        <is>
          <t/>
        </is>
      </c>
      <c r="AI23" s="84" t="inlineStr">
        <is>
          <t/>
        </is>
      </c>
      <c r="AJ23" s="84" t="inlineStr">
        <is>
          <t/>
        </is>
      </c>
      <c r="AK23">
        <v>10</v>
      </c>
      <c r="AL23" s="81">
        <v>4.08</v>
      </c>
      <c r="AM23" s="81">
        <v>80.08</v>
      </c>
      <c r="AN23" s="83">
        <v>5600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BLT</t>
        </is>
      </c>
      <c r="B24" t="inlineStr">
        <is>
          <t>MED</t>
        </is>
      </c>
      <c r="C24" t="inlineStr">
        <is>
          <t>CP</t>
        </is>
      </c>
      <c r="D24" t="inlineStr">
        <is>
          <t>EU-Greece</t>
        </is>
      </c>
      <c r="E24" t="inlineStr">
        <is>
          <t>UN</t>
        </is>
      </c>
      <c r="F24" t="inlineStr">
        <is>
          <t>t2</t>
        </is>
      </c>
      <c r="G24" s="84" t="inlineStr">
        <is>
          <t>-1</t>
        </is>
      </c>
      <c r="H24" s="84" t="inlineStr">
        <is>
          <t>-1</t>
        </is>
      </c>
      <c r="I24" s="84" t="inlineStr">
        <is>
          <t>-1</t>
        </is>
      </c>
      <c r="J24" s="84" t="inlineStr">
        <is>
          <t>-1</t>
        </is>
      </c>
      <c r="K24" s="84" t="inlineStr">
        <is>
          <t/>
        </is>
      </c>
      <c r="L24" s="84" t="inlineStr">
        <is>
          <t/>
        </is>
      </c>
      <c r="M24" s="84" t="inlineStr">
        <is>
          <t/>
        </is>
      </c>
      <c r="N24" s="84" t="inlineStr">
        <is>
          <t/>
        </is>
      </c>
      <c r="O24" s="84" t="inlineStr">
        <is>
          <t/>
        </is>
      </c>
      <c r="P24" s="84" t="inlineStr">
        <is>
          <t/>
        </is>
      </c>
      <c r="Q24" s="84" t="inlineStr">
        <is>
          <t/>
        </is>
      </c>
      <c r="R24" s="84" t="inlineStr">
        <is>
          <t/>
        </is>
      </c>
      <c r="S24" s="84" t="inlineStr">
        <is>
          <t/>
        </is>
      </c>
      <c r="T24" s="84" t="inlineStr">
        <is>
          <t/>
        </is>
      </c>
      <c r="U24" s="84" t="inlineStr">
        <is>
          <t/>
        </is>
      </c>
      <c r="V24" s="84" t="inlineStr">
        <is>
          <t/>
        </is>
      </c>
      <c r="W24" s="84" t="inlineStr">
        <is>
          <t/>
        </is>
      </c>
      <c r="X24" s="84" t="inlineStr">
        <is>
          <t/>
        </is>
      </c>
      <c r="Y24" s="84" t="inlineStr">
        <is>
          <t/>
        </is>
      </c>
      <c r="Z24" s="84" t="inlineStr">
        <is>
          <t/>
        </is>
      </c>
      <c r="AA24" s="84" t="inlineStr">
        <is>
          <t/>
        </is>
      </c>
      <c r="AB24" s="84" t="inlineStr">
        <is>
          <t/>
        </is>
      </c>
      <c r="AC24" s="84" t="inlineStr">
        <is>
          <t/>
        </is>
      </c>
      <c r="AD24" s="84" t="inlineStr">
        <is>
          <t/>
        </is>
      </c>
      <c r="AE24" s="84" t="inlineStr">
        <is>
          <t/>
        </is>
      </c>
      <c r="AF24" s="84" t="inlineStr">
        <is>
          <t/>
        </is>
      </c>
      <c r="AG24" s="84" t="inlineStr">
        <is>
          <t/>
        </is>
      </c>
      <c r="AH24" s="84" t="inlineStr">
        <is>
          <t/>
        </is>
      </c>
      <c r="AI24" s="84" t="inlineStr">
        <is>
          <t/>
        </is>
      </c>
      <c r="AJ24" s="84" t="inlineStr">
        <is>
          <t/>
        </is>
      </c>
      <c r="AK24">
        <v>10</v>
      </c>
      <c r="AL24" s="81" t="inlineStr">
        <is>
          <t/>
        </is>
      </c>
      <c r="AM24" s="81" t="inlineStr">
        <is>
          <t/>
        </is>
      </c>
      <c r="AN24" s="83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BLT</t>
        </is>
      </c>
      <c r="B25" t="inlineStr">
        <is>
          <t>MED</t>
        </is>
      </c>
      <c r="C25" t="inlineStr">
        <is>
          <t>CP</t>
        </is>
      </c>
      <c r="D25" t="inlineStr">
        <is>
          <t>EU-España</t>
        </is>
      </c>
      <c r="E25" t="inlineStr">
        <is>
          <t>TP</t>
        </is>
      </c>
      <c r="F25" t="inlineStr">
        <is>
          <t>t1</t>
        </is>
      </c>
      <c r="G25" s="84">
        <v>422</v>
      </c>
      <c r="H25" s="84">
        <v>239</v>
      </c>
      <c r="I25" s="84">
        <v>334</v>
      </c>
      <c r="J25" s="84">
        <v>196</v>
      </c>
      <c r="K25" s="84">
        <v>266</v>
      </c>
      <c r="L25" s="84">
        <v>142</v>
      </c>
      <c r="M25" s="84">
        <v>612.4</v>
      </c>
      <c r="N25" s="84">
        <v>111</v>
      </c>
      <c r="O25" s="84">
        <v>176.2</v>
      </c>
      <c r="P25" s="84" t="inlineStr">
        <is>
          <t/>
        </is>
      </c>
      <c r="Q25" s="84" t="inlineStr">
        <is>
          <t/>
        </is>
      </c>
      <c r="R25" s="84">
        <v>17.703</v>
      </c>
      <c r="S25" s="84">
        <v>73.797</v>
      </c>
      <c r="T25" s="84">
        <v>104.23</v>
      </c>
      <c r="U25" s="84">
        <v>123.606</v>
      </c>
      <c r="V25" s="84">
        <v>119.767</v>
      </c>
      <c r="W25" s="84">
        <v>39.263</v>
      </c>
      <c r="X25" s="84">
        <v>128.392</v>
      </c>
      <c r="Y25" s="84">
        <v>156.243</v>
      </c>
      <c r="Z25" s="84">
        <v>235.888</v>
      </c>
      <c r="AA25" s="84">
        <v>134.584</v>
      </c>
      <c r="AB25" s="84">
        <v>114.235</v>
      </c>
      <c r="AC25" s="84">
        <v>87.045</v>
      </c>
      <c r="AD25" s="84">
        <v>119.508</v>
      </c>
      <c r="AE25" s="84">
        <v>223.565</v>
      </c>
      <c r="AF25" s="84">
        <v>179.557</v>
      </c>
      <c r="AG25" s="84">
        <v>71.322</v>
      </c>
      <c r="AH25" s="84">
        <v>80.579</v>
      </c>
      <c r="AI25" s="84">
        <v>127.589</v>
      </c>
      <c r="AJ25" s="84">
        <v>93.367</v>
      </c>
      <c r="AK25">
        <v>11</v>
      </c>
      <c r="AL25" s="81">
        <v>3.45</v>
      </c>
      <c r="AM25" s="81">
        <v>83.53</v>
      </c>
      <c r="AN25" s="83">
        <v>4728.841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BLT</t>
        </is>
      </c>
      <c r="B26" t="inlineStr">
        <is>
          <t>MED</t>
        </is>
      </c>
      <c r="C26" t="inlineStr">
        <is>
          <t>CP</t>
        </is>
      </c>
      <c r="D26" t="inlineStr">
        <is>
          <t>EU-España</t>
        </is>
      </c>
      <c r="E26" t="inlineStr">
        <is>
          <t>TP</t>
        </is>
      </c>
      <c r="F26" t="inlineStr">
        <is>
          <t>t2</t>
        </is>
      </c>
      <c r="G26" s="84" t="inlineStr">
        <is>
          <t>-1</t>
        </is>
      </c>
      <c r="H26" s="84" t="inlineStr">
        <is>
          <t>-1</t>
        </is>
      </c>
      <c r="I26" s="84" t="inlineStr">
        <is>
          <t>-1</t>
        </is>
      </c>
      <c r="J26" s="84" t="inlineStr">
        <is>
          <t>-1</t>
        </is>
      </c>
      <c r="K26" s="84" t="inlineStr">
        <is>
          <t>-1</t>
        </is>
      </c>
      <c r="L26" s="84" t="inlineStr">
        <is>
          <t>-1</t>
        </is>
      </c>
      <c r="M26" s="84" t="inlineStr">
        <is>
          <t>-1</t>
        </is>
      </c>
      <c r="N26" s="84" t="inlineStr">
        <is>
          <t>-1</t>
        </is>
      </c>
      <c r="O26" s="84" t="inlineStr">
        <is>
          <t>-1</t>
        </is>
      </c>
      <c r="P26" s="84" t="inlineStr">
        <is>
          <t/>
        </is>
      </c>
      <c r="Q26" s="84" t="inlineStr">
        <is>
          <t/>
        </is>
      </c>
      <c r="R26" s="84" t="inlineStr">
        <is>
          <t>-1</t>
        </is>
      </c>
      <c r="S26" s="84" t="inlineStr">
        <is>
          <t>-1</t>
        </is>
      </c>
      <c r="T26" s="84" t="inlineStr">
        <is>
          <t>-1</t>
        </is>
      </c>
      <c r="U26" s="84" t="inlineStr">
        <is>
          <t>-1</t>
        </is>
      </c>
      <c r="V26" s="84" t="inlineStr">
        <is>
          <t>abc</t>
        </is>
      </c>
      <c r="W26" s="84" t="inlineStr">
        <is>
          <t>abc</t>
        </is>
      </c>
      <c r="X26" s="84" t="inlineStr">
        <is>
          <t>a</t>
        </is>
      </c>
      <c r="Y26" s="84" t="inlineStr">
        <is>
          <t>ac</t>
        </is>
      </c>
      <c r="Z26" s="84" t="inlineStr">
        <is>
          <t>ab</t>
        </is>
      </c>
      <c r="AA26" s="84" t="inlineStr">
        <is>
          <t>ab</t>
        </is>
      </c>
      <c r="AB26" s="84" t="inlineStr">
        <is>
          <t>ab</t>
        </is>
      </c>
      <c r="AC26" s="84" t="inlineStr">
        <is>
          <t>b</t>
        </is>
      </c>
      <c r="AD26" s="84" t="inlineStr">
        <is>
          <t>ab</t>
        </is>
      </c>
      <c r="AE26" s="84" t="inlineStr">
        <is>
          <t>ab</t>
        </is>
      </c>
      <c r="AF26" s="84" t="inlineStr">
        <is>
          <t>ab</t>
        </is>
      </c>
      <c r="AG26" s="84" t="inlineStr">
        <is>
          <t>a</t>
        </is>
      </c>
      <c r="AH26" s="84" t="inlineStr">
        <is>
          <t>ab</t>
        </is>
      </c>
      <c r="AI26" s="84" t="inlineStr">
        <is>
          <t>ab</t>
        </is>
      </c>
      <c r="AJ26" s="84" t="inlineStr">
        <is>
          <t>ab</t>
        </is>
      </c>
      <c r="AK26">
        <v>11</v>
      </c>
      <c r="AL26" s="81" t="inlineStr">
        <is>
          <t/>
        </is>
      </c>
      <c r="AM26" s="81" t="inlineStr">
        <is>
          <t/>
        </is>
      </c>
      <c r="AN26" s="83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BLT</t>
        </is>
      </c>
      <c r="B27" t="inlineStr">
        <is>
          <t>MED</t>
        </is>
      </c>
      <c r="C27" t="inlineStr">
        <is>
          <t>CP</t>
        </is>
      </c>
      <c r="D27" t="inlineStr">
        <is>
          <t>Tunisie</t>
        </is>
      </c>
      <c r="E27" t="inlineStr">
        <is>
          <t>PS</t>
        </is>
      </c>
      <c r="F27" t="inlineStr">
        <is>
          <t>t1</t>
        </is>
      </c>
      <c r="G27" s="84" t="inlineStr">
        <is>
          <t/>
        </is>
      </c>
      <c r="H27" s="84" t="inlineStr">
        <is>
          <t/>
        </is>
      </c>
      <c r="I27" s="84" t="inlineStr">
        <is>
          <t/>
        </is>
      </c>
      <c r="J27" s="84" t="inlineStr">
        <is>
          <t/>
        </is>
      </c>
      <c r="K27" s="84" t="inlineStr">
        <is>
          <t/>
        </is>
      </c>
      <c r="L27" s="84" t="inlineStr">
        <is>
          <t/>
        </is>
      </c>
      <c r="M27" s="84" t="inlineStr">
        <is>
          <t/>
        </is>
      </c>
      <c r="N27" s="84" t="inlineStr">
        <is>
          <t/>
        </is>
      </c>
      <c r="O27" s="84" t="inlineStr">
        <is>
          <t/>
        </is>
      </c>
      <c r="P27" s="84" t="inlineStr">
        <is>
          <t/>
        </is>
      </c>
      <c r="Q27" s="84" t="inlineStr">
        <is>
          <t/>
        </is>
      </c>
      <c r="R27" s="84" t="inlineStr">
        <is>
          <t/>
        </is>
      </c>
      <c r="S27" s="84" t="inlineStr">
        <is>
          <t/>
        </is>
      </c>
      <c r="T27" s="84" t="inlineStr">
        <is>
          <t/>
        </is>
      </c>
      <c r="U27" s="84" t="inlineStr">
        <is>
          <t/>
        </is>
      </c>
      <c r="V27" s="84" t="inlineStr">
        <is>
          <t/>
        </is>
      </c>
      <c r="W27" s="84" t="inlineStr">
        <is>
          <t/>
        </is>
      </c>
      <c r="X27" s="84">
        <v>940</v>
      </c>
      <c r="Y27" s="84">
        <v>935</v>
      </c>
      <c r="Z27" s="84">
        <v>938</v>
      </c>
      <c r="AA27" s="84">
        <v>920</v>
      </c>
      <c r="AB27" s="84">
        <v>13.4</v>
      </c>
      <c r="AC27" s="84">
        <v>23.447</v>
      </c>
      <c r="AD27" s="84">
        <v>25.931</v>
      </c>
      <c r="AE27" s="84">
        <v>135.977</v>
      </c>
      <c r="AF27" s="84">
        <v>67.094</v>
      </c>
      <c r="AG27" s="84">
        <v>90.866</v>
      </c>
      <c r="AH27" s="84">
        <v>138.658</v>
      </c>
      <c r="AI27" s="84">
        <v>147.194</v>
      </c>
      <c r="AJ27" s="84">
        <v>161.729</v>
      </c>
      <c r="AK27">
        <v>12</v>
      </c>
      <c r="AL27" s="81">
        <v>3.31</v>
      </c>
      <c r="AM27" s="81">
        <v>86.84</v>
      </c>
      <c r="AN27" s="83">
        <v>4537.296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BLT</t>
        </is>
      </c>
      <c r="B28" t="inlineStr">
        <is>
          <t>MED</t>
        </is>
      </c>
      <c r="C28" t="inlineStr">
        <is>
          <t>CP</t>
        </is>
      </c>
      <c r="D28" t="inlineStr">
        <is>
          <t>Tunisie</t>
        </is>
      </c>
      <c r="E28" t="inlineStr">
        <is>
          <t>PS</t>
        </is>
      </c>
      <c r="F28" t="inlineStr">
        <is>
          <t>t2</t>
        </is>
      </c>
      <c r="G28" s="84" t="inlineStr">
        <is>
          <t/>
        </is>
      </c>
      <c r="H28" s="84" t="inlineStr">
        <is>
          <t/>
        </is>
      </c>
      <c r="I28" s="84" t="inlineStr">
        <is>
          <t/>
        </is>
      </c>
      <c r="J28" s="84" t="inlineStr">
        <is>
          <t/>
        </is>
      </c>
      <c r="K28" s="84" t="inlineStr">
        <is>
          <t/>
        </is>
      </c>
      <c r="L28" s="84" t="inlineStr">
        <is>
          <t/>
        </is>
      </c>
      <c r="M28" s="84" t="inlineStr">
        <is>
          <t/>
        </is>
      </c>
      <c r="N28" s="84" t="inlineStr">
        <is>
          <t/>
        </is>
      </c>
      <c r="O28" s="84" t="inlineStr">
        <is>
          <t/>
        </is>
      </c>
      <c r="P28" s="84" t="inlineStr">
        <is>
          <t/>
        </is>
      </c>
      <c r="Q28" s="84" t="inlineStr">
        <is>
          <t/>
        </is>
      </c>
      <c r="R28" s="84" t="inlineStr">
        <is>
          <t/>
        </is>
      </c>
      <c r="S28" s="84" t="inlineStr">
        <is>
          <t/>
        </is>
      </c>
      <c r="T28" s="84" t="inlineStr">
        <is>
          <t/>
        </is>
      </c>
      <c r="U28" s="84" t="inlineStr">
        <is>
          <t/>
        </is>
      </c>
      <c r="V28" s="84" t="inlineStr">
        <is>
          <t/>
        </is>
      </c>
      <c r="W28" s="84" t="inlineStr">
        <is>
          <t/>
        </is>
      </c>
      <c r="X28" s="84" t="inlineStr">
        <is>
          <t>-1</t>
        </is>
      </c>
      <c r="Y28" s="84" t="inlineStr">
        <is>
          <t>-1</t>
        </is>
      </c>
      <c r="Z28" s="84" t="inlineStr">
        <is>
          <t>-1</t>
        </is>
      </c>
      <c r="AA28" s="84" t="inlineStr">
        <is>
          <t>-1</t>
        </is>
      </c>
      <c r="AB28" s="84" t="inlineStr">
        <is>
          <t>-1</t>
        </is>
      </c>
      <c r="AC28" s="84" t="inlineStr">
        <is>
          <t>-1</t>
        </is>
      </c>
      <c r="AD28" s="84" t="inlineStr">
        <is>
          <t>-1</t>
        </is>
      </c>
      <c r="AE28" s="84" t="inlineStr">
        <is>
          <t>-1</t>
        </is>
      </c>
      <c r="AF28" s="84" t="inlineStr">
        <is>
          <t>-1</t>
        </is>
      </c>
      <c r="AG28" s="84" t="inlineStr">
        <is>
          <t>-1</t>
        </is>
      </c>
      <c r="AH28" s="84" t="inlineStr">
        <is>
          <t>-1</t>
        </is>
      </c>
      <c r="AI28" s="84" t="inlineStr">
        <is>
          <t>-1</t>
        </is>
      </c>
      <c r="AJ28" s="84" t="inlineStr">
        <is>
          <t>-1</t>
        </is>
      </c>
      <c r="AK28">
        <v>12</v>
      </c>
      <c r="AL28" s="81" t="inlineStr">
        <is>
          <t/>
        </is>
      </c>
      <c r="AM28" s="81" t="inlineStr">
        <is>
          <t/>
        </is>
      </c>
      <c r="AN28" s="83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BLT</t>
        </is>
      </c>
      <c r="B29" t="inlineStr">
        <is>
          <t>MED</t>
        </is>
      </c>
      <c r="C29" t="inlineStr">
        <is>
          <t>CP</t>
        </is>
      </c>
      <c r="D29" t="inlineStr">
        <is>
          <t>Algerie</t>
        </is>
      </c>
      <c r="E29" t="inlineStr">
        <is>
          <t>UN</t>
        </is>
      </c>
      <c r="F29" t="inlineStr">
        <is>
          <t>t1</t>
        </is>
      </c>
      <c r="G29" s="84">
        <v>14</v>
      </c>
      <c r="H29" s="84">
        <v>11</v>
      </c>
      <c r="I29" s="84">
        <v>9.5</v>
      </c>
      <c r="J29" s="84">
        <v>5</v>
      </c>
      <c r="K29" s="84">
        <v>15</v>
      </c>
      <c r="L29" s="84">
        <v>9</v>
      </c>
      <c r="M29" s="84">
        <v>17</v>
      </c>
      <c r="N29" s="84">
        <v>22</v>
      </c>
      <c r="O29" s="84">
        <v>27</v>
      </c>
      <c r="P29" s="84" t="inlineStr">
        <is>
          <t/>
        </is>
      </c>
      <c r="Q29" s="84">
        <v>41</v>
      </c>
      <c r="R29" s="84" t="inlineStr">
        <is>
          <t/>
        </is>
      </c>
      <c r="S29" s="84" t="inlineStr">
        <is>
          <t/>
        </is>
      </c>
      <c r="T29" s="84" t="inlineStr">
        <is>
          <t/>
        </is>
      </c>
      <c r="U29" s="84">
        <v>1134</v>
      </c>
      <c r="V29" s="84">
        <v>567</v>
      </c>
      <c r="W29" s="84">
        <v>850.5</v>
      </c>
      <c r="X29" s="84" t="inlineStr">
        <is>
          <t/>
        </is>
      </c>
      <c r="Y29" s="84" t="inlineStr">
        <is>
          <t/>
        </is>
      </c>
      <c r="Z29" s="84" t="inlineStr">
        <is>
          <t/>
        </is>
      </c>
      <c r="AA29" s="84" t="inlineStr">
        <is>
          <t/>
        </is>
      </c>
      <c r="AB29" s="84" t="inlineStr">
        <is>
          <t/>
        </is>
      </c>
      <c r="AC29" s="84" t="inlineStr">
        <is>
          <t/>
        </is>
      </c>
      <c r="AD29" s="84" t="inlineStr">
        <is>
          <t/>
        </is>
      </c>
      <c r="AE29" s="84" t="inlineStr">
        <is>
          <t/>
        </is>
      </c>
      <c r="AF29" s="84" t="inlineStr">
        <is>
          <t/>
        </is>
      </c>
      <c r="AG29" s="84" t="inlineStr">
        <is>
          <t/>
        </is>
      </c>
      <c r="AH29" s="84" t="inlineStr">
        <is>
          <t/>
        </is>
      </c>
      <c r="AI29" s="84" t="inlineStr">
        <is>
          <t/>
        </is>
      </c>
      <c r="AJ29" s="84" t="inlineStr">
        <is>
          <t/>
        </is>
      </c>
      <c r="AK29">
        <v>13</v>
      </c>
      <c r="AL29" s="81">
        <v>1.98</v>
      </c>
      <c r="AM29" s="81">
        <v>88.82</v>
      </c>
      <c r="AN29" s="83">
        <v>2722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BLT</t>
        </is>
      </c>
      <c r="B30" t="inlineStr">
        <is>
          <t>MED</t>
        </is>
      </c>
      <c r="C30" t="inlineStr">
        <is>
          <t>CP</t>
        </is>
      </c>
      <c r="D30" t="inlineStr">
        <is>
          <t>Algerie</t>
        </is>
      </c>
      <c r="E30" t="inlineStr">
        <is>
          <t>UN</t>
        </is>
      </c>
      <c r="F30" t="inlineStr">
        <is>
          <t>t2</t>
        </is>
      </c>
      <c r="G30" s="84" t="inlineStr">
        <is>
          <t>-1</t>
        </is>
      </c>
      <c r="H30" s="84" t="inlineStr">
        <is>
          <t>-1</t>
        </is>
      </c>
      <c r="I30" s="84" t="inlineStr">
        <is>
          <t>-1</t>
        </is>
      </c>
      <c r="J30" s="84" t="inlineStr">
        <is>
          <t>-1</t>
        </is>
      </c>
      <c r="K30" s="84" t="inlineStr">
        <is>
          <t>-1</t>
        </is>
      </c>
      <c r="L30" s="84" t="inlineStr">
        <is>
          <t>-1</t>
        </is>
      </c>
      <c r="M30" s="84" t="inlineStr">
        <is>
          <t>-1</t>
        </is>
      </c>
      <c r="N30" s="84" t="inlineStr">
        <is>
          <t>-1</t>
        </is>
      </c>
      <c r="O30" s="84" t="inlineStr">
        <is>
          <t>-1</t>
        </is>
      </c>
      <c r="P30" s="84" t="inlineStr">
        <is>
          <t/>
        </is>
      </c>
      <c r="Q30" s="84" t="inlineStr">
        <is>
          <t>-1</t>
        </is>
      </c>
      <c r="R30" s="84" t="inlineStr">
        <is>
          <t/>
        </is>
      </c>
      <c r="S30" s="84" t="inlineStr">
        <is>
          <t/>
        </is>
      </c>
      <c r="T30" s="84" t="inlineStr">
        <is>
          <t/>
        </is>
      </c>
      <c r="U30" s="84" t="inlineStr">
        <is>
          <t>-1</t>
        </is>
      </c>
      <c r="V30" s="84" t="inlineStr">
        <is>
          <t>-1</t>
        </is>
      </c>
      <c r="W30" s="84" t="inlineStr">
        <is>
          <t>-1</t>
        </is>
      </c>
      <c r="X30" s="84" t="inlineStr">
        <is>
          <t/>
        </is>
      </c>
      <c r="Y30" s="84" t="inlineStr">
        <is>
          <t/>
        </is>
      </c>
      <c r="Z30" s="84" t="inlineStr">
        <is>
          <t/>
        </is>
      </c>
      <c r="AA30" s="84" t="inlineStr">
        <is>
          <t/>
        </is>
      </c>
      <c r="AB30" s="84" t="inlineStr">
        <is>
          <t/>
        </is>
      </c>
      <c r="AC30" s="84" t="inlineStr">
        <is>
          <t/>
        </is>
      </c>
      <c r="AD30" s="84" t="inlineStr">
        <is>
          <t/>
        </is>
      </c>
      <c r="AE30" s="84" t="inlineStr">
        <is>
          <t/>
        </is>
      </c>
      <c r="AF30" s="84" t="inlineStr">
        <is>
          <t/>
        </is>
      </c>
      <c r="AG30" s="84" t="inlineStr">
        <is>
          <t/>
        </is>
      </c>
      <c r="AH30" s="84" t="inlineStr">
        <is>
          <t/>
        </is>
      </c>
      <c r="AI30" s="84" t="inlineStr">
        <is>
          <t/>
        </is>
      </c>
      <c r="AJ30" s="84" t="inlineStr">
        <is>
          <t/>
        </is>
      </c>
      <c r="AK30">
        <v>13</v>
      </c>
      <c r="AL30" s="81" t="inlineStr">
        <is>
          <t/>
        </is>
      </c>
      <c r="AM30" s="81" t="inlineStr">
        <is>
          <t/>
        </is>
      </c>
      <c r="AN30" s="83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BLT</t>
        </is>
      </c>
      <c r="B31" t="inlineStr">
        <is>
          <t>MED</t>
        </is>
      </c>
      <c r="C31" t="inlineStr">
        <is>
          <t>CP</t>
        </is>
      </c>
      <c r="D31" t="inlineStr">
        <is>
          <t>EU-Italy</t>
        </is>
      </c>
      <c r="E31" t="inlineStr">
        <is>
          <t>GN</t>
        </is>
      </c>
      <c r="F31" t="inlineStr">
        <is>
          <t>t1</t>
        </is>
      </c>
      <c r="G31" s="84" t="inlineStr">
        <is>
          <t/>
        </is>
      </c>
      <c r="H31" s="84" t="inlineStr">
        <is>
          <t/>
        </is>
      </c>
      <c r="I31" s="84" t="inlineStr">
        <is>
          <t/>
        </is>
      </c>
      <c r="J31" s="84" t="inlineStr">
        <is>
          <t/>
        </is>
      </c>
      <c r="K31" s="84" t="inlineStr">
        <is>
          <t/>
        </is>
      </c>
      <c r="L31" s="84" t="inlineStr">
        <is>
          <t/>
        </is>
      </c>
      <c r="M31" s="84" t="inlineStr">
        <is>
          <t/>
        </is>
      </c>
      <c r="N31" s="84" t="inlineStr">
        <is>
          <t/>
        </is>
      </c>
      <c r="O31" s="84" t="inlineStr">
        <is>
          <t/>
        </is>
      </c>
      <c r="P31" s="84" t="inlineStr">
        <is>
          <t/>
        </is>
      </c>
      <c r="Q31" s="84" t="inlineStr">
        <is>
          <t/>
        </is>
      </c>
      <c r="R31" s="84" t="inlineStr">
        <is>
          <t/>
        </is>
      </c>
      <c r="S31" s="84" t="inlineStr">
        <is>
          <t/>
        </is>
      </c>
      <c r="T31" s="84">
        <v>99.763</v>
      </c>
      <c r="U31" s="84" t="inlineStr">
        <is>
          <t/>
        </is>
      </c>
      <c r="V31" s="84">
        <v>692.775</v>
      </c>
      <c r="W31" s="84">
        <v>346.388</v>
      </c>
      <c r="X31" s="84">
        <v>519.581</v>
      </c>
      <c r="Y31" s="84">
        <v>432.985</v>
      </c>
      <c r="Z31" s="84" t="inlineStr">
        <is>
          <t/>
        </is>
      </c>
      <c r="AA31" s="84" t="inlineStr">
        <is>
          <t/>
        </is>
      </c>
      <c r="AB31" s="84" t="inlineStr">
        <is>
          <t/>
        </is>
      </c>
      <c r="AC31" s="84">
        <v>135.868</v>
      </c>
      <c r="AD31" s="84" t="inlineStr">
        <is>
          <t/>
        </is>
      </c>
      <c r="AE31" s="84">
        <v>325.638</v>
      </c>
      <c r="AF31" s="84">
        <v>0.583</v>
      </c>
      <c r="AG31" s="84">
        <v>2.334</v>
      </c>
      <c r="AH31" s="84">
        <v>1.5</v>
      </c>
      <c r="AI31" s="84">
        <v>0.308</v>
      </c>
      <c r="AJ31" s="84" t="inlineStr">
        <is>
          <t/>
        </is>
      </c>
      <c r="AK31">
        <v>14</v>
      </c>
      <c r="AL31" s="81">
        <v>1.86</v>
      </c>
      <c r="AM31" s="81">
        <v>90.68</v>
      </c>
      <c r="AN31" s="83">
        <v>2557.724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BLT</t>
        </is>
      </c>
      <c r="B32" t="inlineStr">
        <is>
          <t>MED</t>
        </is>
      </c>
      <c r="C32" t="inlineStr">
        <is>
          <t>CP</t>
        </is>
      </c>
      <c r="D32" t="inlineStr">
        <is>
          <t>EU-Italy</t>
        </is>
      </c>
      <c r="E32" t="inlineStr">
        <is>
          <t>GN</t>
        </is>
      </c>
      <c r="F32" t="inlineStr">
        <is>
          <t>t2</t>
        </is>
      </c>
      <c r="G32" s="84" t="inlineStr">
        <is>
          <t/>
        </is>
      </c>
      <c r="H32" s="84" t="inlineStr">
        <is>
          <t/>
        </is>
      </c>
      <c r="I32" s="84" t="inlineStr">
        <is>
          <t/>
        </is>
      </c>
      <c r="J32" s="84" t="inlineStr">
        <is>
          <t/>
        </is>
      </c>
      <c r="K32" s="84" t="inlineStr">
        <is>
          <t/>
        </is>
      </c>
      <c r="L32" s="84" t="inlineStr">
        <is>
          <t/>
        </is>
      </c>
      <c r="M32" s="84" t="inlineStr">
        <is>
          <t/>
        </is>
      </c>
      <c r="N32" s="84" t="inlineStr">
        <is>
          <t/>
        </is>
      </c>
      <c r="O32" s="84" t="inlineStr">
        <is>
          <t/>
        </is>
      </c>
      <c r="P32" s="84" t="inlineStr">
        <is>
          <t/>
        </is>
      </c>
      <c r="Q32" s="84" t="inlineStr">
        <is>
          <t/>
        </is>
      </c>
      <c r="R32" s="84" t="inlineStr">
        <is>
          <t/>
        </is>
      </c>
      <c r="S32" s="84" t="inlineStr">
        <is>
          <t/>
        </is>
      </c>
      <c r="T32" s="84" t="inlineStr">
        <is>
          <t>-1</t>
        </is>
      </c>
      <c r="U32" s="84" t="inlineStr">
        <is>
          <t/>
        </is>
      </c>
      <c r="V32" s="84" t="inlineStr">
        <is>
          <t>-1</t>
        </is>
      </c>
      <c r="W32" s="84" t="inlineStr">
        <is>
          <t>-1</t>
        </is>
      </c>
      <c r="X32" s="84" t="inlineStr">
        <is>
          <t>-1</t>
        </is>
      </c>
      <c r="Y32" s="84" t="inlineStr">
        <is>
          <t>-1</t>
        </is>
      </c>
      <c r="Z32" s="84" t="inlineStr">
        <is>
          <t/>
        </is>
      </c>
      <c r="AA32" s="84" t="inlineStr">
        <is>
          <t/>
        </is>
      </c>
      <c r="AB32" s="84" t="inlineStr">
        <is>
          <t/>
        </is>
      </c>
      <c r="AC32" s="84" t="inlineStr">
        <is>
          <t>-1</t>
        </is>
      </c>
      <c r="AD32" s="84" t="inlineStr">
        <is>
          <t/>
        </is>
      </c>
      <c r="AE32" s="84" t="inlineStr">
        <is>
          <t>-1</t>
        </is>
      </c>
      <c r="AF32" s="84" t="inlineStr">
        <is>
          <t>-1</t>
        </is>
      </c>
      <c r="AG32" s="84" t="inlineStr">
        <is>
          <t>-1</t>
        </is>
      </c>
      <c r="AH32" s="84" t="inlineStr">
        <is>
          <t>-1</t>
        </is>
      </c>
      <c r="AI32" s="84" t="inlineStr">
        <is>
          <t>-1</t>
        </is>
      </c>
      <c r="AJ32" s="84" t="inlineStr">
        <is>
          <t/>
        </is>
      </c>
      <c r="AK32">
        <v>14</v>
      </c>
      <c r="AL32" s="81" t="inlineStr">
        <is>
          <t/>
        </is>
      </c>
      <c r="AM32" s="81" t="inlineStr">
        <is>
          <t/>
        </is>
      </c>
      <c r="AN32" s="83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BLT</t>
        </is>
      </c>
      <c r="B33" t="inlineStr">
        <is>
          <t>MED</t>
        </is>
      </c>
      <c r="C33" t="inlineStr">
        <is>
          <t>CP</t>
        </is>
      </c>
      <c r="D33" t="inlineStr">
        <is>
          <t>EU-Italy</t>
        </is>
      </c>
      <c r="E33" t="inlineStr">
        <is>
          <t>PS</t>
        </is>
      </c>
      <c r="F33" t="inlineStr">
        <is>
          <t>t1</t>
        </is>
      </c>
      <c r="G33" s="84" t="inlineStr">
        <is>
          <t/>
        </is>
      </c>
      <c r="H33" s="84" t="inlineStr">
        <is>
          <t/>
        </is>
      </c>
      <c r="I33" s="84" t="inlineStr">
        <is>
          <t/>
        </is>
      </c>
      <c r="J33" s="84" t="inlineStr">
        <is>
          <t/>
        </is>
      </c>
      <c r="K33" s="84" t="inlineStr">
        <is>
          <t/>
        </is>
      </c>
      <c r="L33" s="84" t="inlineStr">
        <is>
          <t/>
        </is>
      </c>
      <c r="M33" s="84" t="inlineStr">
        <is>
          <t/>
        </is>
      </c>
      <c r="N33" s="84" t="inlineStr">
        <is>
          <t/>
        </is>
      </c>
      <c r="O33" s="84" t="inlineStr">
        <is>
          <t/>
        </is>
      </c>
      <c r="P33" s="84" t="inlineStr">
        <is>
          <t/>
        </is>
      </c>
      <c r="Q33" s="84" t="inlineStr">
        <is>
          <t/>
        </is>
      </c>
      <c r="R33" s="84" t="inlineStr">
        <is>
          <t/>
        </is>
      </c>
      <c r="S33" s="84">
        <v>132.601</v>
      </c>
      <c r="T33" s="84">
        <v>46.786</v>
      </c>
      <c r="U33" s="84">
        <v>221.949</v>
      </c>
      <c r="V33" s="84">
        <v>38.644</v>
      </c>
      <c r="W33" s="84">
        <v>130.296</v>
      </c>
      <c r="X33" s="84">
        <v>84.47</v>
      </c>
      <c r="Y33" s="84">
        <v>107.383</v>
      </c>
      <c r="Z33" s="84">
        <v>32.17</v>
      </c>
      <c r="AA33" s="84" t="inlineStr">
        <is>
          <t/>
        </is>
      </c>
      <c r="AB33" s="84" t="inlineStr">
        <is>
          <t/>
        </is>
      </c>
      <c r="AC33" s="84">
        <v>730.695</v>
      </c>
      <c r="AD33" s="84" t="inlineStr">
        <is>
          <t/>
        </is>
      </c>
      <c r="AE33" s="84">
        <v>433.569</v>
      </c>
      <c r="AF33" s="84">
        <v>23.826</v>
      </c>
      <c r="AG33" s="84">
        <v>1.745</v>
      </c>
      <c r="AH33" s="84">
        <v>11.596</v>
      </c>
      <c r="AI33" s="84">
        <v>12.582</v>
      </c>
      <c r="AJ33" s="84">
        <v>12.089</v>
      </c>
      <c r="AK33">
        <v>15</v>
      </c>
      <c r="AL33" s="81">
        <v>1.47</v>
      </c>
      <c r="AM33" s="81">
        <v>92.16</v>
      </c>
      <c r="AN33" s="83">
        <v>2020.403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BLT</t>
        </is>
      </c>
      <c r="B34" t="inlineStr">
        <is>
          <t>MED</t>
        </is>
      </c>
      <c r="C34" t="inlineStr">
        <is>
          <t>CP</t>
        </is>
      </c>
      <c r="D34" t="inlineStr">
        <is>
          <t>EU-Italy</t>
        </is>
      </c>
      <c r="E34" t="inlineStr">
        <is>
          <t>PS</t>
        </is>
      </c>
      <c r="F34" t="inlineStr">
        <is>
          <t>t2</t>
        </is>
      </c>
      <c r="G34" s="84" t="inlineStr">
        <is>
          <t/>
        </is>
      </c>
      <c r="H34" s="84" t="inlineStr">
        <is>
          <t/>
        </is>
      </c>
      <c r="I34" s="84" t="inlineStr">
        <is>
          <t/>
        </is>
      </c>
      <c r="J34" s="84" t="inlineStr">
        <is>
          <t/>
        </is>
      </c>
      <c r="K34" s="84" t="inlineStr">
        <is>
          <t/>
        </is>
      </c>
      <c r="L34" s="84" t="inlineStr">
        <is>
          <t/>
        </is>
      </c>
      <c r="M34" s="84" t="inlineStr">
        <is>
          <t/>
        </is>
      </c>
      <c r="N34" s="84" t="inlineStr">
        <is>
          <t/>
        </is>
      </c>
      <c r="O34" s="84" t="inlineStr">
        <is>
          <t/>
        </is>
      </c>
      <c r="P34" s="84" t="inlineStr">
        <is>
          <t/>
        </is>
      </c>
      <c r="Q34" s="84" t="inlineStr">
        <is>
          <t/>
        </is>
      </c>
      <c r="R34" s="84" t="inlineStr">
        <is>
          <t/>
        </is>
      </c>
      <c r="S34" s="84" t="inlineStr">
        <is>
          <t>-1</t>
        </is>
      </c>
      <c r="T34" s="84" t="inlineStr">
        <is>
          <t>-1</t>
        </is>
      </c>
      <c r="U34" s="84" t="inlineStr">
        <is>
          <t>-1</t>
        </is>
      </c>
      <c r="V34" s="84" t="inlineStr">
        <is>
          <t>-1</t>
        </is>
      </c>
      <c r="W34" s="84" t="inlineStr">
        <is>
          <t>-1</t>
        </is>
      </c>
      <c r="X34" s="84" t="inlineStr">
        <is>
          <t>-1</t>
        </is>
      </c>
      <c r="Y34" s="84" t="inlineStr">
        <is>
          <t>-1</t>
        </is>
      </c>
      <c r="Z34" s="84" t="inlineStr">
        <is>
          <t>-1</t>
        </is>
      </c>
      <c r="AA34" s="84" t="inlineStr">
        <is>
          <t/>
        </is>
      </c>
      <c r="AB34" s="84" t="inlineStr">
        <is>
          <t/>
        </is>
      </c>
      <c r="AC34" s="84" t="inlineStr">
        <is>
          <t>-1</t>
        </is>
      </c>
      <c r="AD34" s="84" t="inlineStr">
        <is>
          <t/>
        </is>
      </c>
      <c r="AE34" s="84" t="inlineStr">
        <is>
          <t>b</t>
        </is>
      </c>
      <c r="AF34" s="84" t="inlineStr">
        <is>
          <t>ab</t>
        </is>
      </c>
      <c r="AG34" s="84" t="inlineStr">
        <is>
          <t>ab</t>
        </is>
      </c>
      <c r="AH34" s="84" t="inlineStr">
        <is>
          <t>a</t>
        </is>
      </c>
      <c r="AI34" s="84" t="inlineStr">
        <is>
          <t>-1</t>
        </is>
      </c>
      <c r="AJ34" s="84" t="inlineStr">
        <is>
          <t>-1</t>
        </is>
      </c>
      <c r="AK34">
        <v>15</v>
      </c>
      <c r="AL34" s="81" t="inlineStr">
        <is>
          <t/>
        </is>
      </c>
      <c r="AM34" s="81" t="inlineStr">
        <is>
          <t/>
        </is>
      </c>
      <c r="AN34" s="83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BLT</t>
        </is>
      </c>
      <c r="B35" t="inlineStr">
        <is>
          <t>MED</t>
        </is>
      </c>
      <c r="C35" t="inlineStr">
        <is>
          <t>CP</t>
        </is>
      </c>
      <c r="D35" t="inlineStr">
        <is>
          <t>Maroc</t>
        </is>
      </c>
      <c r="E35" t="inlineStr">
        <is>
          <t>HL</t>
        </is>
      </c>
      <c r="F35" t="inlineStr">
        <is>
          <t>t1</t>
        </is>
      </c>
      <c r="G35" s="84" t="inlineStr">
        <is>
          <t/>
        </is>
      </c>
      <c r="H35" s="84" t="inlineStr">
        <is>
          <t/>
        </is>
      </c>
      <c r="I35" s="84" t="inlineStr">
        <is>
          <t/>
        </is>
      </c>
      <c r="J35" s="84" t="inlineStr">
        <is>
          <t/>
        </is>
      </c>
      <c r="K35" s="84" t="inlineStr">
        <is>
          <t/>
        </is>
      </c>
      <c r="L35" s="84" t="inlineStr">
        <is>
          <t/>
        </is>
      </c>
      <c r="M35" s="84" t="inlineStr">
        <is>
          <t/>
        </is>
      </c>
      <c r="N35" s="84" t="inlineStr">
        <is>
          <t/>
        </is>
      </c>
      <c r="O35" s="84" t="inlineStr">
        <is>
          <t/>
        </is>
      </c>
      <c r="P35" s="84" t="inlineStr">
        <is>
          <t/>
        </is>
      </c>
      <c r="Q35" s="84">
        <v>78</v>
      </c>
      <c r="R35" s="84">
        <v>9</v>
      </c>
      <c r="S35" s="84">
        <v>9</v>
      </c>
      <c r="T35" s="84">
        <v>5</v>
      </c>
      <c r="U35" s="84">
        <v>10</v>
      </c>
      <c r="V35" s="84">
        <v>10</v>
      </c>
      <c r="W35" s="84">
        <v>16</v>
      </c>
      <c r="X35" s="84">
        <v>4</v>
      </c>
      <c r="Y35" s="84">
        <v>11</v>
      </c>
      <c r="Z35" s="84">
        <v>16.8</v>
      </c>
      <c r="AA35" s="84">
        <v>97.4</v>
      </c>
      <c r="AB35" s="84">
        <v>723</v>
      </c>
      <c r="AC35" s="84">
        <v>155</v>
      </c>
      <c r="AD35" s="84" t="inlineStr">
        <is>
          <t/>
        </is>
      </c>
      <c r="AE35" s="84">
        <v>265</v>
      </c>
      <c r="AF35" s="84">
        <v>30</v>
      </c>
      <c r="AG35" s="84">
        <v>58</v>
      </c>
      <c r="AH35" s="84">
        <v>54.92</v>
      </c>
      <c r="AI35" s="84">
        <v>31.223</v>
      </c>
      <c r="AJ35" s="84">
        <v>25.86</v>
      </c>
      <c r="AK35">
        <v>16</v>
      </c>
      <c r="AL35" s="81">
        <v>1.17</v>
      </c>
      <c r="AM35" s="81">
        <v>93.33</v>
      </c>
      <c r="AN35" s="83">
        <v>1609.203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BLT</t>
        </is>
      </c>
      <c r="B36" t="inlineStr">
        <is>
          <t>MED</t>
        </is>
      </c>
      <c r="C36" t="inlineStr">
        <is>
          <t>CP</t>
        </is>
      </c>
      <c r="D36" t="inlineStr">
        <is>
          <t>Maroc</t>
        </is>
      </c>
      <c r="E36" t="inlineStr">
        <is>
          <t>HL</t>
        </is>
      </c>
      <c r="F36" t="inlineStr">
        <is>
          <t>t2</t>
        </is>
      </c>
      <c r="G36" s="84" t="inlineStr">
        <is>
          <t/>
        </is>
      </c>
      <c r="H36" s="84" t="inlineStr">
        <is>
          <t/>
        </is>
      </c>
      <c r="I36" s="84" t="inlineStr">
        <is>
          <t/>
        </is>
      </c>
      <c r="J36" s="84" t="inlineStr">
        <is>
          <t/>
        </is>
      </c>
      <c r="K36" s="84" t="inlineStr">
        <is>
          <t/>
        </is>
      </c>
      <c r="L36" s="84" t="inlineStr">
        <is>
          <t/>
        </is>
      </c>
      <c r="M36" s="84" t="inlineStr">
        <is>
          <t/>
        </is>
      </c>
      <c r="N36" s="84" t="inlineStr">
        <is>
          <t/>
        </is>
      </c>
      <c r="O36" s="84" t="inlineStr">
        <is>
          <t/>
        </is>
      </c>
      <c r="P36" s="84" t="inlineStr">
        <is>
          <t/>
        </is>
      </c>
      <c r="Q36" s="84" t="inlineStr">
        <is>
          <t>-1</t>
        </is>
      </c>
      <c r="R36" s="84" t="inlineStr">
        <is>
          <t>-1</t>
        </is>
      </c>
      <c r="S36" s="84" t="inlineStr">
        <is>
          <t>-1</t>
        </is>
      </c>
      <c r="T36" s="84" t="inlineStr">
        <is>
          <t>-1</t>
        </is>
      </c>
      <c r="U36" s="84" t="inlineStr">
        <is>
          <t>-1</t>
        </is>
      </c>
      <c r="V36" s="84" t="inlineStr">
        <is>
          <t>-1</t>
        </is>
      </c>
      <c r="W36" s="84" t="inlineStr">
        <is>
          <t>-1</t>
        </is>
      </c>
      <c r="X36" s="84" t="inlineStr">
        <is>
          <t>-1</t>
        </is>
      </c>
      <c r="Y36" s="84" t="inlineStr">
        <is>
          <t>-1</t>
        </is>
      </c>
      <c r="Z36" s="84" t="inlineStr">
        <is>
          <t>-1</t>
        </is>
      </c>
      <c r="AA36" s="84" t="inlineStr">
        <is>
          <t>-1</t>
        </is>
      </c>
      <c r="AB36" s="84" t="inlineStr">
        <is>
          <t>-1</t>
        </is>
      </c>
      <c r="AC36" s="84" t="inlineStr">
        <is>
          <t>-1</t>
        </is>
      </c>
      <c r="AD36" s="84" t="inlineStr">
        <is>
          <t/>
        </is>
      </c>
      <c r="AE36" s="84" t="inlineStr">
        <is>
          <t>-1</t>
        </is>
      </c>
      <c r="AF36" s="84" t="inlineStr">
        <is>
          <t>-1</t>
        </is>
      </c>
      <c r="AG36" s="84" t="inlineStr">
        <is>
          <t>-1</t>
        </is>
      </c>
      <c r="AH36" s="84" t="inlineStr">
        <is>
          <t>-1</t>
        </is>
      </c>
      <c r="AI36" s="84" t="inlineStr">
        <is>
          <t>-1</t>
        </is>
      </c>
      <c r="AJ36" s="84" t="inlineStr">
        <is>
          <t>-1</t>
        </is>
      </c>
      <c r="AK36">
        <v>16</v>
      </c>
      <c r="AL36" s="81" t="inlineStr">
        <is>
          <t/>
        </is>
      </c>
      <c r="AM36" s="81" t="inlineStr">
        <is>
          <t/>
        </is>
      </c>
      <c r="AN36" s="83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BLT</t>
        </is>
      </c>
      <c r="B37" t="inlineStr">
        <is>
          <t>MED</t>
        </is>
      </c>
      <c r="C37" t="inlineStr">
        <is>
          <t>CP</t>
        </is>
      </c>
      <c r="D37" t="inlineStr">
        <is>
          <t>Maroc</t>
        </is>
      </c>
      <c r="E37" t="inlineStr">
        <is>
          <t>LL</t>
        </is>
      </c>
      <c r="F37" t="inlineStr">
        <is>
          <t>t1</t>
        </is>
      </c>
      <c r="G37" s="84" t="inlineStr">
        <is>
          <t/>
        </is>
      </c>
      <c r="H37" s="84" t="inlineStr">
        <is>
          <t/>
        </is>
      </c>
      <c r="I37" s="84" t="inlineStr">
        <is>
          <t/>
        </is>
      </c>
      <c r="J37" s="84" t="inlineStr">
        <is>
          <t/>
        </is>
      </c>
      <c r="K37" s="84" t="inlineStr">
        <is>
          <t/>
        </is>
      </c>
      <c r="L37" s="84" t="inlineStr">
        <is>
          <t/>
        </is>
      </c>
      <c r="M37" s="84" t="inlineStr">
        <is>
          <t/>
        </is>
      </c>
      <c r="N37" s="84" t="inlineStr">
        <is>
          <t/>
        </is>
      </c>
      <c r="O37" s="84" t="inlineStr">
        <is>
          <t/>
        </is>
      </c>
      <c r="P37" s="84" t="inlineStr">
        <is>
          <t/>
        </is>
      </c>
      <c r="Q37" s="84">
        <v>97</v>
      </c>
      <c r="R37" s="84">
        <v>20</v>
      </c>
      <c r="S37" s="84">
        <v>188</v>
      </c>
      <c r="T37" s="84">
        <v>28</v>
      </c>
      <c r="U37" s="84">
        <v>60</v>
      </c>
      <c r="V37" s="84">
        <v>104</v>
      </c>
      <c r="W37" s="84">
        <v>187</v>
      </c>
      <c r="X37" s="84">
        <v>143</v>
      </c>
      <c r="Y37" s="84">
        <v>113</v>
      </c>
      <c r="Z37" s="84">
        <v>160</v>
      </c>
      <c r="AA37" s="84">
        <v>6</v>
      </c>
      <c r="AB37" s="84">
        <v>52</v>
      </c>
      <c r="AC37" s="84">
        <v>30</v>
      </c>
      <c r="AD37" s="84" t="inlineStr">
        <is>
          <t/>
        </is>
      </c>
      <c r="AE37" s="84">
        <v>66</v>
      </c>
      <c r="AF37" s="84">
        <v>7.5</v>
      </c>
      <c r="AG37" s="84">
        <v>14.5</v>
      </c>
      <c r="AH37" s="84">
        <v>13.68</v>
      </c>
      <c r="AI37" s="84">
        <v>7.78</v>
      </c>
      <c r="AJ37" s="84">
        <v>6.44</v>
      </c>
      <c r="AK37">
        <v>17</v>
      </c>
      <c r="AL37" s="81">
        <v>0.95</v>
      </c>
      <c r="AM37" s="81">
        <v>94.28</v>
      </c>
      <c r="AN37" s="83">
        <v>1303.9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BLT</t>
        </is>
      </c>
      <c r="B38" t="inlineStr">
        <is>
          <t>MED</t>
        </is>
      </c>
      <c r="C38" t="inlineStr">
        <is>
          <t>CP</t>
        </is>
      </c>
      <c r="D38" t="inlineStr">
        <is>
          <t>Maroc</t>
        </is>
      </c>
      <c r="E38" t="inlineStr">
        <is>
          <t>LL</t>
        </is>
      </c>
      <c r="F38" t="inlineStr">
        <is>
          <t>t2</t>
        </is>
      </c>
      <c r="G38" s="84" t="inlineStr">
        <is>
          <t/>
        </is>
      </c>
      <c r="H38" s="84" t="inlineStr">
        <is>
          <t/>
        </is>
      </c>
      <c r="I38" s="84" t="inlineStr">
        <is>
          <t/>
        </is>
      </c>
      <c r="J38" s="84" t="inlineStr">
        <is>
          <t/>
        </is>
      </c>
      <c r="K38" s="84" t="inlineStr">
        <is>
          <t/>
        </is>
      </c>
      <c r="L38" s="84" t="inlineStr">
        <is>
          <t/>
        </is>
      </c>
      <c r="M38" s="84" t="inlineStr">
        <is>
          <t/>
        </is>
      </c>
      <c r="N38" s="84" t="inlineStr">
        <is>
          <t/>
        </is>
      </c>
      <c r="O38" s="84" t="inlineStr">
        <is>
          <t/>
        </is>
      </c>
      <c r="P38" s="84" t="inlineStr">
        <is>
          <t/>
        </is>
      </c>
      <c r="Q38" s="84" t="inlineStr">
        <is>
          <t>-1</t>
        </is>
      </c>
      <c r="R38" s="84" t="inlineStr">
        <is>
          <t>-1</t>
        </is>
      </c>
      <c r="S38" s="84" t="inlineStr">
        <is>
          <t>-1</t>
        </is>
      </c>
      <c r="T38" s="84" t="inlineStr">
        <is>
          <t>-1</t>
        </is>
      </c>
      <c r="U38" s="84" t="inlineStr">
        <is>
          <t>-1</t>
        </is>
      </c>
      <c r="V38" s="84" t="inlineStr">
        <is>
          <t>-1</t>
        </is>
      </c>
      <c r="W38" s="84" t="inlineStr">
        <is>
          <t>-1</t>
        </is>
      </c>
      <c r="X38" s="84" t="inlineStr">
        <is>
          <t>-1</t>
        </is>
      </c>
      <c r="Y38" s="84" t="inlineStr">
        <is>
          <t>-1</t>
        </is>
      </c>
      <c r="Z38" s="84" t="inlineStr">
        <is>
          <t>-1</t>
        </is>
      </c>
      <c r="AA38" s="84" t="inlineStr">
        <is>
          <t>-1</t>
        </is>
      </c>
      <c r="AB38" s="84" t="inlineStr">
        <is>
          <t>-1</t>
        </is>
      </c>
      <c r="AC38" s="84" t="inlineStr">
        <is>
          <t>-1</t>
        </is>
      </c>
      <c r="AD38" s="84" t="inlineStr">
        <is>
          <t/>
        </is>
      </c>
      <c r="AE38" s="84" t="inlineStr">
        <is>
          <t>-1</t>
        </is>
      </c>
      <c r="AF38" s="84" t="inlineStr">
        <is>
          <t>-1</t>
        </is>
      </c>
      <c r="AG38" s="84" t="inlineStr">
        <is>
          <t>-1</t>
        </is>
      </c>
      <c r="AH38" s="84" t="inlineStr">
        <is>
          <t>-1</t>
        </is>
      </c>
      <c r="AI38" s="84" t="inlineStr">
        <is>
          <t>-1</t>
        </is>
      </c>
      <c r="AJ38" s="84" t="inlineStr">
        <is>
          <t>-1</t>
        </is>
      </c>
      <c r="AK38">
        <v>17</v>
      </c>
      <c r="AL38" s="81" t="inlineStr">
        <is>
          <t/>
        </is>
      </c>
      <c r="AM38" s="81" t="inlineStr">
        <is>
          <t/>
        </is>
      </c>
      <c r="AN38" s="83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BLT</t>
        </is>
      </c>
      <c r="B39" t="inlineStr">
        <is>
          <t>MED</t>
        </is>
      </c>
      <c r="C39" t="inlineStr">
        <is>
          <t>CP</t>
        </is>
      </c>
      <c r="D39" t="inlineStr">
        <is>
          <t>EU-Italy</t>
        </is>
      </c>
      <c r="E39" t="inlineStr">
        <is>
          <t>HL</t>
        </is>
      </c>
      <c r="F39" t="inlineStr">
        <is>
          <t>t1</t>
        </is>
      </c>
      <c r="G39" s="84" t="inlineStr">
        <is>
          <t/>
        </is>
      </c>
      <c r="H39" s="84" t="inlineStr">
        <is>
          <t/>
        </is>
      </c>
      <c r="I39" s="84" t="inlineStr">
        <is>
          <t/>
        </is>
      </c>
      <c r="J39" s="84" t="inlineStr">
        <is>
          <t/>
        </is>
      </c>
      <c r="K39" s="84" t="inlineStr">
        <is>
          <t/>
        </is>
      </c>
      <c r="L39" s="84" t="inlineStr">
        <is>
          <t/>
        </is>
      </c>
      <c r="M39" s="84" t="inlineStr">
        <is>
          <t/>
        </is>
      </c>
      <c r="N39" s="84" t="inlineStr">
        <is>
          <t/>
        </is>
      </c>
      <c r="O39" s="84">
        <v>124</v>
      </c>
      <c r="P39" s="84">
        <v>463</v>
      </c>
      <c r="Q39" s="84">
        <v>481</v>
      </c>
      <c r="R39" s="84">
        <v>216.5</v>
      </c>
      <c r="S39" s="84" t="inlineStr">
        <is>
          <t/>
        </is>
      </c>
      <c r="T39" s="84" t="inlineStr">
        <is>
          <t/>
        </is>
      </c>
      <c r="U39" s="84" t="inlineStr">
        <is>
          <t/>
        </is>
      </c>
      <c r="V39" s="84" t="inlineStr">
        <is>
          <t/>
        </is>
      </c>
      <c r="W39" s="84" t="inlineStr">
        <is>
          <t/>
        </is>
      </c>
      <c r="X39" s="84" t="inlineStr">
        <is>
          <t/>
        </is>
      </c>
      <c r="Y39" s="84" t="inlineStr">
        <is>
          <t/>
        </is>
      </c>
      <c r="Z39" s="84" t="inlineStr">
        <is>
          <t/>
        </is>
      </c>
      <c r="AA39" s="84" t="inlineStr">
        <is>
          <t/>
        </is>
      </c>
      <c r="AB39" s="84" t="inlineStr">
        <is>
          <t/>
        </is>
      </c>
      <c r="AC39" s="84" t="inlineStr">
        <is>
          <t/>
        </is>
      </c>
      <c r="AD39" s="84" t="inlineStr">
        <is>
          <t/>
        </is>
      </c>
      <c r="AE39" s="84" t="inlineStr">
        <is>
          <t/>
        </is>
      </c>
      <c r="AF39" s="84" t="inlineStr">
        <is>
          <t/>
        </is>
      </c>
      <c r="AG39" s="84" t="inlineStr">
        <is>
          <t/>
        </is>
      </c>
      <c r="AH39" s="84" t="inlineStr">
        <is>
          <t/>
        </is>
      </c>
      <c r="AI39" s="84" t="inlineStr">
        <is>
          <t/>
        </is>
      </c>
      <c r="AJ39" s="84" t="inlineStr">
        <is>
          <t/>
        </is>
      </c>
      <c r="AK39">
        <v>18</v>
      </c>
      <c r="AL39" s="81">
        <v>0.94</v>
      </c>
      <c r="AM39" s="81">
        <v>95.22</v>
      </c>
      <c r="AN39" s="83">
        <v>1284.5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BLT</t>
        </is>
      </c>
      <c r="B40" t="inlineStr">
        <is>
          <t>MED</t>
        </is>
      </c>
      <c r="C40" t="inlineStr">
        <is>
          <t>CP</t>
        </is>
      </c>
      <c r="D40" t="inlineStr">
        <is>
          <t>EU-Italy</t>
        </is>
      </c>
      <c r="E40" t="inlineStr">
        <is>
          <t>HL</t>
        </is>
      </c>
      <c r="F40" t="inlineStr">
        <is>
          <t>t2</t>
        </is>
      </c>
      <c r="G40" s="84" t="inlineStr">
        <is>
          <t/>
        </is>
      </c>
      <c r="H40" s="84" t="inlineStr">
        <is>
          <t/>
        </is>
      </c>
      <c r="I40" s="84" t="inlineStr">
        <is>
          <t/>
        </is>
      </c>
      <c r="J40" s="84" t="inlineStr">
        <is>
          <t/>
        </is>
      </c>
      <c r="K40" s="84" t="inlineStr">
        <is>
          <t/>
        </is>
      </c>
      <c r="L40" s="84" t="inlineStr">
        <is>
          <t/>
        </is>
      </c>
      <c r="M40" s="84" t="inlineStr">
        <is>
          <t/>
        </is>
      </c>
      <c r="N40" s="84" t="inlineStr">
        <is>
          <t/>
        </is>
      </c>
      <c r="O40" s="84" t="inlineStr">
        <is>
          <t>-1</t>
        </is>
      </c>
      <c r="P40" s="84" t="inlineStr">
        <is>
          <t>-1</t>
        </is>
      </c>
      <c r="Q40" s="84" t="inlineStr">
        <is>
          <t>-1</t>
        </is>
      </c>
      <c r="R40" s="84" t="inlineStr">
        <is>
          <t>-1</t>
        </is>
      </c>
      <c r="S40" s="84" t="inlineStr">
        <is>
          <t/>
        </is>
      </c>
      <c r="T40" s="84" t="inlineStr">
        <is>
          <t/>
        </is>
      </c>
      <c r="U40" s="84" t="inlineStr">
        <is>
          <t/>
        </is>
      </c>
      <c r="V40" s="84" t="inlineStr">
        <is>
          <t/>
        </is>
      </c>
      <c r="W40" s="84" t="inlineStr">
        <is>
          <t/>
        </is>
      </c>
      <c r="X40" s="84" t="inlineStr">
        <is>
          <t/>
        </is>
      </c>
      <c r="Y40" s="84" t="inlineStr">
        <is>
          <t/>
        </is>
      </c>
      <c r="Z40" s="84" t="inlineStr">
        <is>
          <t/>
        </is>
      </c>
      <c r="AA40" s="84" t="inlineStr">
        <is>
          <t/>
        </is>
      </c>
      <c r="AB40" s="84" t="inlineStr">
        <is>
          <t/>
        </is>
      </c>
      <c r="AC40" s="84" t="inlineStr">
        <is>
          <t/>
        </is>
      </c>
      <c r="AD40" s="84" t="inlineStr">
        <is>
          <t/>
        </is>
      </c>
      <c r="AE40" s="84" t="inlineStr">
        <is>
          <t/>
        </is>
      </c>
      <c r="AF40" s="84" t="inlineStr">
        <is>
          <t/>
        </is>
      </c>
      <c r="AG40" s="84" t="inlineStr">
        <is>
          <t/>
        </is>
      </c>
      <c r="AH40" s="84" t="inlineStr">
        <is>
          <t/>
        </is>
      </c>
      <c r="AI40" s="84" t="inlineStr">
        <is>
          <t/>
        </is>
      </c>
      <c r="AJ40" s="84" t="inlineStr">
        <is>
          <t/>
        </is>
      </c>
      <c r="AK40">
        <v>18</v>
      </c>
      <c r="AL40" s="81" t="inlineStr">
        <is>
          <t/>
        </is>
      </c>
      <c r="AM40" s="81" t="inlineStr">
        <is>
          <t/>
        </is>
      </c>
      <c r="AN40" s="83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BLT</t>
        </is>
      </c>
      <c r="B41" t="inlineStr">
        <is>
          <t>MED</t>
        </is>
      </c>
      <c r="C41" t="inlineStr">
        <is>
          <t>CP</t>
        </is>
      </c>
      <c r="D41" t="inlineStr">
        <is>
          <t>Maroc</t>
        </is>
      </c>
      <c r="E41" t="inlineStr">
        <is>
          <t>TP</t>
        </is>
      </c>
      <c r="F41" t="inlineStr">
        <is>
          <t>t1</t>
        </is>
      </c>
      <c r="G41" s="84">
        <v>194</v>
      </c>
      <c r="H41" s="84">
        <v>55</v>
      </c>
      <c r="I41" s="84" t="inlineStr">
        <is>
          <t/>
        </is>
      </c>
      <c r="J41" s="84">
        <v>7</v>
      </c>
      <c r="K41" s="84">
        <v>478</v>
      </c>
      <c r="L41" s="84">
        <v>210</v>
      </c>
      <c r="M41" s="84">
        <v>227</v>
      </c>
      <c r="N41" s="84">
        <v>24</v>
      </c>
      <c r="O41" s="84" t="inlineStr">
        <is>
          <t/>
        </is>
      </c>
      <c r="P41" s="84" t="inlineStr">
        <is>
          <t/>
        </is>
      </c>
      <c r="Q41" s="84" t="inlineStr">
        <is>
          <t/>
        </is>
      </c>
      <c r="R41" s="84" t="inlineStr">
        <is>
          <t/>
        </is>
      </c>
      <c r="S41" s="84" t="inlineStr">
        <is>
          <t/>
        </is>
      </c>
      <c r="T41" s="84" t="inlineStr">
        <is>
          <t/>
        </is>
      </c>
      <c r="U41" s="84" t="inlineStr">
        <is>
          <t/>
        </is>
      </c>
      <c r="V41" s="84" t="inlineStr">
        <is>
          <t/>
        </is>
      </c>
      <c r="W41" s="84" t="inlineStr">
        <is>
          <t/>
        </is>
      </c>
      <c r="X41" s="84" t="inlineStr">
        <is>
          <t/>
        </is>
      </c>
      <c r="Y41" s="84" t="inlineStr">
        <is>
          <t/>
        </is>
      </c>
      <c r="Z41" s="84" t="inlineStr">
        <is>
          <t/>
        </is>
      </c>
      <c r="AA41" s="84" t="inlineStr">
        <is>
          <t/>
        </is>
      </c>
      <c r="AB41" s="84" t="inlineStr">
        <is>
          <t/>
        </is>
      </c>
      <c r="AC41" s="84" t="inlineStr">
        <is>
          <t/>
        </is>
      </c>
      <c r="AD41" s="84" t="inlineStr">
        <is>
          <t/>
        </is>
      </c>
      <c r="AE41" s="84" t="inlineStr">
        <is>
          <t/>
        </is>
      </c>
      <c r="AF41" s="84" t="inlineStr">
        <is>
          <t/>
        </is>
      </c>
      <c r="AG41" s="84" t="inlineStr">
        <is>
          <t/>
        </is>
      </c>
      <c r="AH41" s="84" t="inlineStr">
        <is>
          <t/>
        </is>
      </c>
      <c r="AI41" s="84" t="inlineStr">
        <is>
          <t/>
        </is>
      </c>
      <c r="AJ41" s="84" t="inlineStr">
        <is>
          <t/>
        </is>
      </c>
      <c r="AK41" s="77">
        <v>19</v>
      </c>
      <c r="AL41" s="81">
        <v>0.87</v>
      </c>
      <c r="AM41" s="81">
        <v>96.09</v>
      </c>
      <c r="AN41" s="83">
        <v>1195</v>
      </c>
    </row>
    <row r="42">
      <c r="A42" t="inlineStr">
        <is>
          <t>BLT</t>
        </is>
      </c>
      <c r="B42" t="inlineStr">
        <is>
          <t>MED</t>
        </is>
      </c>
      <c r="C42" t="inlineStr">
        <is>
          <t>CP</t>
        </is>
      </c>
      <c r="D42" t="inlineStr">
        <is>
          <t>Maroc</t>
        </is>
      </c>
      <c r="E42" t="inlineStr">
        <is>
          <t>TP</t>
        </is>
      </c>
      <c r="F42" t="inlineStr">
        <is>
          <t>t2</t>
        </is>
      </c>
      <c r="G42" s="84" t="inlineStr">
        <is>
          <t>-1</t>
        </is>
      </c>
      <c r="H42" s="84" t="inlineStr">
        <is>
          <t>-1</t>
        </is>
      </c>
      <c r="I42" s="84" t="inlineStr">
        <is>
          <t/>
        </is>
      </c>
      <c r="J42" s="84" t="inlineStr">
        <is>
          <t>-1</t>
        </is>
      </c>
      <c r="K42" s="84" t="inlineStr">
        <is>
          <t>-1</t>
        </is>
      </c>
      <c r="L42" s="84" t="inlineStr">
        <is>
          <t>-1</t>
        </is>
      </c>
      <c r="M42" s="84" t="inlineStr">
        <is>
          <t>-1</t>
        </is>
      </c>
      <c r="N42" s="84" t="inlineStr">
        <is>
          <t>-1</t>
        </is>
      </c>
      <c r="O42" s="84" t="inlineStr">
        <is>
          <t/>
        </is>
      </c>
      <c r="P42" s="84" t="inlineStr">
        <is>
          <t/>
        </is>
      </c>
      <c r="Q42" s="84" t="inlineStr">
        <is>
          <t/>
        </is>
      </c>
      <c r="R42" s="84" t="inlineStr">
        <is>
          <t/>
        </is>
      </c>
      <c r="S42" s="84" t="inlineStr">
        <is>
          <t/>
        </is>
      </c>
      <c r="T42" s="84" t="inlineStr">
        <is>
          <t/>
        </is>
      </c>
      <c r="U42" s="84" t="inlineStr">
        <is>
          <t/>
        </is>
      </c>
      <c r="V42" s="84" t="inlineStr">
        <is>
          <t/>
        </is>
      </c>
      <c r="W42" s="84" t="inlineStr">
        <is>
          <t/>
        </is>
      </c>
      <c r="X42" s="84" t="inlineStr">
        <is>
          <t/>
        </is>
      </c>
      <c r="Y42" s="84" t="inlineStr">
        <is>
          <t/>
        </is>
      </c>
      <c r="Z42" s="84" t="inlineStr">
        <is>
          <t/>
        </is>
      </c>
      <c r="AA42" s="84" t="inlineStr">
        <is>
          <t/>
        </is>
      </c>
      <c r="AB42" s="84" t="inlineStr">
        <is>
          <t/>
        </is>
      </c>
      <c r="AC42" s="84" t="inlineStr">
        <is>
          <t/>
        </is>
      </c>
      <c r="AD42" s="84" t="inlineStr">
        <is>
          <t/>
        </is>
      </c>
      <c r="AE42" s="84" t="inlineStr">
        <is>
          <t/>
        </is>
      </c>
      <c r="AF42" s="84" t="inlineStr">
        <is>
          <t/>
        </is>
      </c>
      <c r="AG42" s="84" t="inlineStr">
        <is>
          <t/>
        </is>
      </c>
      <c r="AH42" s="84" t="inlineStr">
        <is>
          <t/>
        </is>
      </c>
      <c r="AI42" s="84" t="inlineStr">
        <is>
          <t/>
        </is>
      </c>
      <c r="AJ42" s="84" t="inlineStr">
        <is>
          <t/>
        </is>
      </c>
      <c r="AK42">
        <v>19</v>
      </c>
      <c r="AL42" s="81" t="inlineStr">
        <is>
          <t/>
        </is>
      </c>
      <c r="AM42" s="81" t="inlineStr">
        <is>
          <t/>
        </is>
      </c>
      <c r="AN42" s="83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BLT</t>
        </is>
      </c>
      <c r="B43" t="inlineStr">
        <is>
          <t>MED</t>
        </is>
      </c>
      <c r="C43" t="inlineStr">
        <is>
          <t>CP</t>
        </is>
      </c>
      <c r="D43" t="inlineStr">
        <is>
          <t>Maroc</t>
        </is>
      </c>
      <c r="E43" t="inlineStr">
        <is>
          <t>PS</t>
        </is>
      </c>
      <c r="F43" t="inlineStr">
        <is>
          <t>t1</t>
        </is>
      </c>
      <c r="G43" s="84" t="inlineStr">
        <is>
          <t/>
        </is>
      </c>
      <c r="H43" s="84" t="inlineStr">
        <is>
          <t/>
        </is>
      </c>
      <c r="I43" s="84" t="inlineStr">
        <is>
          <t/>
        </is>
      </c>
      <c r="J43" s="84" t="inlineStr">
        <is>
          <t/>
        </is>
      </c>
      <c r="K43" s="84">
        <v>33</v>
      </c>
      <c r="L43" s="84">
        <v>9</v>
      </c>
      <c r="M43" s="84" t="inlineStr">
        <is>
          <t/>
        </is>
      </c>
      <c r="N43" s="84" t="inlineStr">
        <is>
          <t/>
        </is>
      </c>
      <c r="O43" s="84" t="inlineStr">
        <is>
          <t/>
        </is>
      </c>
      <c r="P43" s="84" t="inlineStr">
        <is>
          <t/>
        </is>
      </c>
      <c r="Q43" s="84">
        <v>55</v>
      </c>
      <c r="R43" s="84">
        <v>16</v>
      </c>
      <c r="S43" s="84">
        <v>2</v>
      </c>
      <c r="T43" s="84">
        <v>1</v>
      </c>
      <c r="U43" s="84">
        <v>6</v>
      </c>
      <c r="V43" s="84">
        <v>214</v>
      </c>
      <c r="W43" s="84">
        <v>316</v>
      </c>
      <c r="X43" s="84">
        <v>90</v>
      </c>
      <c r="Y43" s="84">
        <v>70</v>
      </c>
      <c r="Z43" s="84">
        <v>60</v>
      </c>
      <c r="AA43" s="84">
        <v>68</v>
      </c>
      <c r="AB43" s="84">
        <v>36</v>
      </c>
      <c r="AC43" s="84">
        <v>15</v>
      </c>
      <c r="AD43" s="84" t="inlineStr">
        <is>
          <t/>
        </is>
      </c>
      <c r="AE43" s="84">
        <v>111.4</v>
      </c>
      <c r="AF43" s="84">
        <v>12.3</v>
      </c>
      <c r="AG43" s="84">
        <v>23.8</v>
      </c>
      <c r="AH43" s="84">
        <v>22.6</v>
      </c>
      <c r="AI43" s="84">
        <v>12.85</v>
      </c>
      <c r="AJ43" s="84">
        <v>10.65</v>
      </c>
      <c r="AK43">
        <v>20</v>
      </c>
      <c r="AL43" s="81">
        <v>0.86</v>
      </c>
      <c r="AM43" s="81">
        <v>96.95</v>
      </c>
      <c r="AN43" s="83">
        <v>1184.6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BLT</t>
        </is>
      </c>
      <c r="B44" t="inlineStr">
        <is>
          <t>MED</t>
        </is>
      </c>
      <c r="C44" t="inlineStr">
        <is>
          <t>CP</t>
        </is>
      </c>
      <c r="D44" t="inlineStr">
        <is>
          <t>Maroc</t>
        </is>
      </c>
      <c r="E44" t="inlineStr">
        <is>
          <t>PS</t>
        </is>
      </c>
      <c r="F44" t="inlineStr">
        <is>
          <t>t2</t>
        </is>
      </c>
      <c r="G44" s="84" t="inlineStr">
        <is>
          <t/>
        </is>
      </c>
      <c r="H44" s="84" t="inlineStr">
        <is>
          <t/>
        </is>
      </c>
      <c r="I44" s="84" t="inlineStr">
        <is>
          <t/>
        </is>
      </c>
      <c r="J44" s="84" t="inlineStr">
        <is>
          <t/>
        </is>
      </c>
      <c r="K44" s="84" t="inlineStr">
        <is>
          <t>-1</t>
        </is>
      </c>
      <c r="L44" s="84" t="inlineStr">
        <is>
          <t>-1</t>
        </is>
      </c>
      <c r="M44" s="84" t="inlineStr">
        <is>
          <t/>
        </is>
      </c>
      <c r="N44" s="84" t="inlineStr">
        <is>
          <t/>
        </is>
      </c>
      <c r="O44" s="84" t="inlineStr">
        <is>
          <t/>
        </is>
      </c>
      <c r="P44" s="84" t="inlineStr">
        <is>
          <t/>
        </is>
      </c>
      <c r="Q44" s="84" t="inlineStr">
        <is>
          <t>-1</t>
        </is>
      </c>
      <c r="R44" s="84" t="inlineStr">
        <is>
          <t>-1</t>
        </is>
      </c>
      <c r="S44" s="84" t="inlineStr">
        <is>
          <t>-1</t>
        </is>
      </c>
      <c r="T44" s="84" t="inlineStr">
        <is>
          <t>-1</t>
        </is>
      </c>
      <c r="U44" s="84" t="inlineStr">
        <is>
          <t>-1</t>
        </is>
      </c>
      <c r="V44" s="84" t="inlineStr">
        <is>
          <t>-1</t>
        </is>
      </c>
      <c r="W44" s="84" t="inlineStr">
        <is>
          <t>-1</t>
        </is>
      </c>
      <c r="X44" s="84" t="inlineStr">
        <is>
          <t>-1</t>
        </is>
      </c>
      <c r="Y44" s="84" t="inlineStr">
        <is>
          <t>-1</t>
        </is>
      </c>
      <c r="Z44" s="84" t="inlineStr">
        <is>
          <t>-1</t>
        </is>
      </c>
      <c r="AA44" s="84" t="inlineStr">
        <is>
          <t>-1</t>
        </is>
      </c>
      <c r="AB44" s="84" t="inlineStr">
        <is>
          <t>-1</t>
        </is>
      </c>
      <c r="AC44" s="84" t="inlineStr">
        <is>
          <t>-1</t>
        </is>
      </c>
      <c r="AD44" s="84" t="inlineStr">
        <is>
          <t/>
        </is>
      </c>
      <c r="AE44" s="84" t="inlineStr">
        <is>
          <t>-1</t>
        </is>
      </c>
      <c r="AF44" s="84" t="inlineStr">
        <is>
          <t>-1</t>
        </is>
      </c>
      <c r="AG44" s="84" t="inlineStr">
        <is>
          <t>-1</t>
        </is>
      </c>
      <c r="AH44" s="84" t="inlineStr">
        <is>
          <t>-1</t>
        </is>
      </c>
      <c r="AI44" s="84" t="inlineStr">
        <is>
          <t>-1</t>
        </is>
      </c>
      <c r="AJ44" s="84" t="inlineStr">
        <is>
          <t>-1</t>
        </is>
      </c>
      <c r="AK44">
        <v>20</v>
      </c>
      <c r="AL44" s="81" t="inlineStr">
        <is>
          <t/>
        </is>
      </c>
      <c r="AM44" s="81" t="inlineStr">
        <is>
          <t/>
        </is>
      </c>
      <c r="AN44" s="83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BLT</t>
        </is>
      </c>
      <c r="B45" t="inlineStr">
        <is>
          <t>MED</t>
        </is>
      </c>
      <c r="C45" t="inlineStr">
        <is>
          <t>CP</t>
        </is>
      </c>
      <c r="D45" t="inlineStr">
        <is>
          <t>EU-Italy</t>
        </is>
      </c>
      <c r="E45" t="inlineStr">
        <is>
          <t>TW</t>
        </is>
      </c>
      <c r="F45" t="inlineStr">
        <is>
          <t>t1</t>
        </is>
      </c>
      <c r="G45" s="84" t="inlineStr">
        <is>
          <t/>
        </is>
      </c>
      <c r="H45" s="84" t="inlineStr">
        <is>
          <t/>
        </is>
      </c>
      <c r="I45" s="84" t="inlineStr">
        <is>
          <t/>
        </is>
      </c>
      <c r="J45" s="84" t="inlineStr">
        <is>
          <t/>
        </is>
      </c>
      <c r="K45" s="84" t="inlineStr">
        <is>
          <t/>
        </is>
      </c>
      <c r="L45" s="84" t="inlineStr">
        <is>
          <t/>
        </is>
      </c>
      <c r="M45" s="84" t="inlineStr">
        <is>
          <t/>
        </is>
      </c>
      <c r="N45" s="84" t="inlineStr">
        <is>
          <t/>
        </is>
      </c>
      <c r="O45" s="84" t="inlineStr">
        <is>
          <t/>
        </is>
      </c>
      <c r="P45" s="84" t="inlineStr">
        <is>
          <t/>
        </is>
      </c>
      <c r="Q45" s="84" t="inlineStr">
        <is>
          <t/>
        </is>
      </c>
      <c r="R45" s="84" t="inlineStr">
        <is>
          <t/>
        </is>
      </c>
      <c r="S45" s="84" t="inlineStr">
        <is>
          <t/>
        </is>
      </c>
      <c r="T45" s="84" t="inlineStr">
        <is>
          <t/>
        </is>
      </c>
      <c r="U45" s="84" t="inlineStr">
        <is>
          <t/>
        </is>
      </c>
      <c r="V45" s="84">
        <v>0.275</v>
      </c>
      <c r="W45" s="84">
        <v>0.138</v>
      </c>
      <c r="X45" s="84" t="inlineStr">
        <is>
          <t/>
        </is>
      </c>
      <c r="Y45" s="84">
        <v>0.069</v>
      </c>
      <c r="Z45" s="84">
        <v>0.782</v>
      </c>
      <c r="AA45" s="84" t="inlineStr">
        <is>
          <t/>
        </is>
      </c>
      <c r="AB45" s="84" t="inlineStr">
        <is>
          <t/>
        </is>
      </c>
      <c r="AC45" s="84">
        <v>726.346</v>
      </c>
      <c r="AD45" s="84" t="inlineStr">
        <is>
          <t/>
        </is>
      </c>
      <c r="AE45" s="84">
        <v>178.65</v>
      </c>
      <c r="AF45" s="84">
        <v>0.864</v>
      </c>
      <c r="AG45" s="84">
        <v>0.165</v>
      </c>
      <c r="AH45" s="84">
        <v>0.106</v>
      </c>
      <c r="AI45" s="84">
        <v>0.084</v>
      </c>
      <c r="AJ45" s="84" t="inlineStr">
        <is>
          <t/>
        </is>
      </c>
      <c r="AK45">
        <v>21</v>
      </c>
      <c r="AL45" s="81">
        <v>0.66</v>
      </c>
      <c r="AM45" s="81">
        <v>97.61</v>
      </c>
      <c r="AN45" s="83">
        <v>907.479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BLT</t>
        </is>
      </c>
      <c r="B46" t="inlineStr">
        <is>
          <t>MED</t>
        </is>
      </c>
      <c r="C46" t="inlineStr">
        <is>
          <t>CP</t>
        </is>
      </c>
      <c r="D46" t="inlineStr">
        <is>
          <t>EU-Italy</t>
        </is>
      </c>
      <c r="E46" t="inlineStr">
        <is>
          <t>TW</t>
        </is>
      </c>
      <c r="F46" t="inlineStr">
        <is>
          <t>t2</t>
        </is>
      </c>
      <c r="G46" s="84" t="inlineStr">
        <is>
          <t/>
        </is>
      </c>
      <c r="H46" s="84" t="inlineStr">
        <is>
          <t/>
        </is>
      </c>
      <c r="I46" s="84" t="inlineStr">
        <is>
          <t/>
        </is>
      </c>
      <c r="J46" s="84" t="inlineStr">
        <is>
          <t/>
        </is>
      </c>
      <c r="K46" s="84" t="inlineStr">
        <is>
          <t/>
        </is>
      </c>
      <c r="L46" s="84" t="inlineStr">
        <is>
          <t/>
        </is>
      </c>
      <c r="M46" s="84" t="inlineStr">
        <is>
          <t/>
        </is>
      </c>
      <c r="N46" s="84" t="inlineStr">
        <is>
          <t/>
        </is>
      </c>
      <c r="O46" s="84" t="inlineStr">
        <is>
          <t/>
        </is>
      </c>
      <c r="P46" s="84" t="inlineStr">
        <is>
          <t/>
        </is>
      </c>
      <c r="Q46" s="84" t="inlineStr">
        <is>
          <t/>
        </is>
      </c>
      <c r="R46" s="84" t="inlineStr">
        <is>
          <t/>
        </is>
      </c>
      <c r="S46" s="84" t="inlineStr">
        <is>
          <t/>
        </is>
      </c>
      <c r="T46" s="84" t="inlineStr">
        <is>
          <t/>
        </is>
      </c>
      <c r="U46" s="84" t="inlineStr">
        <is>
          <t/>
        </is>
      </c>
      <c r="V46" s="84" t="inlineStr">
        <is>
          <t>-1</t>
        </is>
      </c>
      <c r="W46" s="84" t="inlineStr">
        <is>
          <t>-1</t>
        </is>
      </c>
      <c r="X46" s="84" t="inlineStr">
        <is>
          <t/>
        </is>
      </c>
      <c r="Y46" s="84" t="inlineStr">
        <is>
          <t>-1</t>
        </is>
      </c>
      <c r="Z46" s="84" t="inlineStr">
        <is>
          <t>-1</t>
        </is>
      </c>
      <c r="AA46" s="84" t="inlineStr">
        <is>
          <t/>
        </is>
      </c>
      <c r="AB46" s="84" t="inlineStr">
        <is>
          <t/>
        </is>
      </c>
      <c r="AC46" s="84" t="inlineStr">
        <is>
          <t>-1</t>
        </is>
      </c>
      <c r="AD46" s="84" t="inlineStr">
        <is>
          <t/>
        </is>
      </c>
      <c r="AE46" s="84" t="inlineStr">
        <is>
          <t>-1</t>
        </is>
      </c>
      <c r="AF46" s="84" t="inlineStr">
        <is>
          <t>-1</t>
        </is>
      </c>
      <c r="AG46" s="84" t="inlineStr">
        <is>
          <t>-1</t>
        </is>
      </c>
      <c r="AH46" s="84" t="inlineStr">
        <is>
          <t>-1</t>
        </is>
      </c>
      <c r="AI46" s="84" t="inlineStr">
        <is>
          <t>-1</t>
        </is>
      </c>
      <c r="AJ46" s="84" t="inlineStr">
        <is>
          <t/>
        </is>
      </c>
      <c r="AK46">
        <v>21</v>
      </c>
      <c r="AL46" s="81" t="inlineStr">
        <is>
          <t/>
        </is>
      </c>
      <c r="AM46" s="81" t="inlineStr">
        <is>
          <t/>
        </is>
      </c>
      <c r="AN46" s="83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BLT</t>
        </is>
      </c>
      <c r="B47" t="inlineStr">
        <is>
          <t>MED</t>
        </is>
      </c>
      <c r="C47" t="inlineStr">
        <is>
          <t>CP</t>
        </is>
      </c>
      <c r="D47" t="inlineStr">
        <is>
          <t>Algerie</t>
        </is>
      </c>
      <c r="E47" t="inlineStr">
        <is>
          <t>GN</t>
        </is>
      </c>
      <c r="F47" t="inlineStr">
        <is>
          <t>t1</t>
        </is>
      </c>
      <c r="G47" s="84">
        <v>45</v>
      </c>
      <c r="H47" s="84">
        <v>31</v>
      </c>
      <c r="I47" s="84">
        <v>25.5</v>
      </c>
      <c r="J47" s="84">
        <v>18</v>
      </c>
      <c r="K47" s="84">
        <v>39</v>
      </c>
      <c r="L47" s="84">
        <v>15</v>
      </c>
      <c r="M47" s="84">
        <v>30</v>
      </c>
      <c r="N47" s="84">
        <v>42</v>
      </c>
      <c r="O47" s="84">
        <v>121</v>
      </c>
      <c r="P47" s="84" t="inlineStr">
        <is>
          <t/>
        </is>
      </c>
      <c r="Q47" s="84">
        <v>83</v>
      </c>
      <c r="R47" s="84">
        <v>159</v>
      </c>
      <c r="S47" s="84">
        <v>3</v>
      </c>
      <c r="T47" s="84">
        <v>1</v>
      </c>
      <c r="U47" s="84" t="inlineStr">
        <is>
          <t/>
        </is>
      </c>
      <c r="V47" s="84">
        <v>0.5</v>
      </c>
      <c r="W47" s="84">
        <v>0.25</v>
      </c>
      <c r="X47" s="84" t="inlineStr">
        <is>
          <t/>
        </is>
      </c>
      <c r="Y47" s="84" t="inlineStr">
        <is>
          <t/>
        </is>
      </c>
      <c r="Z47" s="84" t="inlineStr">
        <is>
          <t/>
        </is>
      </c>
      <c r="AA47" s="84" t="inlineStr">
        <is>
          <t/>
        </is>
      </c>
      <c r="AB47" s="84" t="inlineStr">
        <is>
          <t/>
        </is>
      </c>
      <c r="AC47" s="84" t="inlineStr">
        <is>
          <t/>
        </is>
      </c>
      <c r="AD47" s="84" t="inlineStr">
        <is>
          <t/>
        </is>
      </c>
      <c r="AE47" s="84" t="inlineStr">
        <is>
          <t/>
        </is>
      </c>
      <c r="AF47" s="84" t="inlineStr">
        <is>
          <t/>
        </is>
      </c>
      <c r="AG47" s="84" t="inlineStr">
        <is>
          <t/>
        </is>
      </c>
      <c r="AH47" s="84" t="inlineStr">
        <is>
          <t/>
        </is>
      </c>
      <c r="AI47" s="84" t="inlineStr">
        <is>
          <t/>
        </is>
      </c>
      <c r="AJ47" s="84" t="inlineStr">
        <is>
          <t/>
        </is>
      </c>
      <c r="AK47">
        <v>22</v>
      </c>
      <c r="AL47" s="81">
        <v>0.45</v>
      </c>
      <c r="AM47" s="81">
        <v>98.06</v>
      </c>
      <c r="AN47" s="83">
        <v>613.25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BLT</t>
        </is>
      </c>
      <c r="B48" t="inlineStr">
        <is>
          <t>MED</t>
        </is>
      </c>
      <c r="C48" t="inlineStr">
        <is>
          <t>CP</t>
        </is>
      </c>
      <c r="D48" t="inlineStr">
        <is>
          <t>Algerie</t>
        </is>
      </c>
      <c r="E48" t="inlineStr">
        <is>
          <t>GN</t>
        </is>
      </c>
      <c r="F48" t="inlineStr">
        <is>
          <t>t2</t>
        </is>
      </c>
      <c r="G48" s="84" t="inlineStr">
        <is>
          <t>-1</t>
        </is>
      </c>
      <c r="H48" s="84" t="inlineStr">
        <is>
          <t>-1</t>
        </is>
      </c>
      <c r="I48" s="84" t="inlineStr">
        <is>
          <t>-1</t>
        </is>
      </c>
      <c r="J48" s="84" t="inlineStr">
        <is>
          <t>-1</t>
        </is>
      </c>
      <c r="K48" s="84" t="inlineStr">
        <is>
          <t>-1</t>
        </is>
      </c>
      <c r="L48" s="84" t="inlineStr">
        <is>
          <t>-1</t>
        </is>
      </c>
      <c r="M48" s="84" t="inlineStr">
        <is>
          <t>-1</t>
        </is>
      </c>
      <c r="N48" s="84" t="inlineStr">
        <is>
          <t>-1</t>
        </is>
      </c>
      <c r="O48" s="84" t="inlineStr">
        <is>
          <t>-1</t>
        </is>
      </c>
      <c r="P48" s="84" t="inlineStr">
        <is>
          <t/>
        </is>
      </c>
      <c r="Q48" s="84" t="inlineStr">
        <is>
          <t>-1</t>
        </is>
      </c>
      <c r="R48" s="84" t="inlineStr">
        <is>
          <t>-1</t>
        </is>
      </c>
      <c r="S48" s="84" t="inlineStr">
        <is>
          <t>-1</t>
        </is>
      </c>
      <c r="T48" s="84" t="inlineStr">
        <is>
          <t>-1</t>
        </is>
      </c>
      <c r="U48" s="84" t="inlineStr">
        <is>
          <t/>
        </is>
      </c>
      <c r="V48" s="84" t="inlineStr">
        <is>
          <t>-1</t>
        </is>
      </c>
      <c r="W48" s="84" t="inlineStr">
        <is>
          <t>-1</t>
        </is>
      </c>
      <c r="X48" s="84" t="inlineStr">
        <is>
          <t/>
        </is>
      </c>
      <c r="Y48" s="84" t="inlineStr">
        <is>
          <t/>
        </is>
      </c>
      <c r="Z48" s="84" t="inlineStr">
        <is>
          <t/>
        </is>
      </c>
      <c r="AA48" s="84" t="inlineStr">
        <is>
          <t/>
        </is>
      </c>
      <c r="AB48" s="84" t="inlineStr">
        <is>
          <t/>
        </is>
      </c>
      <c r="AC48" s="84" t="inlineStr">
        <is>
          <t/>
        </is>
      </c>
      <c r="AD48" s="84" t="inlineStr">
        <is>
          <t/>
        </is>
      </c>
      <c r="AE48" s="84" t="inlineStr">
        <is>
          <t/>
        </is>
      </c>
      <c r="AF48" s="84" t="inlineStr">
        <is>
          <t/>
        </is>
      </c>
      <c r="AG48" s="84" t="inlineStr">
        <is>
          <t/>
        </is>
      </c>
      <c r="AH48" s="84" t="inlineStr">
        <is>
          <t/>
        </is>
      </c>
      <c r="AI48" s="84" t="inlineStr">
        <is>
          <t/>
        </is>
      </c>
      <c r="AJ48" s="84" t="inlineStr">
        <is>
          <t/>
        </is>
      </c>
      <c r="AK48">
        <v>22</v>
      </c>
      <c r="AL48" s="81" t="inlineStr">
        <is>
          <t/>
        </is>
      </c>
      <c r="AM48" s="81" t="inlineStr">
        <is>
          <t/>
        </is>
      </c>
      <c r="AN48" s="83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BLT</t>
        </is>
      </c>
      <c r="B49" t="inlineStr">
        <is>
          <t>MED</t>
        </is>
      </c>
      <c r="C49" t="inlineStr">
        <is>
          <t>CP</t>
        </is>
      </c>
      <c r="D49" t="inlineStr">
        <is>
          <t>Syria</t>
        </is>
      </c>
      <c r="E49" t="inlineStr">
        <is>
          <t>UN</t>
        </is>
      </c>
      <c r="F49" t="inlineStr">
        <is>
          <t>t1</t>
        </is>
      </c>
      <c r="G49" s="84" t="inlineStr">
        <is>
          <t/>
        </is>
      </c>
      <c r="H49" s="84" t="inlineStr">
        <is>
          <t/>
        </is>
      </c>
      <c r="I49" s="84" t="inlineStr">
        <is>
          <t/>
        </is>
      </c>
      <c r="J49" s="84" t="inlineStr">
        <is>
          <t/>
        </is>
      </c>
      <c r="K49" s="84" t="inlineStr">
        <is>
          <t/>
        </is>
      </c>
      <c r="L49" s="84" t="inlineStr">
        <is>
          <t/>
        </is>
      </c>
      <c r="M49" s="84" t="inlineStr">
        <is>
          <t/>
        </is>
      </c>
      <c r="N49" s="84" t="inlineStr">
        <is>
          <t/>
        </is>
      </c>
      <c r="O49" s="84" t="inlineStr">
        <is>
          <t/>
        </is>
      </c>
      <c r="P49" s="84" t="inlineStr">
        <is>
          <t/>
        </is>
      </c>
      <c r="Q49" s="84" t="inlineStr">
        <is>
          <t/>
        </is>
      </c>
      <c r="R49" s="84" t="inlineStr">
        <is>
          <t/>
        </is>
      </c>
      <c r="S49" s="84" t="inlineStr">
        <is>
          <t/>
        </is>
      </c>
      <c r="T49" s="84">
        <v>98.515</v>
      </c>
      <c r="U49" s="84">
        <v>75.375</v>
      </c>
      <c r="V49" s="84">
        <v>86.945</v>
      </c>
      <c r="W49" s="84">
        <v>81.16</v>
      </c>
      <c r="X49" s="84">
        <v>84.052</v>
      </c>
      <c r="Y49" s="84">
        <v>82.606</v>
      </c>
      <c r="Z49" s="84">
        <v>83.329</v>
      </c>
      <c r="AA49" s="84" t="inlineStr">
        <is>
          <t/>
        </is>
      </c>
      <c r="AB49" s="84" t="inlineStr">
        <is>
          <t/>
        </is>
      </c>
      <c r="AC49" s="84" t="inlineStr">
        <is>
          <t/>
        </is>
      </c>
      <c r="AD49" s="84" t="inlineStr">
        <is>
          <t/>
        </is>
      </c>
      <c r="AE49" s="84" t="inlineStr">
        <is>
          <t/>
        </is>
      </c>
      <c r="AF49" s="84" t="inlineStr">
        <is>
          <t/>
        </is>
      </c>
      <c r="AG49" s="84" t="inlineStr">
        <is>
          <t/>
        </is>
      </c>
      <c r="AH49" s="84" t="inlineStr">
        <is>
          <t/>
        </is>
      </c>
      <c r="AI49" s="84" t="inlineStr">
        <is>
          <t/>
        </is>
      </c>
      <c r="AJ49" s="84" t="inlineStr">
        <is>
          <t/>
        </is>
      </c>
      <c r="AK49">
        <v>23</v>
      </c>
      <c r="AL49" s="81">
        <v>0.43</v>
      </c>
      <c r="AM49" s="81">
        <v>98.49</v>
      </c>
      <c r="AN49" s="83">
        <v>591.983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BLT</t>
        </is>
      </c>
      <c r="B50" t="inlineStr">
        <is>
          <t>MED</t>
        </is>
      </c>
      <c r="C50" t="inlineStr">
        <is>
          <t>CP</t>
        </is>
      </c>
      <c r="D50" t="inlineStr">
        <is>
          <t>Syria</t>
        </is>
      </c>
      <c r="E50" t="inlineStr">
        <is>
          <t>UN</t>
        </is>
      </c>
      <c r="F50" t="inlineStr">
        <is>
          <t>t2</t>
        </is>
      </c>
      <c r="G50" s="84" t="inlineStr">
        <is>
          <t/>
        </is>
      </c>
      <c r="H50" s="84" t="inlineStr">
        <is>
          <t/>
        </is>
      </c>
      <c r="I50" s="84" t="inlineStr">
        <is>
          <t/>
        </is>
      </c>
      <c r="J50" s="84" t="inlineStr">
        <is>
          <t/>
        </is>
      </c>
      <c r="K50" s="84" t="inlineStr">
        <is>
          <t/>
        </is>
      </c>
      <c r="L50" s="84" t="inlineStr">
        <is>
          <t/>
        </is>
      </c>
      <c r="M50" s="84" t="inlineStr">
        <is>
          <t/>
        </is>
      </c>
      <c r="N50" s="84" t="inlineStr">
        <is>
          <t/>
        </is>
      </c>
      <c r="O50" s="84" t="inlineStr">
        <is>
          <t/>
        </is>
      </c>
      <c r="P50" s="84" t="inlineStr">
        <is>
          <t/>
        </is>
      </c>
      <c r="Q50" s="84" t="inlineStr">
        <is>
          <t/>
        </is>
      </c>
      <c r="R50" s="84" t="inlineStr">
        <is>
          <t/>
        </is>
      </c>
      <c r="S50" s="84" t="inlineStr">
        <is>
          <t/>
        </is>
      </c>
      <c r="T50" s="84" t="inlineStr">
        <is>
          <t>-1</t>
        </is>
      </c>
      <c r="U50" s="84" t="inlineStr">
        <is>
          <t>-1</t>
        </is>
      </c>
      <c r="V50" s="84" t="inlineStr">
        <is>
          <t>-1</t>
        </is>
      </c>
      <c r="W50" s="84" t="inlineStr">
        <is>
          <t>-1</t>
        </is>
      </c>
      <c r="X50" s="84" t="inlineStr">
        <is>
          <t>-1</t>
        </is>
      </c>
      <c r="Y50" s="84" t="inlineStr">
        <is>
          <t>-1</t>
        </is>
      </c>
      <c r="Z50" s="84" t="inlineStr">
        <is>
          <t>-1</t>
        </is>
      </c>
      <c r="AA50" s="84" t="inlineStr">
        <is>
          <t/>
        </is>
      </c>
      <c r="AB50" s="84" t="inlineStr">
        <is>
          <t/>
        </is>
      </c>
      <c r="AC50" s="84" t="inlineStr">
        <is>
          <t/>
        </is>
      </c>
      <c r="AD50" s="84" t="inlineStr">
        <is>
          <t/>
        </is>
      </c>
      <c r="AE50" s="84" t="inlineStr">
        <is>
          <t/>
        </is>
      </c>
      <c r="AF50" s="84" t="inlineStr">
        <is>
          <t/>
        </is>
      </c>
      <c r="AG50" s="84" t="inlineStr">
        <is>
          <t/>
        </is>
      </c>
      <c r="AH50" s="84" t="inlineStr">
        <is>
          <t/>
        </is>
      </c>
      <c r="AI50" s="84" t="inlineStr">
        <is>
          <t/>
        </is>
      </c>
      <c r="AJ50" s="84" t="inlineStr">
        <is>
          <t/>
        </is>
      </c>
      <c r="AK50">
        <v>23</v>
      </c>
      <c r="AL50" s="81" t="inlineStr">
        <is>
          <t/>
        </is>
      </c>
      <c r="AM50" s="81" t="inlineStr">
        <is>
          <t/>
        </is>
      </c>
      <c r="AN50" s="83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BLT</t>
        </is>
      </c>
      <c r="B51" t="inlineStr">
        <is>
          <t>MED</t>
        </is>
      </c>
      <c r="C51" t="inlineStr">
        <is>
          <t>CP</t>
        </is>
      </c>
      <c r="D51" t="inlineStr">
        <is>
          <t>EU-Croatia</t>
        </is>
      </c>
      <c r="E51" t="inlineStr">
        <is>
          <t>PS</t>
        </is>
      </c>
      <c r="F51" t="inlineStr">
        <is>
          <t>t1</t>
        </is>
      </c>
      <c r="G51" s="84">
        <v>22</v>
      </c>
      <c r="H51" s="84">
        <v>28</v>
      </c>
      <c r="I51" s="84">
        <v>26</v>
      </c>
      <c r="J51" s="84">
        <v>26</v>
      </c>
      <c r="K51" s="84">
        <v>26</v>
      </c>
      <c r="L51" s="84">
        <v>26</v>
      </c>
      <c r="M51" s="84" t="inlineStr">
        <is>
          <t/>
        </is>
      </c>
      <c r="N51" s="84" t="inlineStr">
        <is>
          <t/>
        </is>
      </c>
      <c r="O51" s="84" t="inlineStr">
        <is>
          <t/>
        </is>
      </c>
      <c r="P51" s="84" t="inlineStr">
        <is>
          <t/>
        </is>
      </c>
      <c r="Q51" s="84" t="inlineStr">
        <is>
          <t/>
        </is>
      </c>
      <c r="R51" s="84" t="inlineStr">
        <is>
          <t/>
        </is>
      </c>
      <c r="S51" s="84" t="inlineStr">
        <is>
          <t/>
        </is>
      </c>
      <c r="T51" s="84" t="inlineStr">
        <is>
          <t/>
        </is>
      </c>
      <c r="U51" s="84" t="inlineStr">
        <is>
          <t/>
        </is>
      </c>
      <c r="V51" s="84" t="inlineStr">
        <is>
          <t/>
        </is>
      </c>
      <c r="W51" s="84">
        <v>5.778</v>
      </c>
      <c r="X51" s="84">
        <v>10.011</v>
      </c>
      <c r="Y51" s="84">
        <v>2.791</v>
      </c>
      <c r="Z51" s="84">
        <v>5.446</v>
      </c>
      <c r="AA51" s="84">
        <v>8.856</v>
      </c>
      <c r="AB51" s="84">
        <v>6.813</v>
      </c>
      <c r="AC51" s="84">
        <v>8.418</v>
      </c>
      <c r="AD51" s="84">
        <v>20.54</v>
      </c>
      <c r="AE51" s="84">
        <v>24.052</v>
      </c>
      <c r="AF51" s="84">
        <v>17.219</v>
      </c>
      <c r="AG51" s="84">
        <v>2.858</v>
      </c>
      <c r="AH51" s="84">
        <v>8.034</v>
      </c>
      <c r="AI51" s="84">
        <v>45.767</v>
      </c>
      <c r="AJ51" s="84">
        <v>35.92</v>
      </c>
      <c r="AK51">
        <v>24</v>
      </c>
      <c r="AL51" s="81">
        <v>0.26</v>
      </c>
      <c r="AM51" s="81">
        <v>98.75</v>
      </c>
      <c r="AN51" s="83">
        <v>356.503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BLT</t>
        </is>
      </c>
      <c r="B52" t="inlineStr">
        <is>
          <t>MED</t>
        </is>
      </c>
      <c r="C52" t="inlineStr">
        <is>
          <t>CP</t>
        </is>
      </c>
      <c r="D52" t="inlineStr">
        <is>
          <t>EU-Croatia</t>
        </is>
      </c>
      <c r="E52" t="inlineStr">
        <is>
          <t>PS</t>
        </is>
      </c>
      <c r="F52" t="inlineStr">
        <is>
          <t>t2</t>
        </is>
      </c>
      <c r="G52" s="84" t="inlineStr">
        <is>
          <t>-1</t>
        </is>
      </c>
      <c r="H52" s="84" t="inlineStr">
        <is>
          <t>-1</t>
        </is>
      </c>
      <c r="I52" s="84" t="inlineStr">
        <is>
          <t>-1</t>
        </is>
      </c>
      <c r="J52" s="84" t="inlineStr">
        <is>
          <t>-1</t>
        </is>
      </c>
      <c r="K52" s="84" t="inlineStr">
        <is>
          <t>-1</t>
        </is>
      </c>
      <c r="L52" s="84" t="inlineStr">
        <is>
          <t>-1</t>
        </is>
      </c>
      <c r="M52" s="84" t="inlineStr">
        <is>
          <t/>
        </is>
      </c>
      <c r="N52" s="84" t="inlineStr">
        <is>
          <t/>
        </is>
      </c>
      <c r="O52" s="84" t="inlineStr">
        <is>
          <t/>
        </is>
      </c>
      <c r="P52" s="84" t="inlineStr">
        <is>
          <t/>
        </is>
      </c>
      <c r="Q52" s="84" t="inlineStr">
        <is>
          <t/>
        </is>
      </c>
      <c r="R52" s="84" t="inlineStr">
        <is>
          <t/>
        </is>
      </c>
      <c r="S52" s="84" t="inlineStr">
        <is>
          <t/>
        </is>
      </c>
      <c r="T52" s="84" t="inlineStr">
        <is>
          <t/>
        </is>
      </c>
      <c r="U52" s="84" t="inlineStr">
        <is>
          <t/>
        </is>
      </c>
      <c r="V52" s="84" t="inlineStr">
        <is>
          <t/>
        </is>
      </c>
      <c r="W52" s="84" t="inlineStr">
        <is>
          <t>-1</t>
        </is>
      </c>
      <c r="X52" s="84" t="inlineStr">
        <is>
          <t>-1</t>
        </is>
      </c>
      <c r="Y52" s="84" t="inlineStr">
        <is>
          <t>-1</t>
        </is>
      </c>
      <c r="Z52" s="84" t="inlineStr">
        <is>
          <t>-1</t>
        </is>
      </c>
      <c r="AA52" s="84" t="inlineStr">
        <is>
          <t>-1</t>
        </is>
      </c>
      <c r="AB52" s="84" t="inlineStr">
        <is>
          <t>-1</t>
        </is>
      </c>
      <c r="AC52" s="84" t="inlineStr">
        <is>
          <t>-1</t>
        </is>
      </c>
      <c r="AD52" s="84" t="inlineStr">
        <is>
          <t>-1</t>
        </is>
      </c>
      <c r="AE52" s="84" t="inlineStr">
        <is>
          <t>-1</t>
        </is>
      </c>
      <c r="AF52" s="84" t="inlineStr">
        <is>
          <t>-1</t>
        </is>
      </c>
      <c r="AG52" s="84" t="inlineStr">
        <is>
          <t>-1</t>
        </is>
      </c>
      <c r="AH52" s="84" t="inlineStr">
        <is>
          <t>-1</t>
        </is>
      </c>
      <c r="AI52" s="84" t="inlineStr">
        <is>
          <t>-1</t>
        </is>
      </c>
      <c r="AJ52" s="84" t="inlineStr">
        <is>
          <t>-1</t>
        </is>
      </c>
      <c r="AK52">
        <v>24</v>
      </c>
      <c r="AL52" s="81" t="inlineStr">
        <is>
          <t/>
        </is>
      </c>
      <c r="AM52" s="81" t="inlineStr">
        <is>
          <t/>
        </is>
      </c>
      <c r="AN52" s="83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BLT</t>
        </is>
      </c>
      <c r="B53" t="inlineStr">
        <is>
          <t>MED</t>
        </is>
      </c>
      <c r="C53" t="inlineStr">
        <is>
          <t>NCO</t>
        </is>
      </c>
      <c r="D53" t="inlineStr">
        <is>
          <t>Palestine</t>
        </is>
      </c>
      <c r="E53" t="inlineStr">
        <is>
          <t>PS</t>
        </is>
      </c>
      <c r="F53" t="inlineStr">
        <is>
          <t>t1</t>
        </is>
      </c>
      <c r="G53" s="84" t="inlineStr">
        <is>
          <t/>
        </is>
      </c>
      <c r="H53" s="84" t="inlineStr">
        <is>
          <t/>
        </is>
      </c>
      <c r="I53" s="84" t="inlineStr">
        <is>
          <t/>
        </is>
      </c>
      <c r="J53" s="84" t="inlineStr">
        <is>
          <t/>
        </is>
      </c>
      <c r="K53" s="84" t="inlineStr">
        <is>
          <t/>
        </is>
      </c>
      <c r="L53" s="84" t="inlineStr">
        <is>
          <t/>
        </is>
      </c>
      <c r="M53" s="84" t="inlineStr">
        <is>
          <t/>
        </is>
      </c>
      <c r="N53" s="84" t="inlineStr">
        <is>
          <t/>
        </is>
      </c>
      <c r="O53" s="84" t="inlineStr">
        <is>
          <t/>
        </is>
      </c>
      <c r="P53" s="84" t="inlineStr">
        <is>
          <t/>
        </is>
      </c>
      <c r="Q53" s="84" t="inlineStr">
        <is>
          <t/>
        </is>
      </c>
      <c r="R53" s="84" t="inlineStr">
        <is>
          <t/>
        </is>
      </c>
      <c r="S53" s="84" t="inlineStr">
        <is>
          <t/>
        </is>
      </c>
      <c r="T53" s="84" t="inlineStr">
        <is>
          <t/>
        </is>
      </c>
      <c r="U53" s="84" t="inlineStr">
        <is>
          <t/>
        </is>
      </c>
      <c r="V53" s="84" t="inlineStr">
        <is>
          <t/>
        </is>
      </c>
      <c r="W53" s="84" t="inlineStr">
        <is>
          <t/>
        </is>
      </c>
      <c r="X53" s="84" t="inlineStr">
        <is>
          <t/>
        </is>
      </c>
      <c r="Y53" s="84" t="inlineStr">
        <is>
          <t/>
        </is>
      </c>
      <c r="Z53" s="84" t="inlineStr">
        <is>
          <t/>
        </is>
      </c>
      <c r="AA53" s="84" t="inlineStr">
        <is>
          <t/>
        </is>
      </c>
      <c r="AB53" s="84" t="inlineStr">
        <is>
          <t/>
        </is>
      </c>
      <c r="AC53" s="84" t="inlineStr">
        <is>
          <t/>
        </is>
      </c>
      <c r="AD53" s="84" t="inlineStr">
        <is>
          <t/>
        </is>
      </c>
      <c r="AE53" s="84">
        <v>19.328</v>
      </c>
      <c r="AF53" s="84">
        <v>90.758</v>
      </c>
      <c r="AG53" s="84">
        <v>56.958</v>
      </c>
      <c r="AH53" s="84">
        <v>15.015</v>
      </c>
      <c r="AI53" s="84">
        <v>73.024</v>
      </c>
      <c r="AJ53" s="84">
        <v>48.332</v>
      </c>
      <c r="AK53">
        <v>25</v>
      </c>
      <c r="AL53" s="81">
        <v>0.22</v>
      </c>
      <c r="AM53" s="81">
        <v>98.97</v>
      </c>
      <c r="AN53" s="83">
        <v>303.416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BLT</t>
        </is>
      </c>
      <c r="B54" t="inlineStr">
        <is>
          <t>MED</t>
        </is>
      </c>
      <c r="C54" t="inlineStr">
        <is>
          <t>NCO</t>
        </is>
      </c>
      <c r="D54" t="inlineStr">
        <is>
          <t>Palestine</t>
        </is>
      </c>
      <c r="E54" t="inlineStr">
        <is>
          <t>PS</t>
        </is>
      </c>
      <c r="F54" t="inlineStr">
        <is>
          <t>t2</t>
        </is>
      </c>
      <c r="G54" s="84" t="inlineStr">
        <is>
          <t/>
        </is>
      </c>
      <c r="H54" s="84" t="inlineStr">
        <is>
          <t/>
        </is>
      </c>
      <c r="I54" s="84" t="inlineStr">
        <is>
          <t/>
        </is>
      </c>
      <c r="J54" s="84" t="inlineStr">
        <is>
          <t/>
        </is>
      </c>
      <c r="K54" s="84" t="inlineStr">
        <is>
          <t/>
        </is>
      </c>
      <c r="L54" s="84" t="inlineStr">
        <is>
          <t/>
        </is>
      </c>
      <c r="M54" s="84" t="inlineStr">
        <is>
          <t/>
        </is>
      </c>
      <c r="N54" s="84" t="inlineStr">
        <is>
          <t/>
        </is>
      </c>
      <c r="O54" s="84" t="inlineStr">
        <is>
          <t/>
        </is>
      </c>
      <c r="P54" s="84" t="inlineStr">
        <is>
          <t/>
        </is>
      </c>
      <c r="Q54" s="84" t="inlineStr">
        <is>
          <t/>
        </is>
      </c>
      <c r="R54" s="84" t="inlineStr">
        <is>
          <t/>
        </is>
      </c>
      <c r="S54" s="84" t="inlineStr">
        <is>
          <t/>
        </is>
      </c>
      <c r="T54" s="84" t="inlineStr">
        <is>
          <t/>
        </is>
      </c>
      <c r="U54" s="84" t="inlineStr">
        <is>
          <t/>
        </is>
      </c>
      <c r="V54" s="84" t="inlineStr">
        <is>
          <t/>
        </is>
      </c>
      <c r="W54" s="84" t="inlineStr">
        <is>
          <t/>
        </is>
      </c>
      <c r="X54" s="84" t="inlineStr">
        <is>
          <t/>
        </is>
      </c>
      <c r="Y54" s="84" t="inlineStr">
        <is>
          <t/>
        </is>
      </c>
      <c r="Z54" s="84" t="inlineStr">
        <is>
          <t/>
        </is>
      </c>
      <c r="AA54" s="84" t="inlineStr">
        <is>
          <t/>
        </is>
      </c>
      <c r="AB54" s="84" t="inlineStr">
        <is>
          <t/>
        </is>
      </c>
      <c r="AC54" s="84" t="inlineStr">
        <is>
          <t/>
        </is>
      </c>
      <c r="AD54" s="84" t="inlineStr">
        <is>
          <t/>
        </is>
      </c>
      <c r="AE54" s="84" t="inlineStr">
        <is>
          <t>-1</t>
        </is>
      </c>
      <c r="AF54" s="84" t="inlineStr">
        <is>
          <t>-1</t>
        </is>
      </c>
      <c r="AG54" s="84" t="inlineStr">
        <is>
          <t>-1</t>
        </is>
      </c>
      <c r="AH54" s="84" t="inlineStr">
        <is>
          <t>-1</t>
        </is>
      </c>
      <c r="AI54" s="84" t="inlineStr">
        <is>
          <t>b</t>
        </is>
      </c>
      <c r="AJ54" s="84" t="inlineStr">
        <is>
          <t>-1</t>
        </is>
      </c>
      <c r="AK54">
        <v>25</v>
      </c>
      <c r="AL54" s="81" t="inlineStr">
        <is>
          <t/>
        </is>
      </c>
      <c r="AM54" s="81" t="inlineStr">
        <is>
          <t/>
        </is>
      </c>
      <c r="AN54" s="83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BLT</t>
        </is>
      </c>
      <c r="B55" t="inlineStr">
        <is>
          <t>MED</t>
        </is>
      </c>
      <c r="C55" t="inlineStr">
        <is>
          <t>CP</t>
        </is>
      </c>
      <c r="D55" t="inlineStr">
        <is>
          <t>EU-Italy</t>
        </is>
      </c>
      <c r="E55" t="inlineStr">
        <is>
          <t>LL</t>
        </is>
      </c>
      <c r="F55" t="inlineStr">
        <is>
          <t>t1</t>
        </is>
      </c>
      <c r="G55" s="84" t="inlineStr">
        <is>
          <t/>
        </is>
      </c>
      <c r="H55" s="84" t="inlineStr">
        <is>
          <t/>
        </is>
      </c>
      <c r="I55" s="84" t="inlineStr">
        <is>
          <t/>
        </is>
      </c>
      <c r="J55" s="84" t="inlineStr">
        <is>
          <t/>
        </is>
      </c>
      <c r="K55" s="84" t="inlineStr">
        <is>
          <t/>
        </is>
      </c>
      <c r="L55" s="84" t="inlineStr">
        <is>
          <t/>
        </is>
      </c>
      <c r="M55" s="84" t="inlineStr">
        <is>
          <t/>
        </is>
      </c>
      <c r="N55" s="84" t="inlineStr">
        <is>
          <t/>
        </is>
      </c>
      <c r="O55" s="84" t="inlineStr">
        <is>
          <t/>
        </is>
      </c>
      <c r="P55" s="84" t="inlineStr">
        <is>
          <t/>
        </is>
      </c>
      <c r="Q55" s="84" t="inlineStr">
        <is>
          <t/>
        </is>
      </c>
      <c r="R55" s="84" t="inlineStr">
        <is>
          <t/>
        </is>
      </c>
      <c r="S55" s="84">
        <v>10.305</v>
      </c>
      <c r="T55" s="84">
        <v>11.405</v>
      </c>
      <c r="U55" s="84">
        <v>46.799</v>
      </c>
      <c r="V55" s="84">
        <v>0.127</v>
      </c>
      <c r="W55" s="84">
        <v>23.463</v>
      </c>
      <c r="X55" s="84">
        <v>11.795</v>
      </c>
      <c r="Y55" s="84">
        <v>17.629</v>
      </c>
      <c r="Z55" s="84">
        <v>10.166</v>
      </c>
      <c r="AA55" s="84" t="inlineStr">
        <is>
          <t/>
        </is>
      </c>
      <c r="AB55" s="84" t="inlineStr">
        <is>
          <t/>
        </is>
      </c>
      <c r="AC55" s="84">
        <v>75.716</v>
      </c>
      <c r="AD55" s="84" t="inlineStr">
        <is>
          <t/>
        </is>
      </c>
      <c r="AE55" s="84">
        <v>28.23</v>
      </c>
      <c r="AF55" s="84" t="inlineStr">
        <is>
          <t/>
        </is>
      </c>
      <c r="AG55" s="84">
        <v>2.118</v>
      </c>
      <c r="AH55" s="84">
        <v>2.561</v>
      </c>
      <c r="AI55" s="84">
        <v>1.937</v>
      </c>
      <c r="AJ55" s="84">
        <v>1.521</v>
      </c>
      <c r="AK55">
        <v>26</v>
      </c>
      <c r="AL55" s="81">
        <v>0.18</v>
      </c>
      <c r="AM55" s="81">
        <v>99.15</v>
      </c>
      <c r="AN55" s="83">
        <v>243.772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BLT</t>
        </is>
      </c>
      <c r="B56" t="inlineStr">
        <is>
          <t>MED</t>
        </is>
      </c>
      <c r="C56" t="inlineStr">
        <is>
          <t>CP</t>
        </is>
      </c>
      <c r="D56" t="inlineStr">
        <is>
          <t>EU-Italy</t>
        </is>
      </c>
      <c r="E56" t="inlineStr">
        <is>
          <t>LL</t>
        </is>
      </c>
      <c r="F56" t="inlineStr">
        <is>
          <t>t2</t>
        </is>
      </c>
      <c r="G56" s="84" t="inlineStr">
        <is>
          <t/>
        </is>
      </c>
      <c r="H56" s="84" t="inlineStr">
        <is>
          <t/>
        </is>
      </c>
      <c r="I56" s="84" t="inlineStr">
        <is>
          <t/>
        </is>
      </c>
      <c r="J56" s="84" t="inlineStr">
        <is>
          <t/>
        </is>
      </c>
      <c r="K56" s="84" t="inlineStr">
        <is>
          <t/>
        </is>
      </c>
      <c r="L56" s="84" t="inlineStr">
        <is>
          <t/>
        </is>
      </c>
      <c r="M56" s="84" t="inlineStr">
        <is>
          <t/>
        </is>
      </c>
      <c r="N56" s="84" t="inlineStr">
        <is>
          <t/>
        </is>
      </c>
      <c r="O56" s="84" t="inlineStr">
        <is>
          <t/>
        </is>
      </c>
      <c r="P56" s="84" t="inlineStr">
        <is>
          <t/>
        </is>
      </c>
      <c r="Q56" s="84" t="inlineStr">
        <is>
          <t/>
        </is>
      </c>
      <c r="R56" s="84" t="inlineStr">
        <is>
          <t/>
        </is>
      </c>
      <c r="S56" s="84" t="inlineStr">
        <is>
          <t>-1</t>
        </is>
      </c>
      <c r="T56" s="84" t="inlineStr">
        <is>
          <t>-1</t>
        </is>
      </c>
      <c r="U56" s="84" t="inlineStr">
        <is>
          <t>-1</t>
        </is>
      </c>
      <c r="V56" s="84" t="inlineStr">
        <is>
          <t>-1</t>
        </is>
      </c>
      <c r="W56" s="84" t="inlineStr">
        <is>
          <t>-1</t>
        </is>
      </c>
      <c r="X56" s="84" t="inlineStr">
        <is>
          <t>-1</t>
        </is>
      </c>
      <c r="Y56" s="84" t="inlineStr">
        <is>
          <t>-1</t>
        </is>
      </c>
      <c r="Z56" s="84" t="inlineStr">
        <is>
          <t>-1</t>
        </is>
      </c>
      <c r="AA56" s="84" t="inlineStr">
        <is>
          <t/>
        </is>
      </c>
      <c r="AB56" s="84" t="inlineStr">
        <is>
          <t/>
        </is>
      </c>
      <c r="AC56" s="84" t="inlineStr">
        <is>
          <t>-1</t>
        </is>
      </c>
      <c r="AD56" s="84" t="inlineStr">
        <is>
          <t/>
        </is>
      </c>
      <c r="AE56" s="84" t="inlineStr">
        <is>
          <t>b</t>
        </is>
      </c>
      <c r="AF56" s="84" t="inlineStr">
        <is>
          <t/>
        </is>
      </c>
      <c r="AG56" s="84" t="inlineStr">
        <is>
          <t>-1</t>
        </is>
      </c>
      <c r="AH56" s="84" t="inlineStr">
        <is>
          <t>b</t>
        </is>
      </c>
      <c r="AI56" s="84" t="inlineStr">
        <is>
          <t>-1</t>
        </is>
      </c>
      <c r="AJ56" s="84" t="inlineStr">
        <is>
          <t>-1</t>
        </is>
      </c>
      <c r="AK56">
        <v>26</v>
      </c>
      <c r="AL56" s="81" t="inlineStr">
        <is>
          <t/>
        </is>
      </c>
      <c r="AM56" s="81" t="inlineStr">
        <is>
          <t/>
        </is>
      </c>
      <c r="AN56" s="83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BLT</t>
        </is>
      </c>
      <c r="B57" t="inlineStr">
        <is>
          <t>MED</t>
        </is>
      </c>
      <c r="C57" t="inlineStr">
        <is>
          <t>CP</t>
        </is>
      </c>
      <c r="D57" t="inlineStr">
        <is>
          <t>Algerie</t>
        </is>
      </c>
      <c r="E57" t="inlineStr">
        <is>
          <t>TW</t>
        </is>
      </c>
      <c r="F57" t="inlineStr">
        <is>
          <t>t1</t>
        </is>
      </c>
      <c r="G57" s="84" t="inlineStr">
        <is>
          <t/>
        </is>
      </c>
      <c r="H57" s="84" t="inlineStr">
        <is>
          <t/>
        </is>
      </c>
      <c r="I57" s="84" t="inlineStr">
        <is>
          <t/>
        </is>
      </c>
      <c r="J57" s="84" t="inlineStr">
        <is>
          <t/>
        </is>
      </c>
      <c r="K57" s="84" t="inlineStr">
        <is>
          <t/>
        </is>
      </c>
      <c r="L57" s="84" t="inlineStr">
        <is>
          <t/>
        </is>
      </c>
      <c r="M57" s="84" t="inlineStr">
        <is>
          <t/>
        </is>
      </c>
      <c r="N57" s="84" t="inlineStr">
        <is>
          <t/>
        </is>
      </c>
      <c r="O57" s="84" t="inlineStr">
        <is>
          <t/>
        </is>
      </c>
      <c r="P57" s="84" t="inlineStr">
        <is>
          <t/>
        </is>
      </c>
      <c r="Q57" s="84" t="inlineStr">
        <is>
          <t/>
        </is>
      </c>
      <c r="R57" s="84" t="inlineStr">
        <is>
          <t/>
        </is>
      </c>
      <c r="S57" s="84" t="inlineStr">
        <is>
          <t/>
        </is>
      </c>
      <c r="T57" s="84" t="inlineStr">
        <is>
          <t/>
        </is>
      </c>
      <c r="U57" s="84" t="inlineStr">
        <is>
          <t/>
        </is>
      </c>
      <c r="V57" s="84" t="inlineStr">
        <is>
          <t/>
        </is>
      </c>
      <c r="W57" s="84" t="inlineStr">
        <is>
          <t/>
        </is>
      </c>
      <c r="X57" s="84">
        <v>5.16</v>
      </c>
      <c r="Y57" s="84">
        <v>149.797</v>
      </c>
      <c r="Z57" s="84">
        <v>2.06</v>
      </c>
      <c r="AA57" s="84">
        <v>2.82</v>
      </c>
      <c r="AB57" s="84">
        <v>14.597</v>
      </c>
      <c r="AC57" s="84">
        <v>1.012</v>
      </c>
      <c r="AD57" s="84">
        <v>0.05</v>
      </c>
      <c r="AE57" s="84">
        <v>0.1</v>
      </c>
      <c r="AF57" s="84" t="inlineStr">
        <is>
          <t/>
        </is>
      </c>
      <c r="AG57" s="84">
        <v>0.886</v>
      </c>
      <c r="AH57" s="84">
        <v>0.26</v>
      </c>
      <c r="AI57" s="84" t="inlineStr">
        <is>
          <t/>
        </is>
      </c>
      <c r="AJ57" s="84" t="inlineStr">
        <is>
          <t/>
        </is>
      </c>
      <c r="AK57">
        <v>27</v>
      </c>
      <c r="AL57" s="81">
        <v>0.13</v>
      </c>
      <c r="AM57" s="81">
        <v>99.28</v>
      </c>
      <c r="AN57" s="83">
        <v>176.742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BLT</t>
        </is>
      </c>
      <c r="B58" t="inlineStr">
        <is>
          <t>MED</t>
        </is>
      </c>
      <c r="C58" t="inlineStr">
        <is>
          <t>CP</t>
        </is>
      </c>
      <c r="D58" t="inlineStr">
        <is>
          <t>Algerie</t>
        </is>
      </c>
      <c r="E58" t="inlineStr">
        <is>
          <t>TW</t>
        </is>
      </c>
      <c r="F58" t="inlineStr">
        <is>
          <t>t2</t>
        </is>
      </c>
      <c r="G58" s="84" t="inlineStr">
        <is>
          <t/>
        </is>
      </c>
      <c r="H58" s="84" t="inlineStr">
        <is>
          <t/>
        </is>
      </c>
      <c r="I58" s="84" t="inlineStr">
        <is>
          <t/>
        </is>
      </c>
      <c r="J58" s="84" t="inlineStr">
        <is>
          <t/>
        </is>
      </c>
      <c r="K58" s="84" t="inlineStr">
        <is>
          <t/>
        </is>
      </c>
      <c r="L58" s="84" t="inlineStr">
        <is>
          <t/>
        </is>
      </c>
      <c r="M58" s="84" t="inlineStr">
        <is>
          <t/>
        </is>
      </c>
      <c r="N58" s="84" t="inlineStr">
        <is>
          <t/>
        </is>
      </c>
      <c r="O58" s="84" t="inlineStr">
        <is>
          <t/>
        </is>
      </c>
      <c r="P58" s="84" t="inlineStr">
        <is>
          <t/>
        </is>
      </c>
      <c r="Q58" s="84" t="inlineStr">
        <is>
          <t/>
        </is>
      </c>
      <c r="R58" s="84" t="inlineStr">
        <is>
          <t/>
        </is>
      </c>
      <c r="S58" s="84" t="inlineStr">
        <is>
          <t/>
        </is>
      </c>
      <c r="T58" s="84" t="inlineStr">
        <is>
          <t/>
        </is>
      </c>
      <c r="U58" s="84" t="inlineStr">
        <is>
          <t/>
        </is>
      </c>
      <c r="V58" s="84" t="inlineStr">
        <is>
          <t/>
        </is>
      </c>
      <c r="W58" s="84" t="inlineStr">
        <is>
          <t/>
        </is>
      </c>
      <c r="X58" s="84" t="inlineStr">
        <is>
          <t>a</t>
        </is>
      </c>
      <c r="Y58" s="84" t="inlineStr">
        <is>
          <t>a</t>
        </is>
      </c>
      <c r="Z58" s="84" t="inlineStr">
        <is>
          <t>a</t>
        </is>
      </c>
      <c r="AA58" s="84" t="inlineStr">
        <is>
          <t>a</t>
        </is>
      </c>
      <c r="AB58" s="84" t="inlineStr">
        <is>
          <t>a</t>
        </is>
      </c>
      <c r="AC58" s="84" t="inlineStr">
        <is>
          <t>-1</t>
        </is>
      </c>
      <c r="AD58" s="84" t="inlineStr">
        <is>
          <t>-1</t>
        </is>
      </c>
      <c r="AE58" s="84" t="inlineStr">
        <is>
          <t>-1</t>
        </is>
      </c>
      <c r="AF58" s="84" t="inlineStr">
        <is>
          <t/>
        </is>
      </c>
      <c r="AG58" s="84" t="inlineStr">
        <is>
          <t>a</t>
        </is>
      </c>
      <c r="AH58" s="84" t="inlineStr">
        <is>
          <t>a</t>
        </is>
      </c>
      <c r="AI58" s="84" t="inlineStr">
        <is>
          <t/>
        </is>
      </c>
      <c r="AJ58" s="84" t="inlineStr">
        <is>
          <t/>
        </is>
      </c>
      <c r="AK58">
        <v>27</v>
      </c>
      <c r="AL58" s="81" t="inlineStr">
        <is>
          <t/>
        </is>
      </c>
      <c r="AM58" s="81" t="inlineStr">
        <is>
          <t/>
        </is>
      </c>
      <c r="AN58" s="83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BLT</t>
        </is>
      </c>
      <c r="B59" t="inlineStr">
        <is>
          <t>MED</t>
        </is>
      </c>
      <c r="C59" t="inlineStr">
        <is>
          <t>CP</t>
        </is>
      </c>
      <c r="D59" t="inlineStr">
        <is>
          <t>EU-Malta</t>
        </is>
      </c>
      <c r="E59" t="inlineStr">
        <is>
          <t>TR</t>
        </is>
      </c>
      <c r="F59" t="inlineStr">
        <is>
          <t>t1</t>
        </is>
      </c>
      <c r="G59" s="84" t="inlineStr">
        <is>
          <t/>
        </is>
      </c>
      <c r="H59" s="84" t="inlineStr">
        <is>
          <t/>
        </is>
      </c>
      <c r="I59" s="84" t="inlineStr">
        <is>
          <t/>
        </is>
      </c>
      <c r="J59" s="84" t="inlineStr">
        <is>
          <t/>
        </is>
      </c>
      <c r="K59" s="84" t="inlineStr">
        <is>
          <t/>
        </is>
      </c>
      <c r="L59" s="84" t="inlineStr">
        <is>
          <t/>
        </is>
      </c>
      <c r="M59" s="84" t="inlineStr">
        <is>
          <t/>
        </is>
      </c>
      <c r="N59" s="84" t="inlineStr">
        <is>
          <t/>
        </is>
      </c>
      <c r="O59" s="84" t="inlineStr">
        <is>
          <t/>
        </is>
      </c>
      <c r="P59" s="84" t="inlineStr">
        <is>
          <t/>
        </is>
      </c>
      <c r="Q59" s="84" t="inlineStr">
        <is>
          <t/>
        </is>
      </c>
      <c r="R59" s="84" t="inlineStr">
        <is>
          <t/>
        </is>
      </c>
      <c r="S59" s="84">
        <v>9.49</v>
      </c>
      <c r="T59" s="84">
        <v>13.619</v>
      </c>
      <c r="U59" s="84">
        <v>11.225</v>
      </c>
      <c r="V59" s="84">
        <v>6.426</v>
      </c>
      <c r="W59" s="84">
        <v>9.53</v>
      </c>
      <c r="X59" s="84">
        <v>22.8</v>
      </c>
      <c r="Y59" s="84">
        <v>1.438</v>
      </c>
      <c r="Z59" s="84">
        <v>15.858</v>
      </c>
      <c r="AA59" s="84">
        <v>13.581</v>
      </c>
      <c r="AB59" s="84">
        <v>9.701</v>
      </c>
      <c r="AC59" s="84">
        <v>9.941</v>
      </c>
      <c r="AD59" s="84">
        <v>6.076</v>
      </c>
      <c r="AE59" s="84">
        <v>2.933</v>
      </c>
      <c r="AF59" s="84" t="inlineStr">
        <is>
          <t/>
        </is>
      </c>
      <c r="AG59" s="84" t="inlineStr">
        <is>
          <t/>
        </is>
      </c>
      <c r="AH59" s="84">
        <v>0.037</v>
      </c>
      <c r="AI59" s="84">
        <v>21.174</v>
      </c>
      <c r="AJ59" s="84">
        <v>0.181</v>
      </c>
      <c r="AK59">
        <v>28</v>
      </c>
      <c r="AL59" s="81">
        <v>0.11</v>
      </c>
      <c r="AM59" s="81">
        <v>99.39</v>
      </c>
      <c r="AN59" s="83">
        <v>154.009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BLT</t>
        </is>
      </c>
      <c r="B60" t="inlineStr">
        <is>
          <t>MED</t>
        </is>
      </c>
      <c r="C60" t="inlineStr">
        <is>
          <t>CP</t>
        </is>
      </c>
      <c r="D60" t="inlineStr">
        <is>
          <t>EU-Malta</t>
        </is>
      </c>
      <c r="E60" t="inlineStr">
        <is>
          <t>TR</t>
        </is>
      </c>
      <c r="F60" t="inlineStr">
        <is>
          <t>t2</t>
        </is>
      </c>
      <c r="G60" s="84" t="inlineStr">
        <is>
          <t/>
        </is>
      </c>
      <c r="H60" s="84" t="inlineStr">
        <is>
          <t/>
        </is>
      </c>
      <c r="I60" s="84" t="inlineStr">
        <is>
          <t/>
        </is>
      </c>
      <c r="J60" s="84" t="inlineStr">
        <is>
          <t/>
        </is>
      </c>
      <c r="K60" s="84" t="inlineStr">
        <is>
          <t/>
        </is>
      </c>
      <c r="L60" s="84" t="inlineStr">
        <is>
          <t/>
        </is>
      </c>
      <c r="M60" s="84" t="inlineStr">
        <is>
          <t/>
        </is>
      </c>
      <c r="N60" s="84" t="inlineStr">
        <is>
          <t/>
        </is>
      </c>
      <c r="O60" s="84" t="inlineStr">
        <is>
          <t/>
        </is>
      </c>
      <c r="P60" s="84" t="inlineStr">
        <is>
          <t/>
        </is>
      </c>
      <c r="Q60" s="84" t="inlineStr">
        <is>
          <t/>
        </is>
      </c>
      <c r="R60" s="84" t="inlineStr">
        <is>
          <t/>
        </is>
      </c>
      <c r="S60" s="84" t="inlineStr">
        <is>
          <t>-1</t>
        </is>
      </c>
      <c r="T60" s="84" t="inlineStr">
        <is>
          <t>-1</t>
        </is>
      </c>
      <c r="U60" s="84" t="inlineStr">
        <is>
          <t>-1</t>
        </is>
      </c>
      <c r="V60" s="84" t="inlineStr">
        <is>
          <t>-1</t>
        </is>
      </c>
      <c r="W60" s="84" t="inlineStr">
        <is>
          <t>-1</t>
        </is>
      </c>
      <c r="X60" s="84" t="inlineStr">
        <is>
          <t>-1</t>
        </is>
      </c>
      <c r="Y60" s="84" t="inlineStr">
        <is>
          <t>-1</t>
        </is>
      </c>
      <c r="Z60" s="84" t="inlineStr">
        <is>
          <t>-1</t>
        </is>
      </c>
      <c r="AA60" s="84" t="inlineStr">
        <is>
          <t>b</t>
        </is>
      </c>
      <c r="AB60" s="84" t="inlineStr">
        <is>
          <t>b</t>
        </is>
      </c>
      <c r="AC60" s="84" t="inlineStr">
        <is>
          <t>b</t>
        </is>
      </c>
      <c r="AD60" s="84" t="inlineStr">
        <is>
          <t>b</t>
        </is>
      </c>
      <c r="AE60" s="84" t="inlineStr">
        <is>
          <t>b</t>
        </is>
      </c>
      <c r="AF60" s="84" t="inlineStr">
        <is>
          <t>b</t>
        </is>
      </c>
      <c r="AG60" s="84" t="inlineStr">
        <is>
          <t>b</t>
        </is>
      </c>
      <c r="AH60" s="84" t="inlineStr">
        <is>
          <t>-1</t>
        </is>
      </c>
      <c r="AI60" s="84" t="inlineStr">
        <is>
          <t>b</t>
        </is>
      </c>
      <c r="AJ60" s="84" t="inlineStr">
        <is>
          <t>-1</t>
        </is>
      </c>
      <c r="AK60">
        <v>28</v>
      </c>
      <c r="AL60" s="81" t="inlineStr">
        <is>
          <t/>
        </is>
      </c>
      <c r="AM60" s="81" t="inlineStr">
        <is>
          <t/>
        </is>
      </c>
      <c r="AN60" s="83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BLT</t>
        </is>
      </c>
      <c r="B61" t="inlineStr">
        <is>
          <t>MED</t>
        </is>
      </c>
      <c r="C61" t="inlineStr">
        <is>
          <t>NCO</t>
        </is>
      </c>
      <c r="D61" t="inlineStr">
        <is>
          <t>Palestine</t>
        </is>
      </c>
      <c r="E61" t="inlineStr">
        <is>
          <t>UN</t>
        </is>
      </c>
      <c r="F61" t="inlineStr">
        <is>
          <t>t1</t>
        </is>
      </c>
      <c r="G61" s="84" t="inlineStr">
        <is>
          <t/>
        </is>
      </c>
      <c r="H61" s="84" t="inlineStr">
        <is>
          <t/>
        </is>
      </c>
      <c r="I61" s="84" t="inlineStr">
        <is>
          <t/>
        </is>
      </c>
      <c r="J61" s="84" t="inlineStr">
        <is>
          <t/>
        </is>
      </c>
      <c r="K61" s="84" t="inlineStr">
        <is>
          <t/>
        </is>
      </c>
      <c r="L61" s="84" t="inlineStr">
        <is>
          <t/>
        </is>
      </c>
      <c r="M61" s="84" t="inlineStr">
        <is>
          <t/>
        </is>
      </c>
      <c r="N61" s="84" t="inlineStr">
        <is>
          <t/>
        </is>
      </c>
      <c r="O61" s="84" t="inlineStr">
        <is>
          <t/>
        </is>
      </c>
      <c r="P61" s="84" t="inlineStr">
        <is>
          <t/>
        </is>
      </c>
      <c r="Q61" s="84" t="inlineStr">
        <is>
          <t/>
        </is>
      </c>
      <c r="R61" s="84" t="inlineStr">
        <is>
          <t/>
        </is>
      </c>
      <c r="S61" s="84" t="inlineStr">
        <is>
          <t/>
        </is>
      </c>
      <c r="T61" s="84" t="inlineStr">
        <is>
          <t/>
        </is>
      </c>
      <c r="U61" s="84" t="inlineStr">
        <is>
          <t/>
        </is>
      </c>
      <c r="V61" s="84" t="inlineStr">
        <is>
          <t/>
        </is>
      </c>
      <c r="W61" s="84" t="inlineStr">
        <is>
          <t/>
        </is>
      </c>
      <c r="X61" s="84" t="inlineStr">
        <is>
          <t/>
        </is>
      </c>
      <c r="Y61" s="84" t="inlineStr">
        <is>
          <t/>
        </is>
      </c>
      <c r="Z61" s="84" t="inlineStr">
        <is>
          <t/>
        </is>
      </c>
      <c r="AA61" s="84" t="inlineStr">
        <is>
          <t/>
        </is>
      </c>
      <c r="AB61" s="84" t="inlineStr">
        <is>
          <t/>
        </is>
      </c>
      <c r="AC61" s="84" t="inlineStr">
        <is>
          <t/>
        </is>
      </c>
      <c r="AD61" s="84" t="inlineStr">
        <is>
          <t/>
        </is>
      </c>
      <c r="AE61" s="84">
        <v>8.284</v>
      </c>
      <c r="AF61" s="84">
        <v>38.896</v>
      </c>
      <c r="AG61" s="84">
        <v>24.411</v>
      </c>
      <c r="AH61" s="84">
        <v>6.435</v>
      </c>
      <c r="AI61" s="84">
        <v>31.296</v>
      </c>
      <c r="AJ61" s="84" t="inlineStr">
        <is>
          <t/>
        </is>
      </c>
      <c r="AK61">
        <v>29</v>
      </c>
      <c r="AL61" s="81">
        <v>0.08</v>
      </c>
      <c r="AM61" s="81">
        <v>99.47</v>
      </c>
      <c r="AN61" s="83">
        <v>109.322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BLT</t>
        </is>
      </c>
      <c r="B62" t="inlineStr">
        <is>
          <t>MED</t>
        </is>
      </c>
      <c r="C62" t="inlineStr">
        <is>
          <t>NCO</t>
        </is>
      </c>
      <c r="D62" t="inlineStr">
        <is>
          <t>Palestine</t>
        </is>
      </c>
      <c r="E62" t="inlineStr">
        <is>
          <t>UN</t>
        </is>
      </c>
      <c r="F62" t="inlineStr">
        <is>
          <t>t2</t>
        </is>
      </c>
      <c r="G62" s="84" t="inlineStr">
        <is>
          <t/>
        </is>
      </c>
      <c r="H62" s="84" t="inlineStr">
        <is>
          <t/>
        </is>
      </c>
      <c r="I62" s="84" t="inlineStr">
        <is>
          <t/>
        </is>
      </c>
      <c r="J62" s="84" t="inlineStr">
        <is>
          <t/>
        </is>
      </c>
      <c r="K62" s="84" t="inlineStr">
        <is>
          <t/>
        </is>
      </c>
      <c r="L62" s="84" t="inlineStr">
        <is>
          <t/>
        </is>
      </c>
      <c r="M62" s="84" t="inlineStr">
        <is>
          <t/>
        </is>
      </c>
      <c r="N62" s="84" t="inlineStr">
        <is>
          <t/>
        </is>
      </c>
      <c r="O62" s="84" t="inlineStr">
        <is>
          <t/>
        </is>
      </c>
      <c r="P62" s="84" t="inlineStr">
        <is>
          <t/>
        </is>
      </c>
      <c r="Q62" s="84" t="inlineStr">
        <is>
          <t/>
        </is>
      </c>
      <c r="R62" s="84" t="inlineStr">
        <is>
          <t/>
        </is>
      </c>
      <c r="S62" s="84" t="inlineStr">
        <is>
          <t/>
        </is>
      </c>
      <c r="T62" s="84" t="inlineStr">
        <is>
          <t/>
        </is>
      </c>
      <c r="U62" s="84" t="inlineStr">
        <is>
          <t/>
        </is>
      </c>
      <c r="V62" s="84" t="inlineStr">
        <is>
          <t/>
        </is>
      </c>
      <c r="W62" s="84" t="inlineStr">
        <is>
          <t/>
        </is>
      </c>
      <c r="X62" s="84" t="inlineStr">
        <is>
          <t/>
        </is>
      </c>
      <c r="Y62" s="84" t="inlineStr">
        <is>
          <t/>
        </is>
      </c>
      <c r="Z62" s="84" t="inlineStr">
        <is>
          <t/>
        </is>
      </c>
      <c r="AA62" s="84" t="inlineStr">
        <is>
          <t/>
        </is>
      </c>
      <c r="AB62" s="84" t="inlineStr">
        <is>
          <t/>
        </is>
      </c>
      <c r="AC62" s="84" t="inlineStr">
        <is>
          <t/>
        </is>
      </c>
      <c r="AD62" s="84" t="inlineStr">
        <is>
          <t/>
        </is>
      </c>
      <c r="AE62" s="84" t="inlineStr">
        <is>
          <t>-1</t>
        </is>
      </c>
      <c r="AF62" s="84" t="inlineStr">
        <is>
          <t>-1</t>
        </is>
      </c>
      <c r="AG62" s="84" t="inlineStr">
        <is>
          <t>-1</t>
        </is>
      </c>
      <c r="AH62" s="84" t="inlineStr">
        <is>
          <t>-1</t>
        </is>
      </c>
      <c r="AI62" s="84" t="inlineStr">
        <is>
          <t>-1</t>
        </is>
      </c>
      <c r="AJ62" s="84" t="inlineStr">
        <is>
          <t/>
        </is>
      </c>
      <c r="AK62">
        <v>29</v>
      </c>
      <c r="AL62" s="81" t="inlineStr">
        <is>
          <t/>
        </is>
      </c>
      <c r="AM62" s="81" t="inlineStr">
        <is>
          <t/>
        </is>
      </c>
      <c r="AN62" s="83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BLT</t>
        </is>
      </c>
      <c r="B63" t="inlineStr">
        <is>
          <t>MED</t>
        </is>
      </c>
      <c r="C63" t="inlineStr">
        <is>
          <t>CP</t>
        </is>
      </c>
      <c r="D63" t="inlineStr">
        <is>
          <t>EU-Croatia</t>
        </is>
      </c>
      <c r="E63" t="inlineStr">
        <is>
          <t>GN</t>
        </is>
      </c>
      <c r="F63" t="inlineStr">
        <is>
          <t>t1</t>
        </is>
      </c>
      <c r="G63" s="84" t="inlineStr">
        <is>
          <t/>
        </is>
      </c>
      <c r="H63" s="84" t="inlineStr">
        <is>
          <t/>
        </is>
      </c>
      <c r="I63" s="84" t="inlineStr">
        <is>
          <t/>
        </is>
      </c>
      <c r="J63" s="84" t="inlineStr">
        <is>
          <t/>
        </is>
      </c>
      <c r="K63" s="84" t="inlineStr">
        <is>
          <t/>
        </is>
      </c>
      <c r="L63" s="84" t="inlineStr">
        <is>
          <t/>
        </is>
      </c>
      <c r="M63" s="84" t="inlineStr">
        <is>
          <t/>
        </is>
      </c>
      <c r="N63" s="84" t="inlineStr">
        <is>
          <t/>
        </is>
      </c>
      <c r="O63" s="84" t="inlineStr">
        <is>
          <t/>
        </is>
      </c>
      <c r="P63" s="84" t="inlineStr">
        <is>
          <t/>
        </is>
      </c>
      <c r="Q63" s="84" t="inlineStr">
        <is>
          <t/>
        </is>
      </c>
      <c r="R63" s="84" t="inlineStr">
        <is>
          <t/>
        </is>
      </c>
      <c r="S63" s="84" t="inlineStr">
        <is>
          <t/>
        </is>
      </c>
      <c r="T63" s="84" t="inlineStr">
        <is>
          <t/>
        </is>
      </c>
      <c r="U63" s="84" t="inlineStr">
        <is>
          <t/>
        </is>
      </c>
      <c r="V63" s="84" t="inlineStr">
        <is>
          <t/>
        </is>
      </c>
      <c r="W63" s="84">
        <v>1.729</v>
      </c>
      <c r="X63" s="84">
        <v>2.565</v>
      </c>
      <c r="Y63" s="84">
        <v>4.534</v>
      </c>
      <c r="Z63" s="84">
        <v>3.323</v>
      </c>
      <c r="AA63" s="84">
        <v>2.24</v>
      </c>
      <c r="AB63" s="84">
        <v>5.405</v>
      </c>
      <c r="AC63" s="84">
        <v>4.001</v>
      </c>
      <c r="AD63" s="84">
        <v>3.162</v>
      </c>
      <c r="AE63" s="84">
        <v>10.785</v>
      </c>
      <c r="AF63" s="84">
        <v>8.453</v>
      </c>
      <c r="AG63" s="84">
        <v>11.406</v>
      </c>
      <c r="AH63" s="84">
        <v>7.404</v>
      </c>
      <c r="AI63" s="84">
        <v>6.688</v>
      </c>
      <c r="AJ63" s="84">
        <v>14.632</v>
      </c>
      <c r="AK63">
        <v>30</v>
      </c>
      <c r="AL63" s="81">
        <v>0.06</v>
      </c>
      <c r="AM63" s="81">
        <v>99.53</v>
      </c>
      <c r="AN63" s="83">
        <v>86.327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BLT</t>
        </is>
      </c>
      <c r="B64" t="inlineStr">
        <is>
          <t>MED</t>
        </is>
      </c>
      <c r="C64" t="inlineStr">
        <is>
          <t>CP</t>
        </is>
      </c>
      <c r="D64" t="inlineStr">
        <is>
          <t>EU-Croatia</t>
        </is>
      </c>
      <c r="E64" t="inlineStr">
        <is>
          <t>GN</t>
        </is>
      </c>
      <c r="F64" t="inlineStr">
        <is>
          <t>t2</t>
        </is>
      </c>
      <c r="G64" s="84" t="inlineStr">
        <is>
          <t/>
        </is>
      </c>
      <c r="H64" s="84" t="inlineStr">
        <is>
          <t/>
        </is>
      </c>
      <c r="I64" s="84" t="inlineStr">
        <is>
          <t/>
        </is>
      </c>
      <c r="J64" s="84" t="inlineStr">
        <is>
          <t/>
        </is>
      </c>
      <c r="K64" s="84" t="inlineStr">
        <is>
          <t/>
        </is>
      </c>
      <c r="L64" s="84" t="inlineStr">
        <is>
          <t/>
        </is>
      </c>
      <c r="M64" s="84" t="inlineStr">
        <is>
          <t/>
        </is>
      </c>
      <c r="N64" s="84" t="inlineStr">
        <is>
          <t/>
        </is>
      </c>
      <c r="O64" s="84" t="inlineStr">
        <is>
          <t/>
        </is>
      </c>
      <c r="P64" s="84" t="inlineStr">
        <is>
          <t/>
        </is>
      </c>
      <c r="Q64" s="84" t="inlineStr">
        <is>
          <t/>
        </is>
      </c>
      <c r="R64" s="84" t="inlineStr">
        <is>
          <t/>
        </is>
      </c>
      <c r="S64" s="84" t="inlineStr">
        <is>
          <t/>
        </is>
      </c>
      <c r="T64" s="84" t="inlineStr">
        <is>
          <t/>
        </is>
      </c>
      <c r="U64" s="84" t="inlineStr">
        <is>
          <t/>
        </is>
      </c>
      <c r="V64" s="84" t="inlineStr">
        <is>
          <t/>
        </is>
      </c>
      <c r="W64" s="84" t="inlineStr">
        <is>
          <t>-1</t>
        </is>
      </c>
      <c r="X64" s="84" t="inlineStr">
        <is>
          <t>-1</t>
        </is>
      </c>
      <c r="Y64" s="84" t="inlineStr">
        <is>
          <t>-1</t>
        </is>
      </c>
      <c r="Z64" s="84" t="inlineStr">
        <is>
          <t>-1</t>
        </is>
      </c>
      <c r="AA64" s="84" t="inlineStr">
        <is>
          <t>-1</t>
        </is>
      </c>
      <c r="AB64" s="84" t="inlineStr">
        <is>
          <t>-1</t>
        </is>
      </c>
      <c r="AC64" s="84" t="inlineStr">
        <is>
          <t>-1</t>
        </is>
      </c>
      <c r="AD64" s="84" t="inlineStr">
        <is>
          <t>-1</t>
        </is>
      </c>
      <c r="AE64" s="84" t="inlineStr">
        <is>
          <t>-1</t>
        </is>
      </c>
      <c r="AF64" s="84" t="inlineStr">
        <is>
          <t>-1</t>
        </is>
      </c>
      <c r="AG64" s="84" t="inlineStr">
        <is>
          <t>-1</t>
        </is>
      </c>
      <c r="AH64" s="84" t="inlineStr">
        <is>
          <t>-1</t>
        </is>
      </c>
      <c r="AI64" s="84" t="inlineStr">
        <is>
          <t>-1</t>
        </is>
      </c>
      <c r="AJ64" s="84" t="inlineStr">
        <is>
          <t>-1</t>
        </is>
      </c>
      <c r="AK64">
        <v>30</v>
      </c>
      <c r="AL64" s="81" t="inlineStr">
        <is>
          <t/>
        </is>
      </c>
      <c r="AM64" s="81" t="inlineStr">
        <is>
          <t/>
        </is>
      </c>
      <c r="AN64" s="83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BLT</t>
        </is>
      </c>
      <c r="B65" t="inlineStr">
        <is>
          <t>MED</t>
        </is>
      </c>
      <c r="C65" t="inlineStr">
        <is>
          <t>CP</t>
        </is>
      </c>
      <c r="D65" t="inlineStr">
        <is>
          <t>EU-España</t>
        </is>
      </c>
      <c r="E65" t="inlineStr">
        <is>
          <t>GN</t>
        </is>
      </c>
      <c r="F65" t="inlineStr">
        <is>
          <t>t1</t>
        </is>
      </c>
      <c r="G65" s="84" t="inlineStr">
        <is>
          <t/>
        </is>
      </c>
      <c r="H65" s="84" t="inlineStr">
        <is>
          <t/>
        </is>
      </c>
      <c r="I65" s="84" t="inlineStr">
        <is>
          <t/>
        </is>
      </c>
      <c r="J65" s="84" t="inlineStr">
        <is>
          <t/>
        </is>
      </c>
      <c r="K65" s="84" t="inlineStr">
        <is>
          <t/>
        </is>
      </c>
      <c r="L65" s="84" t="inlineStr">
        <is>
          <t/>
        </is>
      </c>
      <c r="M65" s="84" t="inlineStr">
        <is>
          <t/>
        </is>
      </c>
      <c r="N65" s="84" t="inlineStr">
        <is>
          <t/>
        </is>
      </c>
      <c r="O65" s="84" t="inlineStr">
        <is>
          <t/>
        </is>
      </c>
      <c r="P65" s="84" t="inlineStr">
        <is>
          <t/>
        </is>
      </c>
      <c r="Q65" s="84" t="inlineStr">
        <is>
          <t/>
        </is>
      </c>
      <c r="R65" s="84" t="inlineStr">
        <is>
          <t/>
        </is>
      </c>
      <c r="S65" s="84" t="inlineStr">
        <is>
          <t/>
        </is>
      </c>
      <c r="T65" s="84" t="inlineStr">
        <is>
          <t/>
        </is>
      </c>
      <c r="U65" s="84" t="inlineStr">
        <is>
          <t/>
        </is>
      </c>
      <c r="V65" s="84" t="inlineStr">
        <is>
          <t/>
        </is>
      </c>
      <c r="W65" s="84" t="inlineStr">
        <is>
          <t/>
        </is>
      </c>
      <c r="X65" s="84" t="inlineStr">
        <is>
          <t/>
        </is>
      </c>
      <c r="Y65" s="84" t="inlineStr">
        <is>
          <t/>
        </is>
      </c>
      <c r="Z65" s="84" t="inlineStr">
        <is>
          <t/>
        </is>
      </c>
      <c r="AA65" s="84" t="inlineStr">
        <is>
          <t/>
        </is>
      </c>
      <c r="AB65" s="84" t="inlineStr">
        <is>
          <t/>
        </is>
      </c>
      <c r="AC65" s="84" t="inlineStr">
        <is>
          <t/>
        </is>
      </c>
      <c r="AD65" s="84" t="inlineStr">
        <is>
          <t/>
        </is>
      </c>
      <c r="AE65" s="84" t="inlineStr">
        <is>
          <t/>
        </is>
      </c>
      <c r="AF65" s="84" t="inlineStr">
        <is>
          <t/>
        </is>
      </c>
      <c r="AG65" s="84">
        <v>35.765</v>
      </c>
      <c r="AH65" s="84">
        <v>13.289</v>
      </c>
      <c r="AI65" s="84">
        <v>9.689</v>
      </c>
      <c r="AJ65" s="84">
        <v>19.163</v>
      </c>
      <c r="AK65">
        <v>31</v>
      </c>
      <c r="AL65" s="81">
        <v>0.06</v>
      </c>
      <c r="AM65" s="81">
        <v>99.59</v>
      </c>
      <c r="AN65" s="83">
        <v>77.906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BLT</t>
        </is>
      </c>
      <c r="B66" t="inlineStr">
        <is>
          <t>MED</t>
        </is>
      </c>
      <c r="C66" t="inlineStr">
        <is>
          <t>CP</t>
        </is>
      </c>
      <c r="D66" t="inlineStr">
        <is>
          <t>EU-España</t>
        </is>
      </c>
      <c r="E66" t="inlineStr">
        <is>
          <t>GN</t>
        </is>
      </c>
      <c r="F66" t="inlineStr">
        <is>
          <t>t2</t>
        </is>
      </c>
      <c r="G66" s="84" t="inlineStr">
        <is>
          <t/>
        </is>
      </c>
      <c r="H66" s="84" t="inlineStr">
        <is>
          <t/>
        </is>
      </c>
      <c r="I66" s="84" t="inlineStr">
        <is>
          <t/>
        </is>
      </c>
      <c r="J66" s="84" t="inlineStr">
        <is>
          <t/>
        </is>
      </c>
      <c r="K66" s="84" t="inlineStr">
        <is>
          <t/>
        </is>
      </c>
      <c r="L66" s="84" t="inlineStr">
        <is>
          <t/>
        </is>
      </c>
      <c r="M66" s="84" t="inlineStr">
        <is>
          <t/>
        </is>
      </c>
      <c r="N66" s="84" t="inlineStr">
        <is>
          <t/>
        </is>
      </c>
      <c r="O66" s="84" t="inlineStr">
        <is>
          <t/>
        </is>
      </c>
      <c r="P66" s="84" t="inlineStr">
        <is>
          <t/>
        </is>
      </c>
      <c r="Q66" s="84" t="inlineStr">
        <is>
          <t/>
        </is>
      </c>
      <c r="R66" s="84" t="inlineStr">
        <is>
          <t/>
        </is>
      </c>
      <c r="S66" s="84" t="inlineStr">
        <is>
          <t/>
        </is>
      </c>
      <c r="T66" s="84" t="inlineStr">
        <is>
          <t/>
        </is>
      </c>
      <c r="U66" s="84" t="inlineStr">
        <is>
          <t/>
        </is>
      </c>
      <c r="V66" s="84" t="inlineStr">
        <is>
          <t/>
        </is>
      </c>
      <c r="W66" s="84" t="inlineStr">
        <is>
          <t/>
        </is>
      </c>
      <c r="X66" s="84" t="inlineStr">
        <is>
          <t/>
        </is>
      </c>
      <c r="Y66" s="84" t="inlineStr">
        <is>
          <t/>
        </is>
      </c>
      <c r="Z66" s="84" t="inlineStr">
        <is>
          <t/>
        </is>
      </c>
      <c r="AA66" s="84" t="inlineStr">
        <is>
          <t/>
        </is>
      </c>
      <c r="AB66" s="84" t="inlineStr">
        <is>
          <t/>
        </is>
      </c>
      <c r="AC66" s="84" t="inlineStr">
        <is>
          <t/>
        </is>
      </c>
      <c r="AD66" s="84" t="inlineStr">
        <is>
          <t/>
        </is>
      </c>
      <c r="AE66" s="84" t="inlineStr">
        <is>
          <t/>
        </is>
      </c>
      <c r="AF66" s="84" t="inlineStr">
        <is>
          <t/>
        </is>
      </c>
      <c r="AG66" s="84" t="inlineStr">
        <is>
          <t>a</t>
        </is>
      </c>
      <c r="AH66" s="84" t="inlineStr">
        <is>
          <t>a</t>
        </is>
      </c>
      <c r="AI66" s="84" t="inlineStr">
        <is>
          <t>a</t>
        </is>
      </c>
      <c r="AJ66" s="84" t="inlineStr">
        <is>
          <t>a</t>
        </is>
      </c>
      <c r="AK66">
        <v>31</v>
      </c>
      <c r="AL66" s="81" t="inlineStr">
        <is>
          <t/>
        </is>
      </c>
      <c r="AM66" s="81" t="inlineStr">
        <is>
          <t/>
        </is>
      </c>
      <c r="AN66" s="83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BLT</t>
        </is>
      </c>
      <c r="B67" t="inlineStr">
        <is>
          <t>MED</t>
        </is>
      </c>
      <c r="C67" t="inlineStr">
        <is>
          <t>CP</t>
        </is>
      </c>
      <c r="D67" t="inlineStr">
        <is>
          <t>EU-Italy</t>
        </is>
      </c>
      <c r="E67" t="inlineStr">
        <is>
          <t>SP</t>
        </is>
      </c>
      <c r="F67" t="inlineStr">
        <is>
          <t>t1</t>
        </is>
      </c>
      <c r="G67" s="84" t="inlineStr">
        <is>
          <t/>
        </is>
      </c>
      <c r="H67" s="84" t="inlineStr">
        <is>
          <t/>
        </is>
      </c>
      <c r="I67" s="84" t="inlineStr">
        <is>
          <t/>
        </is>
      </c>
      <c r="J67" s="84" t="inlineStr">
        <is>
          <t/>
        </is>
      </c>
      <c r="K67" s="84" t="inlineStr">
        <is>
          <t/>
        </is>
      </c>
      <c r="L67" s="84" t="inlineStr">
        <is>
          <t/>
        </is>
      </c>
      <c r="M67" s="84" t="inlineStr">
        <is>
          <t/>
        </is>
      </c>
      <c r="N67" s="84" t="inlineStr">
        <is>
          <t/>
        </is>
      </c>
      <c r="O67" s="84" t="inlineStr">
        <is>
          <t/>
        </is>
      </c>
      <c r="P67" s="84">
        <v>26</v>
      </c>
      <c r="Q67" s="84">
        <v>29</v>
      </c>
      <c r="R67" s="84">
        <v>22</v>
      </c>
      <c r="S67" s="84" t="inlineStr">
        <is>
          <t/>
        </is>
      </c>
      <c r="T67" s="84" t="inlineStr">
        <is>
          <t/>
        </is>
      </c>
      <c r="U67" s="84" t="inlineStr">
        <is>
          <t/>
        </is>
      </c>
      <c r="V67" s="84" t="inlineStr">
        <is>
          <t/>
        </is>
      </c>
      <c r="W67" s="84" t="inlineStr">
        <is>
          <t/>
        </is>
      </c>
      <c r="X67" s="84" t="inlineStr">
        <is>
          <t/>
        </is>
      </c>
      <c r="Y67" s="84" t="inlineStr">
        <is>
          <t/>
        </is>
      </c>
      <c r="Z67" s="84" t="inlineStr">
        <is>
          <t/>
        </is>
      </c>
      <c r="AA67" s="84" t="inlineStr">
        <is>
          <t/>
        </is>
      </c>
      <c r="AB67" s="84" t="inlineStr">
        <is>
          <t/>
        </is>
      </c>
      <c r="AC67" s="84" t="inlineStr">
        <is>
          <t/>
        </is>
      </c>
      <c r="AD67" s="84" t="inlineStr">
        <is>
          <t/>
        </is>
      </c>
      <c r="AE67" s="84" t="inlineStr">
        <is>
          <t/>
        </is>
      </c>
      <c r="AF67" s="84" t="inlineStr">
        <is>
          <t/>
        </is>
      </c>
      <c r="AG67" s="84" t="inlineStr">
        <is>
          <t/>
        </is>
      </c>
      <c r="AH67" s="84" t="inlineStr">
        <is>
          <t/>
        </is>
      </c>
      <c r="AI67" s="84" t="inlineStr">
        <is>
          <t/>
        </is>
      </c>
      <c r="AJ67" s="84" t="inlineStr">
        <is>
          <t/>
        </is>
      </c>
      <c r="AK67">
        <v>32</v>
      </c>
      <c r="AL67" s="81">
        <v>0.06</v>
      </c>
      <c r="AM67" s="81">
        <v>99.65</v>
      </c>
      <c r="AN67" s="83">
        <v>77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BLT</t>
        </is>
      </c>
      <c r="B68" t="inlineStr">
        <is>
          <t>MED</t>
        </is>
      </c>
      <c r="C68" t="inlineStr">
        <is>
          <t>CP</t>
        </is>
      </c>
      <c r="D68" t="inlineStr">
        <is>
          <t>EU-Italy</t>
        </is>
      </c>
      <c r="E68" t="inlineStr">
        <is>
          <t>SP</t>
        </is>
      </c>
      <c r="F68" t="inlineStr">
        <is>
          <t>t2</t>
        </is>
      </c>
      <c r="G68" s="84" t="inlineStr">
        <is>
          <t/>
        </is>
      </c>
      <c r="H68" s="84" t="inlineStr">
        <is>
          <t/>
        </is>
      </c>
      <c r="I68" s="84" t="inlineStr">
        <is>
          <t/>
        </is>
      </c>
      <c r="J68" s="84" t="inlineStr">
        <is>
          <t/>
        </is>
      </c>
      <c r="K68" s="84" t="inlineStr">
        <is>
          <t/>
        </is>
      </c>
      <c r="L68" s="84" t="inlineStr">
        <is>
          <t/>
        </is>
      </c>
      <c r="M68" s="84" t="inlineStr">
        <is>
          <t/>
        </is>
      </c>
      <c r="N68" s="84" t="inlineStr">
        <is>
          <t/>
        </is>
      </c>
      <c r="O68" s="84" t="inlineStr">
        <is>
          <t/>
        </is>
      </c>
      <c r="P68" s="84" t="inlineStr">
        <is>
          <t>-1</t>
        </is>
      </c>
      <c r="Q68" s="84" t="inlineStr">
        <is>
          <t>-1</t>
        </is>
      </c>
      <c r="R68" s="84" t="inlineStr">
        <is>
          <t>-1</t>
        </is>
      </c>
      <c r="S68" s="84" t="inlineStr">
        <is>
          <t/>
        </is>
      </c>
      <c r="T68" s="84" t="inlineStr">
        <is>
          <t/>
        </is>
      </c>
      <c r="U68" s="84" t="inlineStr">
        <is>
          <t/>
        </is>
      </c>
      <c r="V68" s="84" t="inlineStr">
        <is>
          <t/>
        </is>
      </c>
      <c r="W68" s="84" t="inlineStr">
        <is>
          <t/>
        </is>
      </c>
      <c r="X68" s="84" t="inlineStr">
        <is>
          <t/>
        </is>
      </c>
      <c r="Y68" s="84" t="inlineStr">
        <is>
          <t/>
        </is>
      </c>
      <c r="Z68" s="84" t="inlineStr">
        <is>
          <t/>
        </is>
      </c>
      <c r="AA68" s="84" t="inlineStr">
        <is>
          <t/>
        </is>
      </c>
      <c r="AB68" s="84" t="inlineStr">
        <is>
          <t/>
        </is>
      </c>
      <c r="AC68" s="84" t="inlineStr">
        <is>
          <t/>
        </is>
      </c>
      <c r="AD68" s="84" t="inlineStr">
        <is>
          <t/>
        </is>
      </c>
      <c r="AE68" s="84" t="inlineStr">
        <is>
          <t/>
        </is>
      </c>
      <c r="AF68" s="84" t="inlineStr">
        <is>
          <t/>
        </is>
      </c>
      <c r="AG68" s="84" t="inlineStr">
        <is>
          <t/>
        </is>
      </c>
      <c r="AH68" s="84" t="inlineStr">
        <is>
          <t/>
        </is>
      </c>
      <c r="AI68" s="84" t="inlineStr">
        <is>
          <t/>
        </is>
      </c>
      <c r="AJ68" s="84" t="inlineStr">
        <is>
          <t/>
        </is>
      </c>
      <c r="AK68">
        <v>32</v>
      </c>
      <c r="AL68" s="81" t="inlineStr">
        <is>
          <t/>
        </is>
      </c>
      <c r="AM68" s="81" t="inlineStr">
        <is>
          <t/>
        </is>
      </c>
      <c r="AN68" s="83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BLT</t>
        </is>
      </c>
      <c r="B69" t="inlineStr">
        <is>
          <t>MED</t>
        </is>
      </c>
      <c r="C69" t="inlineStr">
        <is>
          <t>CP</t>
        </is>
      </c>
      <c r="D69" t="inlineStr">
        <is>
          <t>EU-Malta</t>
        </is>
      </c>
      <c r="E69" t="inlineStr">
        <is>
          <t>GN</t>
        </is>
      </c>
      <c r="F69" t="inlineStr">
        <is>
          <t>t1</t>
        </is>
      </c>
      <c r="G69" s="84" t="inlineStr">
        <is>
          <t/>
        </is>
      </c>
      <c r="H69" s="84" t="inlineStr">
        <is>
          <t/>
        </is>
      </c>
      <c r="I69" s="84" t="inlineStr">
        <is>
          <t/>
        </is>
      </c>
      <c r="J69" s="84" t="inlineStr">
        <is>
          <t/>
        </is>
      </c>
      <c r="K69" s="84" t="inlineStr">
        <is>
          <t/>
        </is>
      </c>
      <c r="L69" s="84" t="inlineStr">
        <is>
          <t/>
        </is>
      </c>
      <c r="M69" s="84" t="inlineStr">
        <is>
          <t/>
        </is>
      </c>
      <c r="N69" s="84" t="inlineStr">
        <is>
          <t/>
        </is>
      </c>
      <c r="O69" s="84" t="inlineStr">
        <is>
          <t/>
        </is>
      </c>
      <c r="P69" s="84" t="inlineStr">
        <is>
          <t/>
        </is>
      </c>
      <c r="Q69" s="84" t="inlineStr">
        <is>
          <t/>
        </is>
      </c>
      <c r="R69" s="84" t="inlineStr">
        <is>
          <t/>
        </is>
      </c>
      <c r="S69" s="84">
        <v>1.029</v>
      </c>
      <c r="T69" s="84">
        <v>0.161</v>
      </c>
      <c r="U69" s="84">
        <v>0.654</v>
      </c>
      <c r="V69" s="84">
        <v>0.184</v>
      </c>
      <c r="W69" s="84">
        <v>1.405</v>
      </c>
      <c r="X69" s="84" t="inlineStr">
        <is>
          <t/>
        </is>
      </c>
      <c r="Y69" s="84" t="inlineStr">
        <is>
          <t/>
        </is>
      </c>
      <c r="Z69" s="84">
        <v>60.354</v>
      </c>
      <c r="AA69" s="84" t="inlineStr">
        <is>
          <t/>
        </is>
      </c>
      <c r="AB69" s="84">
        <v>3.404</v>
      </c>
      <c r="AC69" s="84">
        <v>0.257</v>
      </c>
      <c r="AD69" s="84">
        <v>2.433</v>
      </c>
      <c r="AE69" s="84">
        <v>3.743</v>
      </c>
      <c r="AF69" s="84">
        <v>0.136</v>
      </c>
      <c r="AG69" s="84">
        <v>0.754</v>
      </c>
      <c r="AH69" s="84" t="inlineStr">
        <is>
          <t/>
        </is>
      </c>
      <c r="AI69" s="84">
        <v>0.557</v>
      </c>
      <c r="AJ69" s="84">
        <v>0.08</v>
      </c>
      <c r="AK69">
        <v>33</v>
      </c>
      <c r="AL69" s="81">
        <v>0.05</v>
      </c>
      <c r="AM69" s="81">
        <v>99.7</v>
      </c>
      <c r="AN69" s="83">
        <v>75.151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BLT</t>
        </is>
      </c>
      <c r="B70" t="inlineStr">
        <is>
          <t>MED</t>
        </is>
      </c>
      <c r="C70" t="inlineStr">
        <is>
          <t>CP</t>
        </is>
      </c>
      <c r="D70" t="inlineStr">
        <is>
          <t>EU-Malta</t>
        </is>
      </c>
      <c r="E70" t="inlineStr">
        <is>
          <t>GN</t>
        </is>
      </c>
      <c r="F70" t="inlineStr">
        <is>
          <t>t2</t>
        </is>
      </c>
      <c r="G70" s="84" t="inlineStr">
        <is>
          <t/>
        </is>
      </c>
      <c r="H70" s="84" t="inlineStr">
        <is>
          <t/>
        </is>
      </c>
      <c r="I70" s="84" t="inlineStr">
        <is>
          <t/>
        </is>
      </c>
      <c r="J70" s="84" t="inlineStr">
        <is>
          <t/>
        </is>
      </c>
      <c r="K70" s="84" t="inlineStr">
        <is>
          <t/>
        </is>
      </c>
      <c r="L70" s="84" t="inlineStr">
        <is>
          <t/>
        </is>
      </c>
      <c r="M70" s="84" t="inlineStr">
        <is>
          <t/>
        </is>
      </c>
      <c r="N70" s="84" t="inlineStr">
        <is>
          <t/>
        </is>
      </c>
      <c r="O70" s="84" t="inlineStr">
        <is>
          <t/>
        </is>
      </c>
      <c r="P70" s="84" t="inlineStr">
        <is>
          <t/>
        </is>
      </c>
      <c r="Q70" s="84" t="inlineStr">
        <is>
          <t/>
        </is>
      </c>
      <c r="R70" s="84" t="inlineStr">
        <is>
          <t/>
        </is>
      </c>
      <c r="S70" s="84" t="inlineStr">
        <is>
          <t>-1</t>
        </is>
      </c>
      <c r="T70" s="84" t="inlineStr">
        <is>
          <t>-1</t>
        </is>
      </c>
      <c r="U70" s="84" t="inlineStr">
        <is>
          <t>-1</t>
        </is>
      </c>
      <c r="V70" s="84" t="inlineStr">
        <is>
          <t>-1</t>
        </is>
      </c>
      <c r="W70" s="84" t="inlineStr">
        <is>
          <t>-1</t>
        </is>
      </c>
      <c r="X70" s="84" t="inlineStr">
        <is>
          <t/>
        </is>
      </c>
      <c r="Y70" s="84" t="inlineStr">
        <is>
          <t/>
        </is>
      </c>
      <c r="Z70" s="84" t="inlineStr">
        <is>
          <t>-1</t>
        </is>
      </c>
      <c r="AA70" s="84" t="inlineStr">
        <is>
          <t/>
        </is>
      </c>
      <c r="AB70" s="84" t="inlineStr">
        <is>
          <t>-1</t>
        </is>
      </c>
      <c r="AC70" s="84" t="inlineStr">
        <is>
          <t>-1</t>
        </is>
      </c>
      <c r="AD70" s="84" t="inlineStr">
        <is>
          <t>-1</t>
        </is>
      </c>
      <c r="AE70" s="84" t="inlineStr">
        <is>
          <t>-1</t>
        </is>
      </c>
      <c r="AF70" s="84" t="inlineStr">
        <is>
          <t>-1</t>
        </is>
      </c>
      <c r="AG70" s="84" t="inlineStr">
        <is>
          <t>-1</t>
        </is>
      </c>
      <c r="AH70" s="84" t="inlineStr">
        <is>
          <t/>
        </is>
      </c>
      <c r="AI70" s="84" t="inlineStr">
        <is>
          <t>-1</t>
        </is>
      </c>
      <c r="AJ70" s="84" t="inlineStr">
        <is>
          <t>-1</t>
        </is>
      </c>
      <c r="AK70">
        <v>33</v>
      </c>
      <c r="AL70" s="81" t="inlineStr">
        <is>
          <t/>
        </is>
      </c>
      <c r="AM70" s="81" t="inlineStr">
        <is>
          <t/>
        </is>
      </c>
      <c r="AN70" s="83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BLT</t>
        </is>
      </c>
      <c r="B71" t="inlineStr">
        <is>
          <t>MED</t>
        </is>
      </c>
      <c r="C71" t="inlineStr">
        <is>
          <t>CP</t>
        </is>
      </c>
      <c r="D71" t="inlineStr">
        <is>
          <t>EU-España</t>
        </is>
      </c>
      <c r="E71" t="inlineStr">
        <is>
          <t>LL</t>
        </is>
      </c>
      <c r="F71" t="inlineStr">
        <is>
          <t>t1</t>
        </is>
      </c>
      <c r="G71" s="84" t="inlineStr">
        <is>
          <t/>
        </is>
      </c>
      <c r="H71" s="84" t="inlineStr">
        <is>
          <t/>
        </is>
      </c>
      <c r="I71" s="84" t="inlineStr">
        <is>
          <t/>
        </is>
      </c>
      <c r="J71" s="84" t="inlineStr">
        <is>
          <t/>
        </is>
      </c>
      <c r="K71" s="84" t="inlineStr">
        <is>
          <t/>
        </is>
      </c>
      <c r="L71" s="84" t="inlineStr">
        <is>
          <t/>
        </is>
      </c>
      <c r="M71" s="84" t="inlineStr">
        <is>
          <t/>
        </is>
      </c>
      <c r="N71" s="84" t="inlineStr">
        <is>
          <t/>
        </is>
      </c>
      <c r="O71" s="84" t="inlineStr">
        <is>
          <t/>
        </is>
      </c>
      <c r="P71" s="84" t="inlineStr">
        <is>
          <t/>
        </is>
      </c>
      <c r="Q71" s="84" t="inlineStr">
        <is>
          <t/>
        </is>
      </c>
      <c r="R71" s="84" t="inlineStr">
        <is>
          <t/>
        </is>
      </c>
      <c r="S71" s="84" t="inlineStr">
        <is>
          <t/>
        </is>
      </c>
      <c r="T71" s="84" t="inlineStr">
        <is>
          <t/>
        </is>
      </c>
      <c r="U71" s="84" t="inlineStr">
        <is>
          <t/>
        </is>
      </c>
      <c r="V71" s="84" t="inlineStr">
        <is>
          <t/>
        </is>
      </c>
      <c r="W71" s="84" t="inlineStr">
        <is>
          <t/>
        </is>
      </c>
      <c r="X71" s="84" t="inlineStr">
        <is>
          <t/>
        </is>
      </c>
      <c r="Y71" s="84" t="inlineStr">
        <is>
          <t/>
        </is>
      </c>
      <c r="Z71" s="84" t="inlineStr">
        <is>
          <t/>
        </is>
      </c>
      <c r="AA71" s="84" t="inlineStr">
        <is>
          <t/>
        </is>
      </c>
      <c r="AB71" s="84" t="inlineStr">
        <is>
          <t/>
        </is>
      </c>
      <c r="AC71" s="84" t="inlineStr">
        <is>
          <t/>
        </is>
      </c>
      <c r="AD71" s="84">
        <v>72.165</v>
      </c>
      <c r="AE71" s="84" t="inlineStr">
        <is>
          <t/>
        </is>
      </c>
      <c r="AF71" s="84" t="inlineStr">
        <is>
          <t/>
        </is>
      </c>
      <c r="AG71" s="84" t="inlineStr">
        <is>
          <t/>
        </is>
      </c>
      <c r="AH71" s="84" t="inlineStr">
        <is>
          <t/>
        </is>
      </c>
      <c r="AI71" s="84" t="inlineStr">
        <is>
          <t/>
        </is>
      </c>
      <c r="AJ71" s="84" t="inlineStr">
        <is>
          <t/>
        </is>
      </c>
      <c r="AK71">
        <v>34</v>
      </c>
      <c r="AL71" s="81">
        <v>0.05</v>
      </c>
      <c r="AM71" s="81">
        <v>99.75</v>
      </c>
      <c r="AN71" s="83">
        <v>72.165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BLT</t>
        </is>
      </c>
      <c r="B72" t="inlineStr">
        <is>
          <t>MED</t>
        </is>
      </c>
      <c r="C72" t="inlineStr">
        <is>
          <t>CP</t>
        </is>
      </c>
      <c r="D72" t="inlineStr">
        <is>
          <t>EU-España</t>
        </is>
      </c>
      <c r="E72" t="inlineStr">
        <is>
          <t>LL</t>
        </is>
      </c>
      <c r="F72" t="inlineStr">
        <is>
          <t>t2</t>
        </is>
      </c>
      <c r="G72" s="84" t="inlineStr">
        <is>
          <t/>
        </is>
      </c>
      <c r="H72" s="84" t="inlineStr">
        <is>
          <t/>
        </is>
      </c>
      <c r="I72" s="84" t="inlineStr">
        <is>
          <t/>
        </is>
      </c>
      <c r="J72" s="84" t="inlineStr">
        <is>
          <t/>
        </is>
      </c>
      <c r="K72" s="84" t="inlineStr">
        <is>
          <t/>
        </is>
      </c>
      <c r="L72" s="84" t="inlineStr">
        <is>
          <t/>
        </is>
      </c>
      <c r="M72" s="84" t="inlineStr">
        <is>
          <t/>
        </is>
      </c>
      <c r="N72" s="84" t="inlineStr">
        <is>
          <t/>
        </is>
      </c>
      <c r="O72" s="84" t="inlineStr">
        <is>
          <t/>
        </is>
      </c>
      <c r="P72" s="84" t="inlineStr">
        <is>
          <t/>
        </is>
      </c>
      <c r="Q72" s="84" t="inlineStr">
        <is>
          <t/>
        </is>
      </c>
      <c r="R72" s="84" t="inlineStr">
        <is>
          <t/>
        </is>
      </c>
      <c r="S72" s="84" t="inlineStr">
        <is>
          <t/>
        </is>
      </c>
      <c r="T72" s="84" t="inlineStr">
        <is>
          <t/>
        </is>
      </c>
      <c r="U72" s="84" t="inlineStr">
        <is>
          <t/>
        </is>
      </c>
      <c r="V72" s="84" t="inlineStr">
        <is>
          <t/>
        </is>
      </c>
      <c r="W72" s="84" t="inlineStr">
        <is>
          <t/>
        </is>
      </c>
      <c r="X72" s="84" t="inlineStr">
        <is>
          <t/>
        </is>
      </c>
      <c r="Y72" s="84" t="inlineStr">
        <is>
          <t/>
        </is>
      </c>
      <c r="Z72" s="84" t="inlineStr">
        <is>
          <t/>
        </is>
      </c>
      <c r="AA72" s="84" t="inlineStr">
        <is>
          <t/>
        </is>
      </c>
      <c r="AB72" s="84" t="inlineStr">
        <is>
          <t/>
        </is>
      </c>
      <c r="AC72" s="84" t="inlineStr">
        <is>
          <t/>
        </is>
      </c>
      <c r="AD72" s="84" t="inlineStr">
        <is>
          <t>ab</t>
        </is>
      </c>
      <c r="AE72" s="84" t="inlineStr">
        <is>
          <t/>
        </is>
      </c>
      <c r="AF72" s="84" t="inlineStr">
        <is>
          <t/>
        </is>
      </c>
      <c r="AG72" s="84" t="inlineStr">
        <is>
          <t/>
        </is>
      </c>
      <c r="AH72" s="84" t="inlineStr">
        <is>
          <t/>
        </is>
      </c>
      <c r="AI72" s="84" t="inlineStr">
        <is>
          <t/>
        </is>
      </c>
      <c r="AJ72" s="84" t="inlineStr">
        <is>
          <t/>
        </is>
      </c>
      <c r="AK72">
        <v>34</v>
      </c>
      <c r="AL72" s="81" t="inlineStr">
        <is>
          <t/>
        </is>
      </c>
      <c r="AM72" s="81" t="inlineStr">
        <is>
          <t/>
        </is>
      </c>
      <c r="AN72" s="83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BLT</t>
        </is>
      </c>
      <c r="B73" t="inlineStr">
        <is>
          <t>MED</t>
        </is>
      </c>
      <c r="C73" t="inlineStr">
        <is>
          <t>CP</t>
        </is>
      </c>
      <c r="D73" t="inlineStr">
        <is>
          <t>Türkiye</t>
        </is>
      </c>
      <c r="E73" t="inlineStr">
        <is>
          <t>GN</t>
        </is>
      </c>
      <c r="F73" t="inlineStr">
        <is>
          <t>t1</t>
        </is>
      </c>
      <c r="G73" s="84" t="inlineStr">
        <is>
          <t/>
        </is>
      </c>
      <c r="H73" s="84" t="inlineStr">
        <is>
          <t/>
        </is>
      </c>
      <c r="I73" s="84" t="inlineStr">
        <is>
          <t/>
        </is>
      </c>
      <c r="J73" s="84" t="inlineStr">
        <is>
          <t/>
        </is>
      </c>
      <c r="K73" s="84" t="inlineStr">
        <is>
          <t/>
        </is>
      </c>
      <c r="L73" s="84" t="inlineStr">
        <is>
          <t/>
        </is>
      </c>
      <c r="M73" s="84" t="inlineStr">
        <is>
          <t/>
        </is>
      </c>
      <c r="N73" s="84" t="inlineStr">
        <is>
          <t/>
        </is>
      </c>
      <c r="O73" s="84" t="inlineStr">
        <is>
          <t/>
        </is>
      </c>
      <c r="P73" s="84" t="inlineStr">
        <is>
          <t/>
        </is>
      </c>
      <c r="Q73" s="84" t="inlineStr">
        <is>
          <t/>
        </is>
      </c>
      <c r="R73" s="84" t="inlineStr">
        <is>
          <t/>
        </is>
      </c>
      <c r="S73" s="84" t="inlineStr">
        <is>
          <t/>
        </is>
      </c>
      <c r="T73" s="84" t="inlineStr">
        <is>
          <t/>
        </is>
      </c>
      <c r="U73" s="84" t="inlineStr">
        <is>
          <t/>
        </is>
      </c>
      <c r="V73" s="84" t="inlineStr">
        <is>
          <t/>
        </is>
      </c>
      <c r="W73" s="84" t="inlineStr">
        <is>
          <t/>
        </is>
      </c>
      <c r="X73" s="84" t="inlineStr">
        <is>
          <t/>
        </is>
      </c>
      <c r="Y73" s="84" t="inlineStr">
        <is>
          <t/>
        </is>
      </c>
      <c r="Z73" s="84" t="inlineStr">
        <is>
          <t/>
        </is>
      </c>
      <c r="AA73" s="84" t="inlineStr">
        <is>
          <t/>
        </is>
      </c>
      <c r="AB73" s="84" t="inlineStr">
        <is>
          <t/>
        </is>
      </c>
      <c r="AC73" s="84" t="inlineStr">
        <is>
          <t/>
        </is>
      </c>
      <c r="AD73" s="84" t="inlineStr">
        <is>
          <t/>
        </is>
      </c>
      <c r="AE73" s="84" t="inlineStr">
        <is>
          <t/>
        </is>
      </c>
      <c r="AF73" s="84">
        <v>20.45</v>
      </c>
      <c r="AG73" s="84">
        <v>5.7</v>
      </c>
      <c r="AH73" s="84">
        <v>6.91</v>
      </c>
      <c r="AI73" s="84">
        <v>15.3</v>
      </c>
      <c r="AJ73" s="84">
        <v>10.15</v>
      </c>
      <c r="AK73">
        <v>35</v>
      </c>
      <c r="AL73" s="81">
        <v>0.04</v>
      </c>
      <c r="AM73" s="81">
        <v>99.8</v>
      </c>
      <c r="AN73" s="83">
        <v>58.51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BLT</t>
        </is>
      </c>
      <c r="B74" t="inlineStr">
        <is>
          <t>MED</t>
        </is>
      </c>
      <c r="C74" t="inlineStr">
        <is>
          <t>CP</t>
        </is>
      </c>
      <c r="D74" t="inlineStr">
        <is>
          <t>Türkiye</t>
        </is>
      </c>
      <c r="E74" t="inlineStr">
        <is>
          <t>GN</t>
        </is>
      </c>
      <c r="F74" t="inlineStr">
        <is>
          <t>t2</t>
        </is>
      </c>
      <c r="G74" s="84" t="inlineStr">
        <is>
          <t/>
        </is>
      </c>
      <c r="H74" s="84" t="inlineStr">
        <is>
          <t/>
        </is>
      </c>
      <c r="I74" s="84" t="inlineStr">
        <is>
          <t/>
        </is>
      </c>
      <c r="J74" s="84" t="inlineStr">
        <is>
          <t/>
        </is>
      </c>
      <c r="K74" s="84" t="inlineStr">
        <is>
          <t/>
        </is>
      </c>
      <c r="L74" s="84" t="inlineStr">
        <is>
          <t/>
        </is>
      </c>
      <c r="M74" s="84" t="inlineStr">
        <is>
          <t/>
        </is>
      </c>
      <c r="N74" s="84" t="inlineStr">
        <is>
          <t/>
        </is>
      </c>
      <c r="O74" s="84" t="inlineStr">
        <is>
          <t/>
        </is>
      </c>
      <c r="P74" s="84" t="inlineStr">
        <is>
          <t/>
        </is>
      </c>
      <c r="Q74" s="84" t="inlineStr">
        <is>
          <t/>
        </is>
      </c>
      <c r="R74" s="84" t="inlineStr">
        <is>
          <t/>
        </is>
      </c>
      <c r="S74" s="84" t="inlineStr">
        <is>
          <t/>
        </is>
      </c>
      <c r="T74" s="84" t="inlineStr">
        <is>
          <t/>
        </is>
      </c>
      <c r="U74" s="84" t="inlineStr">
        <is>
          <t/>
        </is>
      </c>
      <c r="V74" s="84" t="inlineStr">
        <is>
          <t>a</t>
        </is>
      </c>
      <c r="W74" s="84" t="inlineStr">
        <is>
          <t>a</t>
        </is>
      </c>
      <c r="X74" s="84" t="inlineStr">
        <is>
          <t>a</t>
        </is>
      </c>
      <c r="Y74" s="84" t="inlineStr">
        <is>
          <t/>
        </is>
      </c>
      <c r="Z74" s="84" t="inlineStr">
        <is>
          <t/>
        </is>
      </c>
      <c r="AA74" s="84" t="inlineStr">
        <is>
          <t/>
        </is>
      </c>
      <c r="AB74" s="84" t="inlineStr">
        <is>
          <t/>
        </is>
      </c>
      <c r="AC74" s="84" t="inlineStr">
        <is>
          <t/>
        </is>
      </c>
      <c r="AD74" s="84" t="inlineStr">
        <is>
          <t/>
        </is>
      </c>
      <c r="AE74" s="84" t="inlineStr">
        <is>
          <t/>
        </is>
      </c>
      <c r="AF74" s="84" t="inlineStr">
        <is>
          <t>-1</t>
        </is>
      </c>
      <c r="AG74" s="84" t="inlineStr">
        <is>
          <t>-1</t>
        </is>
      </c>
      <c r="AH74" s="84" t="inlineStr">
        <is>
          <t>-1</t>
        </is>
      </c>
      <c r="AI74" s="84" t="inlineStr">
        <is>
          <t>-1</t>
        </is>
      </c>
      <c r="AJ74" s="84" t="inlineStr">
        <is>
          <t>-1</t>
        </is>
      </c>
      <c r="AK74">
        <v>35</v>
      </c>
      <c r="AL74" s="81" t="inlineStr">
        <is>
          <t/>
        </is>
      </c>
      <c r="AM74" s="81" t="inlineStr">
        <is>
          <t/>
        </is>
      </c>
      <c r="AN74" s="83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BLT</t>
        </is>
      </c>
      <c r="B75" t="inlineStr">
        <is>
          <t>MED</t>
        </is>
      </c>
      <c r="C75" t="inlineStr">
        <is>
          <t>CP</t>
        </is>
      </c>
      <c r="D75" t="inlineStr">
        <is>
          <t>EU-Italy</t>
        </is>
      </c>
      <c r="E75" t="inlineStr">
        <is>
          <t>TN</t>
        </is>
      </c>
      <c r="F75" t="inlineStr">
        <is>
          <t>t1</t>
        </is>
      </c>
      <c r="G75" s="84" t="inlineStr">
        <is>
          <t/>
        </is>
      </c>
      <c r="H75" s="84" t="inlineStr">
        <is>
          <t/>
        </is>
      </c>
      <c r="I75" s="84" t="inlineStr">
        <is>
          <t/>
        </is>
      </c>
      <c r="J75" s="84" t="inlineStr">
        <is>
          <t/>
        </is>
      </c>
      <c r="K75" s="84" t="inlineStr">
        <is>
          <t/>
        </is>
      </c>
      <c r="L75" s="84" t="inlineStr">
        <is>
          <t/>
        </is>
      </c>
      <c r="M75" s="84" t="inlineStr">
        <is>
          <t/>
        </is>
      </c>
      <c r="N75" s="84" t="inlineStr">
        <is>
          <t/>
        </is>
      </c>
      <c r="O75" s="84" t="inlineStr">
        <is>
          <t/>
        </is>
      </c>
      <c r="P75" s="84" t="inlineStr">
        <is>
          <t/>
        </is>
      </c>
      <c r="Q75" s="84" t="inlineStr">
        <is>
          <t/>
        </is>
      </c>
      <c r="R75" s="84" t="inlineStr">
        <is>
          <t/>
        </is>
      </c>
      <c r="S75" s="84" t="inlineStr">
        <is>
          <t/>
        </is>
      </c>
      <c r="T75" s="84" t="inlineStr">
        <is>
          <t/>
        </is>
      </c>
      <c r="U75" s="84" t="inlineStr">
        <is>
          <t/>
        </is>
      </c>
      <c r="V75" s="84" t="inlineStr">
        <is>
          <t/>
        </is>
      </c>
      <c r="W75" s="84" t="inlineStr">
        <is>
          <t/>
        </is>
      </c>
      <c r="X75" s="84" t="inlineStr">
        <is>
          <t/>
        </is>
      </c>
      <c r="Y75" s="84" t="inlineStr">
        <is>
          <t/>
        </is>
      </c>
      <c r="Z75" s="84" t="inlineStr">
        <is>
          <t/>
        </is>
      </c>
      <c r="AA75" s="84" t="inlineStr">
        <is>
          <t/>
        </is>
      </c>
      <c r="AB75" s="84" t="inlineStr">
        <is>
          <t/>
        </is>
      </c>
      <c r="AC75" s="84">
        <v>48.564</v>
      </c>
      <c r="AD75" s="84" t="inlineStr">
        <is>
          <t/>
        </is>
      </c>
      <c r="AE75" s="84" t="inlineStr">
        <is>
          <t/>
        </is>
      </c>
      <c r="AF75" s="84" t="inlineStr">
        <is>
          <t/>
        </is>
      </c>
      <c r="AG75" s="84" t="inlineStr">
        <is>
          <t/>
        </is>
      </c>
      <c r="AH75" s="84" t="inlineStr">
        <is>
          <t/>
        </is>
      </c>
      <c r="AI75" s="84" t="inlineStr">
        <is>
          <t/>
        </is>
      </c>
      <c r="AJ75" s="84" t="inlineStr">
        <is>
          <t/>
        </is>
      </c>
      <c r="AK75">
        <v>36</v>
      </c>
      <c r="AL75" s="81">
        <v>0.04</v>
      </c>
      <c r="AM75" s="81">
        <v>99.83</v>
      </c>
      <c r="AN75" s="83">
        <v>48.564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BLT</t>
        </is>
      </c>
      <c r="B76" t="inlineStr">
        <is>
          <t>MED</t>
        </is>
      </c>
      <c r="C76" t="inlineStr">
        <is>
          <t>CP</t>
        </is>
      </c>
      <c r="D76" t="inlineStr">
        <is>
          <t>EU-Italy</t>
        </is>
      </c>
      <c r="E76" t="inlineStr">
        <is>
          <t>TN</t>
        </is>
      </c>
      <c r="F76" t="inlineStr">
        <is>
          <t>t2</t>
        </is>
      </c>
      <c r="G76" s="84" t="inlineStr">
        <is>
          <t/>
        </is>
      </c>
      <c r="H76" s="84" t="inlineStr">
        <is>
          <t/>
        </is>
      </c>
      <c r="I76" s="84" t="inlineStr">
        <is>
          <t/>
        </is>
      </c>
      <c r="J76" s="84" t="inlineStr">
        <is>
          <t/>
        </is>
      </c>
      <c r="K76" s="84" t="inlineStr">
        <is>
          <t/>
        </is>
      </c>
      <c r="L76" s="84" t="inlineStr">
        <is>
          <t/>
        </is>
      </c>
      <c r="M76" s="84" t="inlineStr">
        <is>
          <t/>
        </is>
      </c>
      <c r="N76" s="84" t="inlineStr">
        <is>
          <t/>
        </is>
      </c>
      <c r="O76" s="84" t="inlineStr">
        <is>
          <t/>
        </is>
      </c>
      <c r="P76" s="84" t="inlineStr">
        <is>
          <t/>
        </is>
      </c>
      <c r="Q76" s="84" t="inlineStr">
        <is>
          <t/>
        </is>
      </c>
      <c r="R76" s="84" t="inlineStr">
        <is>
          <t/>
        </is>
      </c>
      <c r="S76" s="84" t="inlineStr">
        <is>
          <t/>
        </is>
      </c>
      <c r="T76" s="84" t="inlineStr">
        <is>
          <t/>
        </is>
      </c>
      <c r="U76" s="84" t="inlineStr">
        <is>
          <t/>
        </is>
      </c>
      <c r="V76" s="84" t="inlineStr">
        <is>
          <t/>
        </is>
      </c>
      <c r="W76" s="84" t="inlineStr">
        <is>
          <t/>
        </is>
      </c>
      <c r="X76" s="84" t="inlineStr">
        <is>
          <t/>
        </is>
      </c>
      <c r="Y76" s="84" t="inlineStr">
        <is>
          <t/>
        </is>
      </c>
      <c r="Z76" s="84" t="inlineStr">
        <is>
          <t/>
        </is>
      </c>
      <c r="AA76" s="84" t="inlineStr">
        <is>
          <t/>
        </is>
      </c>
      <c r="AB76" s="84" t="inlineStr">
        <is>
          <t/>
        </is>
      </c>
      <c r="AC76" s="84" t="inlineStr">
        <is>
          <t>-1</t>
        </is>
      </c>
      <c r="AD76" s="84" t="inlineStr">
        <is>
          <t/>
        </is>
      </c>
      <c r="AE76" s="84" t="inlineStr">
        <is>
          <t/>
        </is>
      </c>
      <c r="AF76" s="84" t="inlineStr">
        <is>
          <t/>
        </is>
      </c>
      <c r="AG76" s="84" t="inlineStr">
        <is>
          <t/>
        </is>
      </c>
      <c r="AH76" s="84" t="inlineStr">
        <is>
          <t/>
        </is>
      </c>
      <c r="AI76" s="84" t="inlineStr">
        <is>
          <t/>
        </is>
      </c>
      <c r="AJ76" s="84" t="inlineStr">
        <is>
          <t/>
        </is>
      </c>
      <c r="AK76">
        <v>36</v>
      </c>
      <c r="AL76" s="81" t="inlineStr">
        <is>
          <t/>
        </is>
      </c>
      <c r="AM76" s="81" t="inlineStr">
        <is>
          <t/>
        </is>
      </c>
      <c r="AN76" s="83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BLT</t>
        </is>
      </c>
      <c r="B77" t="inlineStr">
        <is>
          <t>MED</t>
        </is>
      </c>
      <c r="C77" t="inlineStr">
        <is>
          <t>CP</t>
        </is>
      </c>
      <c r="D77" t="inlineStr">
        <is>
          <t>Algerie</t>
        </is>
      </c>
      <c r="E77" t="inlineStr">
        <is>
          <t>HL</t>
        </is>
      </c>
      <c r="F77" t="inlineStr">
        <is>
          <t>t1</t>
        </is>
      </c>
      <c r="G77" s="84" t="inlineStr">
        <is>
          <t/>
        </is>
      </c>
      <c r="H77" s="84" t="inlineStr">
        <is>
          <t/>
        </is>
      </c>
      <c r="I77" s="84" t="inlineStr">
        <is>
          <t/>
        </is>
      </c>
      <c r="J77" s="84" t="inlineStr">
        <is>
          <t/>
        </is>
      </c>
      <c r="K77" s="84" t="inlineStr">
        <is>
          <t/>
        </is>
      </c>
      <c r="L77" s="84" t="inlineStr">
        <is>
          <t/>
        </is>
      </c>
      <c r="M77" s="84" t="inlineStr">
        <is>
          <t/>
        </is>
      </c>
      <c r="N77" s="84" t="inlineStr">
        <is>
          <t/>
        </is>
      </c>
      <c r="O77" s="84" t="inlineStr">
        <is>
          <t/>
        </is>
      </c>
      <c r="P77" s="84" t="inlineStr">
        <is>
          <t/>
        </is>
      </c>
      <c r="Q77" s="84">
        <v>15</v>
      </c>
      <c r="R77" s="84">
        <v>31</v>
      </c>
      <c r="S77" s="84" t="inlineStr">
        <is>
          <t/>
        </is>
      </c>
      <c r="T77" s="84" t="inlineStr">
        <is>
          <t/>
        </is>
      </c>
      <c r="U77" s="84" t="inlineStr">
        <is>
          <t/>
        </is>
      </c>
      <c r="V77" s="84" t="inlineStr">
        <is>
          <t/>
        </is>
      </c>
      <c r="W77" s="84" t="inlineStr">
        <is>
          <t/>
        </is>
      </c>
      <c r="X77" s="84" t="inlineStr">
        <is>
          <t/>
        </is>
      </c>
      <c r="Y77" s="84" t="inlineStr">
        <is>
          <t/>
        </is>
      </c>
      <c r="Z77" s="84" t="inlineStr">
        <is>
          <t/>
        </is>
      </c>
      <c r="AA77" s="84" t="inlineStr">
        <is>
          <t/>
        </is>
      </c>
      <c r="AB77" s="84" t="inlineStr">
        <is>
          <t/>
        </is>
      </c>
      <c r="AC77" s="84" t="inlineStr">
        <is>
          <t/>
        </is>
      </c>
      <c r="AD77" s="84" t="inlineStr">
        <is>
          <t/>
        </is>
      </c>
      <c r="AE77" s="84" t="inlineStr">
        <is>
          <t/>
        </is>
      </c>
      <c r="AF77" s="84" t="inlineStr">
        <is>
          <t/>
        </is>
      </c>
      <c r="AG77" s="84" t="inlineStr">
        <is>
          <t/>
        </is>
      </c>
      <c r="AH77" s="84" t="inlineStr">
        <is>
          <t/>
        </is>
      </c>
      <c r="AI77" s="84" t="inlineStr">
        <is>
          <t/>
        </is>
      </c>
      <c r="AJ77" s="84" t="inlineStr">
        <is>
          <t/>
        </is>
      </c>
      <c r="AK77">
        <v>37</v>
      </c>
      <c r="AL77" s="81">
        <v>0.03</v>
      </c>
      <c r="AM77" s="81">
        <v>99.87</v>
      </c>
      <c r="AN77" s="83">
        <v>46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BLT</t>
        </is>
      </c>
      <c r="B78" t="inlineStr">
        <is>
          <t>MED</t>
        </is>
      </c>
      <c r="C78" t="inlineStr">
        <is>
          <t>CP</t>
        </is>
      </c>
      <c r="D78" t="inlineStr">
        <is>
          <t>Algerie</t>
        </is>
      </c>
      <c r="E78" t="inlineStr">
        <is>
          <t>HL</t>
        </is>
      </c>
      <c r="F78" t="inlineStr">
        <is>
          <t>t2</t>
        </is>
      </c>
      <c r="G78" s="84" t="inlineStr">
        <is>
          <t/>
        </is>
      </c>
      <c r="H78" s="84" t="inlineStr">
        <is>
          <t/>
        </is>
      </c>
      <c r="I78" s="84" t="inlineStr">
        <is>
          <t/>
        </is>
      </c>
      <c r="J78" s="84" t="inlineStr">
        <is>
          <t/>
        </is>
      </c>
      <c r="K78" s="84" t="inlineStr">
        <is>
          <t/>
        </is>
      </c>
      <c r="L78" s="84" t="inlineStr">
        <is>
          <t/>
        </is>
      </c>
      <c r="M78" s="84" t="inlineStr">
        <is>
          <t/>
        </is>
      </c>
      <c r="N78" s="84" t="inlineStr">
        <is>
          <t/>
        </is>
      </c>
      <c r="O78" s="84" t="inlineStr">
        <is>
          <t/>
        </is>
      </c>
      <c r="P78" s="84" t="inlineStr">
        <is>
          <t/>
        </is>
      </c>
      <c r="Q78" s="84" t="inlineStr">
        <is>
          <t>-1</t>
        </is>
      </c>
      <c r="R78" s="84" t="inlineStr">
        <is>
          <t>-1</t>
        </is>
      </c>
      <c r="S78" s="84" t="inlineStr">
        <is>
          <t/>
        </is>
      </c>
      <c r="T78" s="84" t="inlineStr">
        <is>
          <t/>
        </is>
      </c>
      <c r="U78" s="84" t="inlineStr">
        <is>
          <t/>
        </is>
      </c>
      <c r="V78" s="84" t="inlineStr">
        <is>
          <t/>
        </is>
      </c>
      <c r="W78" s="84" t="inlineStr">
        <is>
          <t/>
        </is>
      </c>
      <c r="X78" s="84" t="inlineStr">
        <is>
          <t/>
        </is>
      </c>
      <c r="Y78" s="84" t="inlineStr">
        <is>
          <t/>
        </is>
      </c>
      <c r="Z78" s="84" t="inlineStr">
        <is>
          <t/>
        </is>
      </c>
      <c r="AA78" s="84" t="inlineStr">
        <is>
          <t/>
        </is>
      </c>
      <c r="AB78" s="84" t="inlineStr">
        <is>
          <t/>
        </is>
      </c>
      <c r="AC78" s="84" t="inlineStr">
        <is>
          <t/>
        </is>
      </c>
      <c r="AD78" s="84" t="inlineStr">
        <is>
          <t/>
        </is>
      </c>
      <c r="AE78" s="84" t="inlineStr">
        <is>
          <t/>
        </is>
      </c>
      <c r="AF78" s="84" t="inlineStr">
        <is>
          <t/>
        </is>
      </c>
      <c r="AG78" s="84" t="inlineStr">
        <is>
          <t/>
        </is>
      </c>
      <c r="AH78" s="84" t="inlineStr">
        <is>
          <t/>
        </is>
      </c>
      <c r="AI78" s="84" t="inlineStr">
        <is>
          <t/>
        </is>
      </c>
      <c r="AJ78" s="84" t="inlineStr">
        <is>
          <t/>
        </is>
      </c>
      <c r="AK78">
        <v>37</v>
      </c>
      <c r="AL78" s="81" t="inlineStr">
        <is>
          <t/>
        </is>
      </c>
      <c r="AM78" s="81" t="inlineStr">
        <is>
          <t/>
        </is>
      </c>
      <c r="AN78" s="83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BLT</t>
        </is>
      </c>
      <c r="B79" t="inlineStr">
        <is>
          <t>MED</t>
        </is>
      </c>
      <c r="C79" t="inlineStr">
        <is>
          <t>NCO</t>
        </is>
      </c>
      <c r="D79" t="inlineStr">
        <is>
          <t>Serbia &amp; Montenegro</t>
        </is>
      </c>
      <c r="E79" t="inlineStr">
        <is>
          <t>PS</t>
        </is>
      </c>
      <c r="F79" t="inlineStr">
        <is>
          <t>t1</t>
        </is>
      </c>
      <c r="G79" s="84" t="inlineStr">
        <is>
          <t/>
        </is>
      </c>
      <c r="H79" s="84">
        <v>2</v>
      </c>
      <c r="I79" s="84">
        <v>6</v>
      </c>
      <c r="J79" s="84">
        <v>6</v>
      </c>
      <c r="K79" s="84">
        <v>6</v>
      </c>
      <c r="L79" s="84">
        <v>7</v>
      </c>
      <c r="M79" s="84">
        <v>8</v>
      </c>
      <c r="N79" s="84">
        <v>8</v>
      </c>
      <c r="O79" s="84" t="inlineStr">
        <is>
          <t/>
        </is>
      </c>
      <c r="P79" s="84" t="inlineStr">
        <is>
          <t/>
        </is>
      </c>
      <c r="Q79" s="84" t="inlineStr">
        <is>
          <t/>
        </is>
      </c>
      <c r="R79" s="84" t="inlineStr">
        <is>
          <t/>
        </is>
      </c>
      <c r="S79" s="84" t="inlineStr">
        <is>
          <t/>
        </is>
      </c>
      <c r="T79" s="84" t="inlineStr">
        <is>
          <t/>
        </is>
      </c>
      <c r="U79" s="84" t="inlineStr">
        <is>
          <t/>
        </is>
      </c>
      <c r="V79" s="84" t="inlineStr">
        <is>
          <t/>
        </is>
      </c>
      <c r="W79" s="84" t="inlineStr">
        <is>
          <t/>
        </is>
      </c>
      <c r="X79" s="84" t="inlineStr">
        <is>
          <t/>
        </is>
      </c>
      <c r="Y79" s="84" t="inlineStr">
        <is>
          <t/>
        </is>
      </c>
      <c r="Z79" s="84" t="inlineStr">
        <is>
          <t/>
        </is>
      </c>
      <c r="AA79" s="84" t="inlineStr">
        <is>
          <t/>
        </is>
      </c>
      <c r="AB79" s="84" t="inlineStr">
        <is>
          <t/>
        </is>
      </c>
      <c r="AC79" s="84" t="inlineStr">
        <is>
          <t/>
        </is>
      </c>
      <c r="AD79" s="84" t="inlineStr">
        <is>
          <t/>
        </is>
      </c>
      <c r="AE79" s="84" t="inlineStr">
        <is>
          <t/>
        </is>
      </c>
      <c r="AF79" s="84" t="inlineStr">
        <is>
          <t/>
        </is>
      </c>
      <c r="AG79" s="84" t="inlineStr">
        <is>
          <t/>
        </is>
      </c>
      <c r="AH79" s="84" t="inlineStr">
        <is>
          <t/>
        </is>
      </c>
      <c r="AI79" s="84" t="inlineStr">
        <is>
          <t/>
        </is>
      </c>
      <c r="AJ79" s="84" t="inlineStr">
        <is>
          <t/>
        </is>
      </c>
      <c r="AK79">
        <v>38</v>
      </c>
      <c r="AL79" s="81">
        <v>0.03</v>
      </c>
      <c r="AM79" s="81">
        <v>99.9</v>
      </c>
      <c r="AN79" s="83">
        <v>43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BLT</t>
        </is>
      </c>
      <c r="B80" t="inlineStr">
        <is>
          <t>MED</t>
        </is>
      </c>
      <c r="C80" t="inlineStr">
        <is>
          <t>NCO</t>
        </is>
      </c>
      <c r="D80" t="inlineStr">
        <is>
          <t>Serbia &amp; Montenegro</t>
        </is>
      </c>
      <c r="E80" t="inlineStr">
        <is>
          <t>PS</t>
        </is>
      </c>
      <c r="F80" t="inlineStr">
        <is>
          <t>t2</t>
        </is>
      </c>
      <c r="G80" s="84" t="inlineStr">
        <is>
          <t/>
        </is>
      </c>
      <c r="H80" s="84" t="inlineStr">
        <is>
          <t>-1</t>
        </is>
      </c>
      <c r="I80" s="84" t="inlineStr">
        <is>
          <t>-1</t>
        </is>
      </c>
      <c r="J80" s="84" t="inlineStr">
        <is>
          <t>-1</t>
        </is>
      </c>
      <c r="K80" s="84" t="inlineStr">
        <is>
          <t>-1</t>
        </is>
      </c>
      <c r="L80" s="84" t="inlineStr">
        <is>
          <t>-1</t>
        </is>
      </c>
      <c r="M80" s="84" t="inlineStr">
        <is>
          <t>-1</t>
        </is>
      </c>
      <c r="N80" s="84" t="inlineStr">
        <is>
          <t>-1</t>
        </is>
      </c>
      <c r="O80" s="84" t="inlineStr">
        <is>
          <t/>
        </is>
      </c>
      <c r="P80" s="84" t="inlineStr">
        <is>
          <t/>
        </is>
      </c>
      <c r="Q80" s="84" t="inlineStr">
        <is>
          <t/>
        </is>
      </c>
      <c r="R80" s="84" t="inlineStr">
        <is>
          <t/>
        </is>
      </c>
      <c r="S80" s="84" t="inlineStr">
        <is>
          <t/>
        </is>
      </c>
      <c r="T80" s="84" t="inlineStr">
        <is>
          <t/>
        </is>
      </c>
      <c r="U80" s="84" t="inlineStr">
        <is>
          <t/>
        </is>
      </c>
      <c r="V80" s="84" t="inlineStr">
        <is>
          <t/>
        </is>
      </c>
      <c r="W80" s="84" t="inlineStr">
        <is>
          <t/>
        </is>
      </c>
      <c r="X80" s="84" t="inlineStr">
        <is>
          <t/>
        </is>
      </c>
      <c r="Y80" s="84" t="inlineStr">
        <is>
          <t/>
        </is>
      </c>
      <c r="Z80" s="84" t="inlineStr">
        <is>
          <t/>
        </is>
      </c>
      <c r="AA80" s="84" t="inlineStr">
        <is>
          <t/>
        </is>
      </c>
      <c r="AB80" s="84" t="inlineStr">
        <is>
          <t/>
        </is>
      </c>
      <c r="AC80" s="84" t="inlineStr">
        <is>
          <t/>
        </is>
      </c>
      <c r="AD80" s="84" t="inlineStr">
        <is>
          <t/>
        </is>
      </c>
      <c r="AE80" s="84" t="inlineStr">
        <is>
          <t/>
        </is>
      </c>
      <c r="AF80" s="84" t="inlineStr">
        <is>
          <t/>
        </is>
      </c>
      <c r="AG80" s="84" t="inlineStr">
        <is>
          <t/>
        </is>
      </c>
      <c r="AH80" s="84" t="inlineStr">
        <is>
          <t/>
        </is>
      </c>
      <c r="AI80" s="84" t="inlineStr">
        <is>
          <t/>
        </is>
      </c>
      <c r="AJ80" s="84" t="inlineStr">
        <is>
          <t/>
        </is>
      </c>
      <c r="AK80">
        <v>38</v>
      </c>
      <c r="AL80" s="81" t="inlineStr">
        <is>
          <t/>
        </is>
      </c>
      <c r="AM80" s="81" t="inlineStr">
        <is>
          <t/>
        </is>
      </c>
      <c r="AN80" s="83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BLT</t>
        </is>
      </c>
      <c r="B81" t="inlineStr">
        <is>
          <t>MED</t>
        </is>
      </c>
      <c r="C81" t="inlineStr">
        <is>
          <t>CP</t>
        </is>
      </c>
      <c r="D81" t="inlineStr">
        <is>
          <t>EU-Malta</t>
        </is>
      </c>
      <c r="E81" t="inlineStr">
        <is>
          <t>UN</t>
        </is>
      </c>
      <c r="F81" t="inlineStr">
        <is>
          <t>t1</t>
        </is>
      </c>
      <c r="G81" s="84">
        <v>1.358</v>
      </c>
      <c r="H81" s="84">
        <v>2.299</v>
      </c>
      <c r="I81" s="84">
        <v>2.541</v>
      </c>
      <c r="J81" s="84">
        <v>5.582</v>
      </c>
      <c r="K81" s="84">
        <v>0.842</v>
      </c>
      <c r="L81" s="84">
        <v>3.373</v>
      </c>
      <c r="M81" s="84">
        <v>1.201</v>
      </c>
      <c r="N81" s="84">
        <v>1.402</v>
      </c>
      <c r="O81" s="84">
        <v>0.186</v>
      </c>
      <c r="P81" s="84">
        <v>2.35</v>
      </c>
      <c r="Q81" s="84">
        <v>7.615</v>
      </c>
      <c r="R81" s="84">
        <v>4.373</v>
      </c>
      <c r="S81" s="84" t="inlineStr">
        <is>
          <t/>
        </is>
      </c>
      <c r="T81" s="84" t="inlineStr">
        <is>
          <t/>
        </is>
      </c>
      <c r="U81" s="84" t="inlineStr">
        <is>
          <t/>
        </is>
      </c>
      <c r="V81" s="84" t="inlineStr">
        <is>
          <t/>
        </is>
      </c>
      <c r="W81" s="84" t="inlineStr">
        <is>
          <t/>
        </is>
      </c>
      <c r="X81" s="84">
        <v>0.515</v>
      </c>
      <c r="Y81" s="84">
        <v>0.366</v>
      </c>
      <c r="Z81" s="84">
        <v>5.407</v>
      </c>
      <c r="AA81" s="84" t="inlineStr">
        <is>
          <t/>
        </is>
      </c>
      <c r="AB81" s="84" t="inlineStr">
        <is>
          <t/>
        </is>
      </c>
      <c r="AC81" s="84" t="inlineStr">
        <is>
          <t/>
        </is>
      </c>
      <c r="AD81" s="84" t="inlineStr">
        <is>
          <t/>
        </is>
      </c>
      <c r="AE81" s="84" t="inlineStr">
        <is>
          <t/>
        </is>
      </c>
      <c r="AF81" s="84" t="inlineStr">
        <is>
          <t/>
        </is>
      </c>
      <c r="AG81" s="84" t="inlineStr">
        <is>
          <t/>
        </is>
      </c>
      <c r="AH81" s="84" t="inlineStr">
        <is>
          <t/>
        </is>
      </c>
      <c r="AI81" s="84" t="inlineStr">
        <is>
          <t/>
        </is>
      </c>
      <c r="AJ81" s="84" t="inlineStr">
        <is>
          <t/>
        </is>
      </c>
      <c r="AK81">
        <v>39</v>
      </c>
      <c r="AL81" s="81">
        <v>0.03</v>
      </c>
      <c r="AM81" s="81">
        <v>99.93</v>
      </c>
      <c r="AN81" s="83">
        <v>39.409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BLT</t>
        </is>
      </c>
      <c r="B82" t="inlineStr">
        <is>
          <t>MED</t>
        </is>
      </c>
      <c r="C82" t="inlineStr">
        <is>
          <t>CP</t>
        </is>
      </c>
      <c r="D82" t="inlineStr">
        <is>
          <t>EU-Malta</t>
        </is>
      </c>
      <c r="E82" t="inlineStr">
        <is>
          <t>UN</t>
        </is>
      </c>
      <c r="F82" t="inlineStr">
        <is>
          <t>t2</t>
        </is>
      </c>
      <c r="G82" s="84" t="inlineStr">
        <is>
          <t>-1</t>
        </is>
      </c>
      <c r="H82" s="84" t="inlineStr">
        <is>
          <t>-1</t>
        </is>
      </c>
      <c r="I82" s="84" t="inlineStr">
        <is>
          <t>-1</t>
        </is>
      </c>
      <c r="J82" s="84" t="inlineStr">
        <is>
          <t>-1</t>
        </is>
      </c>
      <c r="K82" s="84" t="inlineStr">
        <is>
          <t>-1</t>
        </is>
      </c>
      <c r="L82" s="84" t="inlineStr">
        <is>
          <t>-1</t>
        </is>
      </c>
      <c r="M82" s="84" t="inlineStr">
        <is>
          <t>-1</t>
        </is>
      </c>
      <c r="N82" s="84" t="inlineStr">
        <is>
          <t>-1</t>
        </is>
      </c>
      <c r="O82" s="84" t="inlineStr">
        <is>
          <t>-1</t>
        </is>
      </c>
      <c r="P82" s="84" t="inlineStr">
        <is>
          <t>-1</t>
        </is>
      </c>
      <c r="Q82" s="84" t="inlineStr">
        <is>
          <t>-1</t>
        </is>
      </c>
      <c r="R82" s="84" t="inlineStr">
        <is>
          <t>-1</t>
        </is>
      </c>
      <c r="S82" s="84" t="inlineStr">
        <is>
          <t/>
        </is>
      </c>
      <c r="T82" s="84" t="inlineStr">
        <is>
          <t/>
        </is>
      </c>
      <c r="U82" s="84" t="inlineStr">
        <is>
          <t/>
        </is>
      </c>
      <c r="V82" s="84" t="inlineStr">
        <is>
          <t/>
        </is>
      </c>
      <c r="W82" s="84" t="inlineStr">
        <is>
          <t/>
        </is>
      </c>
      <c r="X82" s="84" t="inlineStr">
        <is>
          <t>-1</t>
        </is>
      </c>
      <c r="Y82" s="84" t="inlineStr">
        <is>
          <t>-1</t>
        </is>
      </c>
      <c r="Z82" s="84" t="inlineStr">
        <is>
          <t>-1</t>
        </is>
      </c>
      <c r="AA82" s="84" t="inlineStr">
        <is>
          <t/>
        </is>
      </c>
      <c r="AB82" s="84" t="inlineStr">
        <is>
          <t/>
        </is>
      </c>
      <c r="AC82" s="84" t="inlineStr">
        <is>
          <t/>
        </is>
      </c>
      <c r="AD82" s="84" t="inlineStr">
        <is>
          <t/>
        </is>
      </c>
      <c r="AE82" s="84" t="inlineStr">
        <is>
          <t/>
        </is>
      </c>
      <c r="AF82" s="84" t="inlineStr">
        <is>
          <t/>
        </is>
      </c>
      <c r="AG82" s="84" t="inlineStr">
        <is>
          <t/>
        </is>
      </c>
      <c r="AH82" s="84" t="inlineStr">
        <is>
          <t/>
        </is>
      </c>
      <c r="AI82" s="84" t="inlineStr">
        <is>
          <t/>
        </is>
      </c>
      <c r="AJ82" s="84" t="inlineStr">
        <is>
          <t/>
        </is>
      </c>
      <c r="AK82">
        <v>39</v>
      </c>
      <c r="AL82" s="81" t="inlineStr">
        <is>
          <t/>
        </is>
      </c>
      <c r="AM82" s="81" t="inlineStr">
        <is>
          <t/>
        </is>
      </c>
      <c r="AN82" s="83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BLT</t>
        </is>
      </c>
      <c r="B83" t="inlineStr">
        <is>
          <t>MED</t>
        </is>
      </c>
      <c r="C83" t="inlineStr">
        <is>
          <t>CP</t>
        </is>
      </c>
      <c r="D83" t="inlineStr">
        <is>
          <t>Algerie</t>
        </is>
      </c>
      <c r="E83" t="inlineStr">
        <is>
          <t>TP</t>
        </is>
      </c>
      <c r="F83" t="inlineStr">
        <is>
          <t>t1</t>
        </is>
      </c>
      <c r="G83" s="84" t="inlineStr">
        <is>
          <t/>
        </is>
      </c>
      <c r="H83" s="84" t="inlineStr">
        <is>
          <t/>
        </is>
      </c>
      <c r="I83" s="84" t="inlineStr">
        <is>
          <t/>
        </is>
      </c>
      <c r="J83" s="84" t="inlineStr">
        <is>
          <t/>
        </is>
      </c>
      <c r="K83" s="84" t="inlineStr">
        <is>
          <t/>
        </is>
      </c>
      <c r="L83" s="84" t="inlineStr">
        <is>
          <t/>
        </is>
      </c>
      <c r="M83" s="84" t="inlineStr">
        <is>
          <t/>
        </is>
      </c>
      <c r="N83" s="84" t="inlineStr">
        <is>
          <t/>
        </is>
      </c>
      <c r="O83" s="84">
        <v>27</v>
      </c>
      <c r="P83" s="84" t="inlineStr">
        <is>
          <t/>
        </is>
      </c>
      <c r="Q83" s="84" t="inlineStr">
        <is>
          <t/>
        </is>
      </c>
      <c r="R83" s="84" t="inlineStr">
        <is>
          <t/>
        </is>
      </c>
      <c r="S83" s="84" t="inlineStr">
        <is>
          <t/>
        </is>
      </c>
      <c r="T83" s="84" t="inlineStr">
        <is>
          <t/>
        </is>
      </c>
      <c r="U83" s="84" t="inlineStr">
        <is>
          <t/>
        </is>
      </c>
      <c r="V83" s="84" t="inlineStr">
        <is>
          <t/>
        </is>
      </c>
      <c r="W83" s="84" t="inlineStr">
        <is>
          <t/>
        </is>
      </c>
      <c r="X83" s="84" t="inlineStr">
        <is>
          <t/>
        </is>
      </c>
      <c r="Y83" s="84" t="inlineStr">
        <is>
          <t/>
        </is>
      </c>
      <c r="Z83" s="84" t="inlineStr">
        <is>
          <t/>
        </is>
      </c>
      <c r="AA83" s="84" t="inlineStr">
        <is>
          <t/>
        </is>
      </c>
      <c r="AB83" s="84" t="inlineStr">
        <is>
          <t/>
        </is>
      </c>
      <c r="AC83" s="84" t="inlineStr">
        <is>
          <t/>
        </is>
      </c>
      <c r="AD83" s="84" t="inlineStr">
        <is>
          <t/>
        </is>
      </c>
      <c r="AE83" s="84" t="inlineStr">
        <is>
          <t/>
        </is>
      </c>
      <c r="AF83" s="84" t="inlineStr">
        <is>
          <t/>
        </is>
      </c>
      <c r="AG83" s="84" t="inlineStr">
        <is>
          <t/>
        </is>
      </c>
      <c r="AH83" s="84" t="inlineStr">
        <is>
          <t/>
        </is>
      </c>
      <c r="AI83" s="84" t="inlineStr">
        <is>
          <t/>
        </is>
      </c>
      <c r="AJ83" s="84" t="inlineStr">
        <is>
          <t/>
        </is>
      </c>
      <c r="AK83">
        <v>40</v>
      </c>
      <c r="AL83" s="81">
        <v>0.02</v>
      </c>
      <c r="AM83" s="81">
        <v>99.95</v>
      </c>
      <c r="AN83" s="83">
        <v>27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BLT</t>
        </is>
      </c>
      <c r="B84" t="inlineStr">
        <is>
          <t>MED</t>
        </is>
      </c>
      <c r="C84" t="inlineStr">
        <is>
          <t>CP</t>
        </is>
      </c>
      <c r="D84" t="inlineStr">
        <is>
          <t>Algerie</t>
        </is>
      </c>
      <c r="E84" t="inlineStr">
        <is>
          <t>TP</t>
        </is>
      </c>
      <c r="F84" t="inlineStr">
        <is>
          <t>t2</t>
        </is>
      </c>
      <c r="G84" s="84" t="inlineStr">
        <is>
          <t/>
        </is>
      </c>
      <c r="H84" s="84" t="inlineStr">
        <is>
          <t/>
        </is>
      </c>
      <c r="I84" s="84" t="inlineStr">
        <is>
          <t/>
        </is>
      </c>
      <c r="J84" s="84" t="inlineStr">
        <is>
          <t/>
        </is>
      </c>
      <c r="K84" s="84" t="inlineStr">
        <is>
          <t/>
        </is>
      </c>
      <c r="L84" s="84" t="inlineStr">
        <is>
          <t/>
        </is>
      </c>
      <c r="M84" s="84" t="inlineStr">
        <is>
          <t/>
        </is>
      </c>
      <c r="N84" s="84" t="inlineStr">
        <is>
          <t/>
        </is>
      </c>
      <c r="O84" s="84" t="inlineStr">
        <is>
          <t>-1</t>
        </is>
      </c>
      <c r="P84" s="84" t="inlineStr">
        <is>
          <t/>
        </is>
      </c>
      <c r="Q84" s="84" t="inlineStr">
        <is>
          <t/>
        </is>
      </c>
      <c r="R84" s="84" t="inlineStr">
        <is>
          <t/>
        </is>
      </c>
      <c r="S84" s="84" t="inlineStr">
        <is>
          <t/>
        </is>
      </c>
      <c r="T84" s="84" t="inlineStr">
        <is>
          <t/>
        </is>
      </c>
      <c r="U84" s="84" t="inlineStr">
        <is>
          <t/>
        </is>
      </c>
      <c r="V84" s="84" t="inlineStr">
        <is>
          <t/>
        </is>
      </c>
      <c r="W84" s="84" t="inlineStr">
        <is>
          <t/>
        </is>
      </c>
      <c r="X84" s="84" t="inlineStr">
        <is>
          <t/>
        </is>
      </c>
      <c r="Y84" s="84" t="inlineStr">
        <is>
          <t/>
        </is>
      </c>
      <c r="Z84" s="84" t="inlineStr">
        <is>
          <t/>
        </is>
      </c>
      <c r="AA84" s="84" t="inlineStr">
        <is>
          <t/>
        </is>
      </c>
      <c r="AB84" s="84" t="inlineStr">
        <is>
          <t/>
        </is>
      </c>
      <c r="AC84" s="84" t="inlineStr">
        <is>
          <t/>
        </is>
      </c>
      <c r="AD84" s="84" t="inlineStr">
        <is>
          <t/>
        </is>
      </c>
      <c r="AE84" s="84" t="inlineStr">
        <is>
          <t/>
        </is>
      </c>
      <c r="AF84" s="84" t="inlineStr">
        <is>
          <t/>
        </is>
      </c>
      <c r="AG84" s="84" t="inlineStr">
        <is>
          <t/>
        </is>
      </c>
      <c r="AH84" s="84" t="inlineStr">
        <is>
          <t/>
        </is>
      </c>
      <c r="AI84" s="84" t="inlineStr">
        <is>
          <t/>
        </is>
      </c>
      <c r="AJ84" s="84" t="inlineStr">
        <is>
          <t/>
        </is>
      </c>
      <c r="AK84">
        <v>40</v>
      </c>
      <c r="AL84" s="81" t="inlineStr">
        <is>
          <t/>
        </is>
      </c>
      <c r="AM84" s="81" t="inlineStr">
        <is>
          <t/>
        </is>
      </c>
      <c r="AN84" s="83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BLT</t>
        </is>
      </c>
      <c r="B85" t="inlineStr">
        <is>
          <t>MED</t>
        </is>
      </c>
      <c r="C85" t="inlineStr">
        <is>
          <t>CP</t>
        </is>
      </c>
      <c r="D85" t="inlineStr">
        <is>
          <t>EU-Malta</t>
        </is>
      </c>
      <c r="E85" t="inlineStr">
        <is>
          <t>LL</t>
        </is>
      </c>
      <c r="F85" t="inlineStr">
        <is>
          <t>t1</t>
        </is>
      </c>
      <c r="G85" s="84" t="inlineStr">
        <is>
          <t/>
        </is>
      </c>
      <c r="H85" s="84" t="inlineStr">
        <is>
          <t/>
        </is>
      </c>
      <c r="I85" s="84" t="inlineStr">
        <is>
          <t/>
        </is>
      </c>
      <c r="J85" s="84" t="inlineStr">
        <is>
          <t/>
        </is>
      </c>
      <c r="K85" s="84" t="inlineStr">
        <is>
          <t/>
        </is>
      </c>
      <c r="L85" s="84" t="inlineStr">
        <is>
          <t/>
        </is>
      </c>
      <c r="M85" s="84" t="inlineStr">
        <is>
          <t/>
        </is>
      </c>
      <c r="N85" s="84" t="inlineStr">
        <is>
          <t/>
        </is>
      </c>
      <c r="O85" s="84" t="inlineStr">
        <is>
          <t/>
        </is>
      </c>
      <c r="P85" s="84" t="inlineStr">
        <is>
          <t/>
        </is>
      </c>
      <c r="Q85" s="84" t="inlineStr">
        <is>
          <t/>
        </is>
      </c>
      <c r="R85" s="84" t="inlineStr">
        <is>
          <t/>
        </is>
      </c>
      <c r="S85" s="84" t="inlineStr">
        <is>
          <t/>
        </is>
      </c>
      <c r="T85" s="84" t="inlineStr">
        <is>
          <t/>
        </is>
      </c>
      <c r="U85" s="84" t="inlineStr">
        <is>
          <t/>
        </is>
      </c>
      <c r="V85" s="84" t="inlineStr">
        <is>
          <t/>
        </is>
      </c>
      <c r="W85" s="84" t="inlineStr">
        <is>
          <t/>
        </is>
      </c>
      <c r="X85" s="84" t="inlineStr">
        <is>
          <t/>
        </is>
      </c>
      <c r="Y85" s="84">
        <v>0.01</v>
      </c>
      <c r="Z85" s="84" t="inlineStr">
        <is>
          <t/>
        </is>
      </c>
      <c r="AA85" s="84">
        <v>0.695</v>
      </c>
      <c r="AB85" s="84">
        <v>0.188</v>
      </c>
      <c r="AC85" s="84">
        <v>0.315</v>
      </c>
      <c r="AD85" s="84">
        <v>0.597</v>
      </c>
      <c r="AE85" s="84">
        <v>2.524</v>
      </c>
      <c r="AF85" s="84">
        <v>0.815</v>
      </c>
      <c r="AG85" s="84">
        <v>1.641</v>
      </c>
      <c r="AH85" s="84">
        <v>0.53</v>
      </c>
      <c r="AI85" s="84">
        <v>3.94</v>
      </c>
      <c r="AJ85" s="84">
        <v>1.395</v>
      </c>
      <c r="AK85">
        <v>41</v>
      </c>
      <c r="AL85" s="81">
        <v>0.01</v>
      </c>
      <c r="AM85" s="81">
        <v>99.96</v>
      </c>
      <c r="AN85" s="83">
        <v>12.65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BLT</t>
        </is>
      </c>
      <c r="B86" t="inlineStr">
        <is>
          <t>MED</t>
        </is>
      </c>
      <c r="C86" t="inlineStr">
        <is>
          <t>CP</t>
        </is>
      </c>
      <c r="D86" t="inlineStr">
        <is>
          <t>EU-Malta</t>
        </is>
      </c>
      <c r="E86" t="inlineStr">
        <is>
          <t>LL</t>
        </is>
      </c>
      <c r="F86" t="inlineStr">
        <is>
          <t>t2</t>
        </is>
      </c>
      <c r="G86" s="84" t="inlineStr">
        <is>
          <t/>
        </is>
      </c>
      <c r="H86" s="84" t="inlineStr">
        <is>
          <t/>
        </is>
      </c>
      <c r="I86" s="84" t="inlineStr">
        <is>
          <t/>
        </is>
      </c>
      <c r="J86" s="84" t="inlineStr">
        <is>
          <t/>
        </is>
      </c>
      <c r="K86" s="84" t="inlineStr">
        <is>
          <t/>
        </is>
      </c>
      <c r="L86" s="84" t="inlineStr">
        <is>
          <t/>
        </is>
      </c>
      <c r="M86" s="84" t="inlineStr">
        <is>
          <t/>
        </is>
      </c>
      <c r="N86" s="84" t="inlineStr">
        <is>
          <t/>
        </is>
      </c>
      <c r="O86" s="84" t="inlineStr">
        <is>
          <t/>
        </is>
      </c>
      <c r="P86" s="84" t="inlineStr">
        <is>
          <t/>
        </is>
      </c>
      <c r="Q86" s="84" t="inlineStr">
        <is>
          <t/>
        </is>
      </c>
      <c r="R86" s="84" t="inlineStr">
        <is>
          <t/>
        </is>
      </c>
      <c r="S86" s="84" t="inlineStr">
        <is>
          <t/>
        </is>
      </c>
      <c r="T86" s="84" t="inlineStr">
        <is>
          <t/>
        </is>
      </c>
      <c r="U86" s="84" t="inlineStr">
        <is>
          <t/>
        </is>
      </c>
      <c r="V86" s="84" t="inlineStr">
        <is>
          <t/>
        </is>
      </c>
      <c r="W86" s="84" t="inlineStr">
        <is>
          <t/>
        </is>
      </c>
      <c r="X86" s="84" t="inlineStr">
        <is>
          <t/>
        </is>
      </c>
      <c r="Y86" s="84" t="inlineStr">
        <is>
          <t>-1</t>
        </is>
      </c>
      <c r="Z86" s="84" t="inlineStr">
        <is>
          <t/>
        </is>
      </c>
      <c r="AA86" s="84" t="inlineStr">
        <is>
          <t>a</t>
        </is>
      </c>
      <c r="AB86" s="84" t="inlineStr">
        <is>
          <t>a</t>
        </is>
      </c>
      <c r="AC86" s="84" t="inlineStr">
        <is>
          <t>a</t>
        </is>
      </c>
      <c r="AD86" s="84" t="inlineStr">
        <is>
          <t>a</t>
        </is>
      </c>
      <c r="AE86" s="84" t="inlineStr">
        <is>
          <t>a</t>
        </is>
      </c>
      <c r="AF86" s="84" t="inlineStr">
        <is>
          <t>a</t>
        </is>
      </c>
      <c r="AG86" s="84" t="inlineStr">
        <is>
          <t>a</t>
        </is>
      </c>
      <c r="AH86" s="84" t="inlineStr">
        <is>
          <t>-1</t>
        </is>
      </c>
      <c r="AI86" s="84" t="inlineStr">
        <is>
          <t>-1</t>
        </is>
      </c>
      <c r="AJ86" s="84" t="inlineStr">
        <is>
          <t>-1</t>
        </is>
      </c>
      <c r="AK86">
        <v>41</v>
      </c>
      <c r="AL86" s="81" t="inlineStr">
        <is>
          <t/>
        </is>
      </c>
      <c r="AM86" s="81" t="inlineStr">
        <is>
          <t/>
        </is>
      </c>
      <c r="AN86" s="83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BLT</t>
        </is>
      </c>
      <c r="B87" t="inlineStr">
        <is>
          <t>MED</t>
        </is>
      </c>
      <c r="C87" t="inlineStr">
        <is>
          <t>CP</t>
        </is>
      </c>
      <c r="D87" t="inlineStr">
        <is>
          <t>EU-Malta</t>
        </is>
      </c>
      <c r="E87" t="inlineStr">
        <is>
          <t>TN</t>
        </is>
      </c>
      <c r="F87" t="inlineStr">
        <is>
          <t>t1</t>
        </is>
      </c>
      <c r="G87" s="84" t="inlineStr">
        <is>
          <t/>
        </is>
      </c>
      <c r="H87" s="84" t="inlineStr">
        <is>
          <t/>
        </is>
      </c>
      <c r="I87" s="84" t="inlineStr">
        <is>
          <t/>
        </is>
      </c>
      <c r="J87" s="84" t="inlineStr">
        <is>
          <t/>
        </is>
      </c>
      <c r="K87" s="84" t="inlineStr">
        <is>
          <t/>
        </is>
      </c>
      <c r="L87" s="84" t="inlineStr">
        <is>
          <t/>
        </is>
      </c>
      <c r="M87" s="84" t="inlineStr">
        <is>
          <t/>
        </is>
      </c>
      <c r="N87" s="84" t="inlineStr">
        <is>
          <t/>
        </is>
      </c>
      <c r="O87" s="84" t="inlineStr">
        <is>
          <t/>
        </is>
      </c>
      <c r="P87" s="84" t="inlineStr">
        <is>
          <t/>
        </is>
      </c>
      <c r="Q87" s="84" t="inlineStr">
        <is>
          <t/>
        </is>
      </c>
      <c r="R87" s="84" t="inlineStr">
        <is>
          <t/>
        </is>
      </c>
      <c r="S87" s="84" t="inlineStr">
        <is>
          <t/>
        </is>
      </c>
      <c r="T87" s="84" t="inlineStr">
        <is>
          <t/>
        </is>
      </c>
      <c r="U87" s="84" t="inlineStr">
        <is>
          <t/>
        </is>
      </c>
      <c r="V87" s="84" t="inlineStr">
        <is>
          <t/>
        </is>
      </c>
      <c r="W87" s="84" t="inlineStr">
        <is>
          <t/>
        </is>
      </c>
      <c r="X87" s="84">
        <v>0.052</v>
      </c>
      <c r="Y87" s="84">
        <v>1.518</v>
      </c>
      <c r="Z87" s="84">
        <v>3.172</v>
      </c>
      <c r="AA87" s="84" t="inlineStr">
        <is>
          <t/>
        </is>
      </c>
      <c r="AB87" s="84">
        <v>1.093</v>
      </c>
      <c r="AC87" s="84" t="inlineStr">
        <is>
          <t/>
        </is>
      </c>
      <c r="AD87" s="84">
        <v>0.023</v>
      </c>
      <c r="AE87" s="84">
        <v>3.054</v>
      </c>
      <c r="AF87" s="84" t="inlineStr">
        <is>
          <t/>
        </is>
      </c>
      <c r="AG87" s="84">
        <v>0.492</v>
      </c>
      <c r="AH87" s="84">
        <v>0.14</v>
      </c>
      <c r="AI87" s="84">
        <v>2.169</v>
      </c>
      <c r="AJ87" s="84">
        <v>0.37</v>
      </c>
      <c r="AK87">
        <v>42</v>
      </c>
      <c r="AL87" s="81">
        <v>0.01</v>
      </c>
      <c r="AM87" s="81">
        <v>99.96</v>
      </c>
      <c r="AN87" s="83">
        <v>12.083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BLT</t>
        </is>
      </c>
      <c r="B88" t="inlineStr">
        <is>
          <t>MED</t>
        </is>
      </c>
      <c r="C88" t="inlineStr">
        <is>
          <t>CP</t>
        </is>
      </c>
      <c r="D88" t="inlineStr">
        <is>
          <t>EU-Malta</t>
        </is>
      </c>
      <c r="E88" t="inlineStr">
        <is>
          <t>TN</t>
        </is>
      </c>
      <c r="F88" t="inlineStr">
        <is>
          <t>t2</t>
        </is>
      </c>
      <c r="G88" s="84" t="inlineStr">
        <is>
          <t/>
        </is>
      </c>
      <c r="H88" s="84" t="inlineStr">
        <is>
          <t/>
        </is>
      </c>
      <c r="I88" s="84" t="inlineStr">
        <is>
          <t/>
        </is>
      </c>
      <c r="J88" s="84" t="inlineStr">
        <is>
          <t/>
        </is>
      </c>
      <c r="K88" s="84" t="inlineStr">
        <is>
          <t/>
        </is>
      </c>
      <c r="L88" s="84" t="inlineStr">
        <is>
          <t/>
        </is>
      </c>
      <c r="M88" s="84" t="inlineStr">
        <is>
          <t/>
        </is>
      </c>
      <c r="N88" s="84" t="inlineStr">
        <is>
          <t/>
        </is>
      </c>
      <c r="O88" s="84" t="inlineStr">
        <is>
          <t/>
        </is>
      </c>
      <c r="P88" s="84" t="inlineStr">
        <is>
          <t/>
        </is>
      </c>
      <c r="Q88" s="84" t="inlineStr">
        <is>
          <t/>
        </is>
      </c>
      <c r="R88" s="84" t="inlineStr">
        <is>
          <t/>
        </is>
      </c>
      <c r="S88" s="84" t="inlineStr">
        <is>
          <t/>
        </is>
      </c>
      <c r="T88" s="84" t="inlineStr">
        <is>
          <t/>
        </is>
      </c>
      <c r="U88" s="84" t="inlineStr">
        <is>
          <t/>
        </is>
      </c>
      <c r="V88" s="84" t="inlineStr">
        <is>
          <t/>
        </is>
      </c>
      <c r="W88" s="84" t="inlineStr">
        <is>
          <t/>
        </is>
      </c>
      <c r="X88" s="84" t="inlineStr">
        <is>
          <t>-1</t>
        </is>
      </c>
      <c r="Y88" s="84" t="inlineStr">
        <is>
          <t>-1</t>
        </is>
      </c>
      <c r="Z88" s="84" t="inlineStr">
        <is>
          <t>-1</t>
        </is>
      </c>
      <c r="AA88" s="84" t="inlineStr">
        <is>
          <t/>
        </is>
      </c>
      <c r="AB88" s="84" t="inlineStr">
        <is>
          <t>-1</t>
        </is>
      </c>
      <c r="AC88" s="84" t="inlineStr">
        <is>
          <t/>
        </is>
      </c>
      <c r="AD88" s="84" t="inlineStr">
        <is>
          <t>-1</t>
        </is>
      </c>
      <c r="AE88" s="84" t="inlineStr">
        <is>
          <t>-1</t>
        </is>
      </c>
      <c r="AF88" s="84" t="inlineStr">
        <is>
          <t/>
        </is>
      </c>
      <c r="AG88" s="84" t="inlineStr">
        <is>
          <t>-1</t>
        </is>
      </c>
      <c r="AH88" s="84" t="inlineStr">
        <is>
          <t>-1</t>
        </is>
      </c>
      <c r="AI88" s="84" t="inlineStr">
        <is>
          <t>-1</t>
        </is>
      </c>
      <c r="AJ88" s="84" t="inlineStr">
        <is>
          <t>b</t>
        </is>
      </c>
      <c r="AK88">
        <v>42</v>
      </c>
      <c r="AL88" s="81" t="inlineStr">
        <is>
          <t/>
        </is>
      </c>
      <c r="AM88" s="81" t="inlineStr">
        <is>
          <t/>
        </is>
      </c>
      <c r="AN88" s="83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BLT</t>
        </is>
      </c>
      <c r="B89" t="inlineStr">
        <is>
          <t>MED</t>
        </is>
      </c>
      <c r="C89" t="inlineStr">
        <is>
          <t>CP</t>
        </is>
      </c>
      <c r="D89" t="inlineStr">
        <is>
          <t>EU-Malta</t>
        </is>
      </c>
      <c r="E89" t="inlineStr">
        <is>
          <t>RR</t>
        </is>
      </c>
      <c r="F89" t="inlineStr">
        <is>
          <t>t1</t>
        </is>
      </c>
      <c r="G89" s="84" t="inlineStr">
        <is>
          <t/>
        </is>
      </c>
      <c r="H89" s="84" t="inlineStr">
        <is>
          <t/>
        </is>
      </c>
      <c r="I89" s="84" t="inlineStr">
        <is>
          <t/>
        </is>
      </c>
      <c r="J89" s="84" t="inlineStr">
        <is>
          <t/>
        </is>
      </c>
      <c r="K89" s="84" t="inlineStr">
        <is>
          <t/>
        </is>
      </c>
      <c r="L89" s="84" t="inlineStr">
        <is>
          <t/>
        </is>
      </c>
      <c r="M89" s="84" t="inlineStr">
        <is>
          <t/>
        </is>
      </c>
      <c r="N89" s="84" t="inlineStr">
        <is>
          <t/>
        </is>
      </c>
      <c r="O89" s="84" t="inlineStr">
        <is>
          <t/>
        </is>
      </c>
      <c r="P89" s="84" t="inlineStr">
        <is>
          <t/>
        </is>
      </c>
      <c r="Q89" s="84" t="inlineStr">
        <is>
          <t/>
        </is>
      </c>
      <c r="R89" s="84" t="inlineStr">
        <is>
          <t/>
        </is>
      </c>
      <c r="S89" s="84" t="inlineStr">
        <is>
          <t/>
        </is>
      </c>
      <c r="T89" s="84" t="inlineStr">
        <is>
          <t/>
        </is>
      </c>
      <c r="U89" s="84" t="inlineStr">
        <is>
          <t/>
        </is>
      </c>
      <c r="V89" s="84" t="inlineStr">
        <is>
          <t/>
        </is>
      </c>
      <c r="W89" s="84" t="inlineStr">
        <is>
          <t/>
        </is>
      </c>
      <c r="X89" s="84" t="inlineStr">
        <is>
          <t/>
        </is>
      </c>
      <c r="Y89" s="84" t="inlineStr">
        <is>
          <t/>
        </is>
      </c>
      <c r="Z89" s="84" t="inlineStr">
        <is>
          <t/>
        </is>
      </c>
      <c r="AA89" s="84" t="inlineStr">
        <is>
          <t/>
        </is>
      </c>
      <c r="AB89" s="84" t="inlineStr">
        <is>
          <t/>
        </is>
      </c>
      <c r="AC89" s="84" t="inlineStr">
        <is>
          <t/>
        </is>
      </c>
      <c r="AD89" s="84" t="inlineStr">
        <is>
          <t/>
        </is>
      </c>
      <c r="AE89" s="84" t="inlineStr">
        <is>
          <t/>
        </is>
      </c>
      <c r="AF89" s="84">
        <v>11.434</v>
      </c>
      <c r="AG89" s="84" t="inlineStr">
        <is>
          <t/>
        </is>
      </c>
      <c r="AH89" s="84" t="inlineStr">
        <is>
          <t/>
        </is>
      </c>
      <c r="AI89" s="84" t="inlineStr">
        <is>
          <t/>
        </is>
      </c>
      <c r="AJ89" s="84" t="inlineStr">
        <is>
          <t/>
        </is>
      </c>
      <c r="AK89">
        <v>43</v>
      </c>
      <c r="AL89" s="81">
        <v>0.01</v>
      </c>
      <c r="AM89" s="81">
        <v>99.97</v>
      </c>
      <c r="AN89" s="83">
        <v>11.434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BLT</t>
        </is>
      </c>
      <c r="B90" t="inlineStr">
        <is>
          <t>MED</t>
        </is>
      </c>
      <c r="C90" t="inlineStr">
        <is>
          <t>CP</t>
        </is>
      </c>
      <c r="D90" t="inlineStr">
        <is>
          <t>EU-Malta</t>
        </is>
      </c>
      <c r="E90" t="inlineStr">
        <is>
          <t>RR</t>
        </is>
      </c>
      <c r="F90" t="inlineStr">
        <is>
          <t>t2</t>
        </is>
      </c>
      <c r="G90" s="84" t="inlineStr">
        <is>
          <t/>
        </is>
      </c>
      <c r="H90" s="84" t="inlineStr">
        <is>
          <t/>
        </is>
      </c>
      <c r="I90" s="84" t="inlineStr">
        <is>
          <t/>
        </is>
      </c>
      <c r="J90" s="84" t="inlineStr">
        <is>
          <t/>
        </is>
      </c>
      <c r="K90" s="84" t="inlineStr">
        <is>
          <t/>
        </is>
      </c>
      <c r="L90" s="84" t="inlineStr">
        <is>
          <t/>
        </is>
      </c>
      <c r="M90" s="84" t="inlineStr">
        <is>
          <t/>
        </is>
      </c>
      <c r="N90" s="84" t="inlineStr">
        <is>
          <t/>
        </is>
      </c>
      <c r="O90" s="84" t="inlineStr">
        <is>
          <t/>
        </is>
      </c>
      <c r="P90" s="84" t="inlineStr">
        <is>
          <t/>
        </is>
      </c>
      <c r="Q90" s="84" t="inlineStr">
        <is>
          <t/>
        </is>
      </c>
      <c r="R90" s="84" t="inlineStr">
        <is>
          <t/>
        </is>
      </c>
      <c r="S90" s="84" t="inlineStr">
        <is>
          <t/>
        </is>
      </c>
      <c r="T90" s="84" t="inlineStr">
        <is>
          <t/>
        </is>
      </c>
      <c r="U90" s="84" t="inlineStr">
        <is>
          <t/>
        </is>
      </c>
      <c r="V90" s="84" t="inlineStr">
        <is>
          <t/>
        </is>
      </c>
      <c r="W90" s="84" t="inlineStr">
        <is>
          <t/>
        </is>
      </c>
      <c r="X90" s="84" t="inlineStr">
        <is>
          <t/>
        </is>
      </c>
      <c r="Y90" s="84" t="inlineStr">
        <is>
          <t/>
        </is>
      </c>
      <c r="Z90" s="84" t="inlineStr">
        <is>
          <t/>
        </is>
      </c>
      <c r="AA90" s="84" t="inlineStr">
        <is>
          <t/>
        </is>
      </c>
      <c r="AB90" s="84" t="inlineStr">
        <is>
          <t/>
        </is>
      </c>
      <c r="AC90" s="84" t="inlineStr">
        <is>
          <t/>
        </is>
      </c>
      <c r="AD90" s="84" t="inlineStr">
        <is>
          <t/>
        </is>
      </c>
      <c r="AE90" s="84" t="inlineStr">
        <is>
          <t/>
        </is>
      </c>
      <c r="AF90" s="84" t="inlineStr">
        <is>
          <t>-1</t>
        </is>
      </c>
      <c r="AG90" s="84" t="inlineStr">
        <is>
          <t/>
        </is>
      </c>
      <c r="AH90" s="84" t="inlineStr">
        <is>
          <t/>
        </is>
      </c>
      <c r="AI90" s="84" t="inlineStr">
        <is>
          <t/>
        </is>
      </c>
      <c r="AJ90" s="84" t="inlineStr">
        <is>
          <t/>
        </is>
      </c>
      <c r="AK90">
        <v>43</v>
      </c>
      <c r="AL90" s="81" t="inlineStr">
        <is>
          <t/>
        </is>
      </c>
      <c r="AM90" s="81" t="inlineStr">
        <is>
          <t/>
        </is>
      </c>
      <c r="AN90" s="83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BLT</t>
        </is>
      </c>
      <c r="B91" t="inlineStr">
        <is>
          <t>MED</t>
        </is>
      </c>
      <c r="C91" t="inlineStr">
        <is>
          <t>CP</t>
        </is>
      </c>
      <c r="D91" t="inlineStr">
        <is>
          <t>EU-España</t>
        </is>
      </c>
      <c r="E91" t="inlineStr">
        <is>
          <t>HL</t>
        </is>
      </c>
      <c r="F91" t="inlineStr">
        <is>
          <t>t1</t>
        </is>
      </c>
      <c r="G91" s="84" t="inlineStr">
        <is>
          <t/>
        </is>
      </c>
      <c r="H91" s="84" t="inlineStr">
        <is>
          <t/>
        </is>
      </c>
      <c r="I91" s="84" t="inlineStr">
        <is>
          <t/>
        </is>
      </c>
      <c r="J91" s="84" t="inlineStr">
        <is>
          <t/>
        </is>
      </c>
      <c r="K91" s="84" t="inlineStr">
        <is>
          <t/>
        </is>
      </c>
      <c r="L91" s="84" t="inlineStr">
        <is>
          <t/>
        </is>
      </c>
      <c r="M91" s="84" t="inlineStr">
        <is>
          <t/>
        </is>
      </c>
      <c r="N91" s="84" t="inlineStr">
        <is>
          <t/>
        </is>
      </c>
      <c r="O91" s="84" t="inlineStr">
        <is>
          <t/>
        </is>
      </c>
      <c r="P91" s="84" t="inlineStr">
        <is>
          <t/>
        </is>
      </c>
      <c r="Q91" s="84" t="inlineStr">
        <is>
          <t/>
        </is>
      </c>
      <c r="R91" s="84" t="inlineStr">
        <is>
          <t/>
        </is>
      </c>
      <c r="S91" s="84" t="inlineStr">
        <is>
          <t/>
        </is>
      </c>
      <c r="T91" s="84" t="inlineStr">
        <is>
          <t/>
        </is>
      </c>
      <c r="U91" s="84" t="inlineStr">
        <is>
          <t/>
        </is>
      </c>
      <c r="V91" s="84" t="inlineStr">
        <is>
          <t/>
        </is>
      </c>
      <c r="W91" s="84" t="inlineStr">
        <is>
          <t/>
        </is>
      </c>
      <c r="X91" s="84" t="inlineStr">
        <is>
          <t/>
        </is>
      </c>
      <c r="Y91" s="84" t="inlineStr">
        <is>
          <t/>
        </is>
      </c>
      <c r="Z91" s="84" t="inlineStr">
        <is>
          <t/>
        </is>
      </c>
      <c r="AA91" s="84" t="inlineStr">
        <is>
          <t/>
        </is>
      </c>
      <c r="AB91" s="84" t="inlineStr">
        <is>
          <t/>
        </is>
      </c>
      <c r="AC91" s="84" t="inlineStr">
        <is>
          <t/>
        </is>
      </c>
      <c r="AD91" s="84">
        <v>0.2</v>
      </c>
      <c r="AE91" s="84" t="inlineStr">
        <is>
          <t/>
        </is>
      </c>
      <c r="AF91" s="84">
        <v>0.095</v>
      </c>
      <c r="AG91" s="84" t="inlineStr">
        <is>
          <t/>
        </is>
      </c>
      <c r="AH91" s="84">
        <v>0.01</v>
      </c>
      <c r="AI91" s="84">
        <v>10.477</v>
      </c>
      <c r="AJ91" s="84">
        <v>0.014</v>
      </c>
      <c r="AK91">
        <v>44</v>
      </c>
      <c r="AL91" s="81">
        <v>0.01</v>
      </c>
      <c r="AM91" s="81">
        <v>99.98</v>
      </c>
      <c r="AN91" s="83">
        <v>10.796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BLT</t>
        </is>
      </c>
      <c r="B92" t="inlineStr">
        <is>
          <t>MED</t>
        </is>
      </c>
      <c r="C92" t="inlineStr">
        <is>
          <t>CP</t>
        </is>
      </c>
      <c r="D92" t="inlineStr">
        <is>
          <t>EU-España</t>
        </is>
      </c>
      <c r="E92" t="inlineStr">
        <is>
          <t>HL</t>
        </is>
      </c>
      <c r="F92" t="inlineStr">
        <is>
          <t>t2</t>
        </is>
      </c>
      <c r="G92" s="84" t="inlineStr">
        <is>
          <t/>
        </is>
      </c>
      <c r="H92" s="84" t="inlineStr">
        <is>
          <t/>
        </is>
      </c>
      <c r="I92" s="84" t="inlineStr">
        <is>
          <t/>
        </is>
      </c>
      <c r="J92" s="84" t="inlineStr">
        <is>
          <t/>
        </is>
      </c>
      <c r="K92" s="84" t="inlineStr">
        <is>
          <t/>
        </is>
      </c>
      <c r="L92" s="84" t="inlineStr">
        <is>
          <t/>
        </is>
      </c>
      <c r="M92" s="84" t="inlineStr">
        <is>
          <t/>
        </is>
      </c>
      <c r="N92" s="84" t="inlineStr">
        <is>
          <t/>
        </is>
      </c>
      <c r="O92" s="84" t="inlineStr">
        <is>
          <t/>
        </is>
      </c>
      <c r="P92" s="84" t="inlineStr">
        <is>
          <t/>
        </is>
      </c>
      <c r="Q92" s="84" t="inlineStr">
        <is>
          <t/>
        </is>
      </c>
      <c r="R92" s="84" t="inlineStr">
        <is>
          <t/>
        </is>
      </c>
      <c r="S92" s="84" t="inlineStr">
        <is>
          <t/>
        </is>
      </c>
      <c r="T92" s="84" t="inlineStr">
        <is>
          <t/>
        </is>
      </c>
      <c r="U92" s="84" t="inlineStr">
        <is>
          <t/>
        </is>
      </c>
      <c r="V92" s="84" t="inlineStr">
        <is>
          <t/>
        </is>
      </c>
      <c r="W92" s="84" t="inlineStr">
        <is>
          <t/>
        </is>
      </c>
      <c r="X92" s="84" t="inlineStr">
        <is>
          <t/>
        </is>
      </c>
      <c r="Y92" s="84" t="inlineStr">
        <is>
          <t/>
        </is>
      </c>
      <c r="Z92" s="84" t="inlineStr">
        <is>
          <t/>
        </is>
      </c>
      <c r="AA92" s="84" t="inlineStr">
        <is>
          <t/>
        </is>
      </c>
      <c r="AB92" s="84" t="inlineStr">
        <is>
          <t/>
        </is>
      </c>
      <c r="AC92" s="84" t="inlineStr">
        <is>
          <t/>
        </is>
      </c>
      <c r="AD92" s="84" t="inlineStr">
        <is>
          <t>-1</t>
        </is>
      </c>
      <c r="AE92" s="84" t="inlineStr">
        <is>
          <t>a</t>
        </is>
      </c>
      <c r="AF92" s="84" t="inlineStr">
        <is>
          <t>a</t>
        </is>
      </c>
      <c r="AG92" s="84" t="inlineStr">
        <is>
          <t/>
        </is>
      </c>
      <c r="AH92" s="84" t="inlineStr">
        <is>
          <t>a</t>
        </is>
      </c>
      <c r="AI92" s="84" t="inlineStr">
        <is>
          <t>a</t>
        </is>
      </c>
      <c r="AJ92" s="84" t="inlineStr">
        <is>
          <t>a</t>
        </is>
      </c>
      <c r="AK92">
        <v>44</v>
      </c>
      <c r="AL92" s="81" t="inlineStr">
        <is>
          <t/>
        </is>
      </c>
      <c r="AM92" s="81" t="inlineStr">
        <is>
          <t/>
        </is>
      </c>
      <c r="AN92" s="83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BLT</t>
        </is>
      </c>
      <c r="B93" t="inlineStr">
        <is>
          <t>MED</t>
        </is>
      </c>
      <c r="C93" t="inlineStr">
        <is>
          <t>CP</t>
        </is>
      </c>
      <c r="D93" t="inlineStr">
        <is>
          <t>EU-Croatia</t>
        </is>
      </c>
      <c r="E93" t="inlineStr">
        <is>
          <t>TN</t>
        </is>
      </c>
      <c r="F93" t="inlineStr">
        <is>
          <t>t1</t>
        </is>
      </c>
      <c r="G93" s="84" t="inlineStr">
        <is>
          <t/>
        </is>
      </c>
      <c r="H93" s="84" t="inlineStr">
        <is>
          <t/>
        </is>
      </c>
      <c r="I93" s="84" t="inlineStr">
        <is>
          <t/>
        </is>
      </c>
      <c r="J93" s="84" t="inlineStr">
        <is>
          <t/>
        </is>
      </c>
      <c r="K93" s="84" t="inlineStr">
        <is>
          <t/>
        </is>
      </c>
      <c r="L93" s="84" t="inlineStr">
        <is>
          <t/>
        </is>
      </c>
      <c r="M93" s="84" t="inlineStr">
        <is>
          <t/>
        </is>
      </c>
      <c r="N93" s="84" t="inlineStr">
        <is>
          <t/>
        </is>
      </c>
      <c r="O93" s="84" t="inlineStr">
        <is>
          <t/>
        </is>
      </c>
      <c r="P93" s="84" t="inlineStr">
        <is>
          <t/>
        </is>
      </c>
      <c r="Q93" s="84" t="inlineStr">
        <is>
          <t/>
        </is>
      </c>
      <c r="R93" s="84" t="inlineStr">
        <is>
          <t/>
        </is>
      </c>
      <c r="S93" s="84" t="inlineStr">
        <is>
          <t/>
        </is>
      </c>
      <c r="T93" s="84" t="inlineStr">
        <is>
          <t/>
        </is>
      </c>
      <c r="U93" s="84" t="inlineStr">
        <is>
          <t/>
        </is>
      </c>
      <c r="V93" s="84" t="inlineStr">
        <is>
          <t/>
        </is>
      </c>
      <c r="W93" s="84" t="inlineStr">
        <is>
          <t/>
        </is>
      </c>
      <c r="X93" s="84" t="inlineStr">
        <is>
          <t/>
        </is>
      </c>
      <c r="Y93" s="84" t="inlineStr">
        <is>
          <t/>
        </is>
      </c>
      <c r="Z93" s="84" t="inlineStr">
        <is>
          <t/>
        </is>
      </c>
      <c r="AA93" s="84">
        <v>0.239</v>
      </c>
      <c r="AB93" s="84">
        <v>0.617</v>
      </c>
      <c r="AC93" s="84">
        <v>0.861</v>
      </c>
      <c r="AD93" s="84">
        <v>0.259</v>
      </c>
      <c r="AE93" s="84">
        <v>1.326</v>
      </c>
      <c r="AF93" s="84">
        <v>0.826</v>
      </c>
      <c r="AG93" s="84">
        <v>0.465</v>
      </c>
      <c r="AH93" s="84">
        <v>1.45</v>
      </c>
      <c r="AI93" s="84">
        <v>0.763</v>
      </c>
      <c r="AJ93" s="84">
        <v>0.002</v>
      </c>
      <c r="AK93">
        <v>45</v>
      </c>
      <c r="AL93" s="81">
        <v>0</v>
      </c>
      <c r="AM93" s="81">
        <v>99.99</v>
      </c>
      <c r="AN93" s="83">
        <v>6.809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BLT</t>
        </is>
      </c>
      <c r="B94" t="inlineStr">
        <is>
          <t>MED</t>
        </is>
      </c>
      <c r="C94" t="inlineStr">
        <is>
          <t>CP</t>
        </is>
      </c>
      <c r="D94" t="inlineStr">
        <is>
          <t>EU-Croatia</t>
        </is>
      </c>
      <c r="E94" t="inlineStr">
        <is>
          <t>TN</t>
        </is>
      </c>
      <c r="F94" t="inlineStr">
        <is>
          <t>t2</t>
        </is>
      </c>
      <c r="G94" s="84" t="inlineStr">
        <is>
          <t/>
        </is>
      </c>
      <c r="H94" s="84" t="inlineStr">
        <is>
          <t/>
        </is>
      </c>
      <c r="I94" s="84" t="inlineStr">
        <is>
          <t/>
        </is>
      </c>
      <c r="J94" s="84" t="inlineStr">
        <is>
          <t/>
        </is>
      </c>
      <c r="K94" s="84" t="inlineStr">
        <is>
          <t/>
        </is>
      </c>
      <c r="L94" s="84" t="inlineStr">
        <is>
          <t/>
        </is>
      </c>
      <c r="M94" s="84" t="inlineStr">
        <is>
          <t/>
        </is>
      </c>
      <c r="N94" s="84" t="inlineStr">
        <is>
          <t/>
        </is>
      </c>
      <c r="O94" s="84" t="inlineStr">
        <is>
          <t/>
        </is>
      </c>
      <c r="P94" s="84" t="inlineStr">
        <is>
          <t/>
        </is>
      </c>
      <c r="Q94" s="84" t="inlineStr">
        <is>
          <t/>
        </is>
      </c>
      <c r="R94" s="84" t="inlineStr">
        <is>
          <t/>
        </is>
      </c>
      <c r="S94" s="84" t="inlineStr">
        <is>
          <t/>
        </is>
      </c>
      <c r="T94" s="84" t="inlineStr">
        <is>
          <t/>
        </is>
      </c>
      <c r="U94" s="84" t="inlineStr">
        <is>
          <t/>
        </is>
      </c>
      <c r="V94" s="84" t="inlineStr">
        <is>
          <t/>
        </is>
      </c>
      <c r="W94" s="84" t="inlineStr">
        <is>
          <t/>
        </is>
      </c>
      <c r="X94" s="84" t="inlineStr">
        <is>
          <t/>
        </is>
      </c>
      <c r="Y94" s="84" t="inlineStr">
        <is>
          <t/>
        </is>
      </c>
      <c r="Z94" s="84" t="inlineStr">
        <is>
          <t/>
        </is>
      </c>
      <c r="AA94" s="84" t="inlineStr">
        <is>
          <t>-1</t>
        </is>
      </c>
      <c r="AB94" s="84" t="inlineStr">
        <is>
          <t>-1</t>
        </is>
      </c>
      <c r="AC94" s="84" t="inlineStr">
        <is>
          <t>-1</t>
        </is>
      </c>
      <c r="AD94" s="84" t="inlineStr">
        <is>
          <t>-1</t>
        </is>
      </c>
      <c r="AE94" s="84" t="inlineStr">
        <is>
          <t>-1</t>
        </is>
      </c>
      <c r="AF94" s="84" t="inlineStr">
        <is>
          <t>-1</t>
        </is>
      </c>
      <c r="AG94" s="84" t="inlineStr">
        <is>
          <t>-1</t>
        </is>
      </c>
      <c r="AH94" s="84" t="inlineStr">
        <is>
          <t>-1</t>
        </is>
      </c>
      <c r="AI94" s="84" t="inlineStr">
        <is>
          <t>-1</t>
        </is>
      </c>
      <c r="AJ94" s="84" t="inlineStr">
        <is>
          <t>-1</t>
        </is>
      </c>
      <c r="AK94">
        <v>45</v>
      </c>
      <c r="AL94" s="81" t="inlineStr">
        <is>
          <t/>
        </is>
      </c>
      <c r="AM94" s="81" t="inlineStr">
        <is>
          <t/>
        </is>
      </c>
      <c r="AN94" s="83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BLT</t>
        </is>
      </c>
      <c r="B95" t="inlineStr">
        <is>
          <t>MED</t>
        </is>
      </c>
      <c r="C95" t="inlineStr">
        <is>
          <t>CP</t>
        </is>
      </c>
      <c r="D95" t="inlineStr">
        <is>
          <t>EU-Croatia</t>
        </is>
      </c>
      <c r="E95" t="inlineStr">
        <is>
          <t>HS</t>
        </is>
      </c>
      <c r="F95" t="inlineStr">
        <is>
          <t>t1</t>
        </is>
      </c>
      <c r="G95" s="84" t="inlineStr">
        <is>
          <t/>
        </is>
      </c>
      <c r="H95" s="84" t="inlineStr">
        <is>
          <t/>
        </is>
      </c>
      <c r="I95" s="84" t="inlineStr">
        <is>
          <t/>
        </is>
      </c>
      <c r="J95" s="84" t="inlineStr">
        <is>
          <t/>
        </is>
      </c>
      <c r="K95" s="84" t="inlineStr">
        <is>
          <t/>
        </is>
      </c>
      <c r="L95" s="84" t="inlineStr">
        <is>
          <t/>
        </is>
      </c>
      <c r="M95" s="84" t="inlineStr">
        <is>
          <t/>
        </is>
      </c>
      <c r="N95" s="84" t="inlineStr">
        <is>
          <t/>
        </is>
      </c>
      <c r="O95" s="84" t="inlineStr">
        <is>
          <t/>
        </is>
      </c>
      <c r="P95" s="84" t="inlineStr">
        <is>
          <t/>
        </is>
      </c>
      <c r="Q95" s="84" t="inlineStr">
        <is>
          <t/>
        </is>
      </c>
      <c r="R95" s="84" t="inlineStr">
        <is>
          <t/>
        </is>
      </c>
      <c r="S95" s="84" t="inlineStr">
        <is>
          <t/>
        </is>
      </c>
      <c r="T95" s="84" t="inlineStr">
        <is>
          <t/>
        </is>
      </c>
      <c r="U95" s="84" t="inlineStr">
        <is>
          <t/>
        </is>
      </c>
      <c r="V95" s="84" t="inlineStr">
        <is>
          <t/>
        </is>
      </c>
      <c r="W95" s="84">
        <v>0.094</v>
      </c>
      <c r="X95" s="84">
        <v>0.208</v>
      </c>
      <c r="Y95" s="84">
        <v>1.069</v>
      </c>
      <c r="Z95" s="84">
        <v>1.149</v>
      </c>
      <c r="AA95" s="84">
        <v>0.234</v>
      </c>
      <c r="AB95" s="84">
        <v>0.546</v>
      </c>
      <c r="AC95" s="84">
        <v>0.626</v>
      </c>
      <c r="AD95" s="84">
        <v>0.755</v>
      </c>
      <c r="AE95" s="84">
        <v>0.187</v>
      </c>
      <c r="AF95" s="84">
        <v>0.178</v>
      </c>
      <c r="AG95" s="84">
        <v>0.211</v>
      </c>
      <c r="AH95" s="84">
        <v>0.176</v>
      </c>
      <c r="AI95" s="84">
        <v>0.038</v>
      </c>
      <c r="AJ95" s="84" t="inlineStr">
        <is>
          <t/>
        </is>
      </c>
      <c r="AK95">
        <v>46</v>
      </c>
      <c r="AL95" s="81">
        <v>0</v>
      </c>
      <c r="AM95" s="81">
        <v>99.99</v>
      </c>
      <c r="AN95" s="83">
        <v>5.471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BLT</t>
        </is>
      </c>
      <c r="B96" t="inlineStr">
        <is>
          <t>MED</t>
        </is>
      </c>
      <c r="C96" t="inlineStr">
        <is>
          <t>CP</t>
        </is>
      </c>
      <c r="D96" t="inlineStr">
        <is>
          <t>EU-Croatia</t>
        </is>
      </c>
      <c r="E96" t="inlineStr">
        <is>
          <t>HS</t>
        </is>
      </c>
      <c r="F96" t="inlineStr">
        <is>
          <t>t2</t>
        </is>
      </c>
      <c r="G96" s="84" t="inlineStr">
        <is>
          <t/>
        </is>
      </c>
      <c r="H96" s="84" t="inlineStr">
        <is>
          <t/>
        </is>
      </c>
      <c r="I96" s="84" t="inlineStr">
        <is>
          <t/>
        </is>
      </c>
      <c r="J96" s="84" t="inlineStr">
        <is>
          <t/>
        </is>
      </c>
      <c r="K96" s="84" t="inlineStr">
        <is>
          <t/>
        </is>
      </c>
      <c r="L96" s="84" t="inlineStr">
        <is>
          <t/>
        </is>
      </c>
      <c r="M96" s="84" t="inlineStr">
        <is>
          <t/>
        </is>
      </c>
      <c r="N96" s="84" t="inlineStr">
        <is>
          <t/>
        </is>
      </c>
      <c r="O96" s="84" t="inlineStr">
        <is>
          <t/>
        </is>
      </c>
      <c r="P96" s="84" t="inlineStr">
        <is>
          <t/>
        </is>
      </c>
      <c r="Q96" s="84" t="inlineStr">
        <is>
          <t/>
        </is>
      </c>
      <c r="R96" s="84" t="inlineStr">
        <is>
          <t/>
        </is>
      </c>
      <c r="S96" s="84" t="inlineStr">
        <is>
          <t/>
        </is>
      </c>
      <c r="T96" s="84" t="inlineStr">
        <is>
          <t/>
        </is>
      </c>
      <c r="U96" s="84" t="inlineStr">
        <is>
          <t/>
        </is>
      </c>
      <c r="V96" s="84" t="inlineStr">
        <is>
          <t/>
        </is>
      </c>
      <c r="W96" s="84" t="inlineStr">
        <is>
          <t>-1</t>
        </is>
      </c>
      <c r="X96" s="84" t="inlineStr">
        <is>
          <t>-1</t>
        </is>
      </c>
      <c r="Y96" s="84" t="inlineStr">
        <is>
          <t>-1</t>
        </is>
      </c>
      <c r="Z96" s="84" t="inlineStr">
        <is>
          <t>-1</t>
        </is>
      </c>
      <c r="AA96" s="84" t="inlineStr">
        <is>
          <t>-1</t>
        </is>
      </c>
      <c r="AB96" s="84" t="inlineStr">
        <is>
          <t>-1</t>
        </is>
      </c>
      <c r="AC96" s="84" t="inlineStr">
        <is>
          <t>-1</t>
        </is>
      </c>
      <c r="AD96" s="84" t="inlineStr">
        <is>
          <t>-1</t>
        </is>
      </c>
      <c r="AE96" s="84" t="inlineStr">
        <is>
          <t>-1</t>
        </is>
      </c>
      <c r="AF96" s="84" t="inlineStr">
        <is>
          <t>-1</t>
        </is>
      </c>
      <c r="AG96" s="84" t="inlineStr">
        <is>
          <t>-1</t>
        </is>
      </c>
      <c r="AH96" s="84" t="inlineStr">
        <is>
          <t>-1</t>
        </is>
      </c>
      <c r="AI96" s="84" t="inlineStr">
        <is>
          <t>-1</t>
        </is>
      </c>
      <c r="AJ96" s="84" t="inlineStr">
        <is>
          <t/>
        </is>
      </c>
      <c r="AK96">
        <v>46</v>
      </c>
      <c r="AL96" s="81" t="inlineStr">
        <is>
          <t/>
        </is>
      </c>
      <c r="AM96" s="81" t="inlineStr">
        <is>
          <t/>
        </is>
      </c>
      <c r="AN96" s="83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BLT</t>
        </is>
      </c>
      <c r="B97" t="inlineStr">
        <is>
          <t>MED</t>
        </is>
      </c>
      <c r="C97" t="inlineStr">
        <is>
          <t>CP</t>
        </is>
      </c>
      <c r="D97" t="inlineStr">
        <is>
          <t>EU-Malta</t>
        </is>
      </c>
      <c r="E97" t="inlineStr">
        <is>
          <t>HL</t>
        </is>
      </c>
      <c r="F97" t="inlineStr">
        <is>
          <t>t1</t>
        </is>
      </c>
      <c r="G97" s="84" t="inlineStr">
        <is>
          <t/>
        </is>
      </c>
      <c r="H97" s="84" t="inlineStr">
        <is>
          <t/>
        </is>
      </c>
      <c r="I97" s="84" t="inlineStr">
        <is>
          <t/>
        </is>
      </c>
      <c r="J97" s="84" t="inlineStr">
        <is>
          <t/>
        </is>
      </c>
      <c r="K97" s="84" t="inlineStr">
        <is>
          <t/>
        </is>
      </c>
      <c r="L97" s="84" t="inlineStr">
        <is>
          <t/>
        </is>
      </c>
      <c r="M97" s="84" t="inlineStr">
        <is>
          <t/>
        </is>
      </c>
      <c r="N97" s="84" t="inlineStr">
        <is>
          <t/>
        </is>
      </c>
      <c r="O97" s="84" t="inlineStr">
        <is>
          <t/>
        </is>
      </c>
      <c r="P97" s="84" t="inlineStr">
        <is>
          <t/>
        </is>
      </c>
      <c r="Q97" s="84" t="inlineStr">
        <is>
          <t/>
        </is>
      </c>
      <c r="R97" s="84" t="inlineStr">
        <is>
          <t/>
        </is>
      </c>
      <c r="S97" s="84" t="inlineStr">
        <is>
          <t/>
        </is>
      </c>
      <c r="T97" s="84" t="inlineStr">
        <is>
          <t/>
        </is>
      </c>
      <c r="U97" s="84" t="inlineStr">
        <is>
          <t/>
        </is>
      </c>
      <c r="V97" s="84" t="inlineStr">
        <is>
          <t/>
        </is>
      </c>
      <c r="W97" s="84" t="inlineStr">
        <is>
          <t/>
        </is>
      </c>
      <c r="X97" s="84" t="inlineStr">
        <is>
          <t/>
        </is>
      </c>
      <c r="Y97" s="84" t="inlineStr">
        <is>
          <t/>
        </is>
      </c>
      <c r="Z97" s="84" t="inlineStr">
        <is>
          <t/>
        </is>
      </c>
      <c r="AA97" s="84" t="inlineStr">
        <is>
          <t/>
        </is>
      </c>
      <c r="AB97" s="84" t="inlineStr">
        <is>
          <t/>
        </is>
      </c>
      <c r="AC97" s="84">
        <v>0.137</v>
      </c>
      <c r="AD97" s="84" t="inlineStr">
        <is>
          <t/>
        </is>
      </c>
      <c r="AE97" s="84" t="inlineStr">
        <is>
          <t/>
        </is>
      </c>
      <c r="AF97" s="84" t="inlineStr">
        <is>
          <t/>
        </is>
      </c>
      <c r="AG97" s="84">
        <v>3.883</v>
      </c>
      <c r="AH97" s="84">
        <v>0.001</v>
      </c>
      <c r="AI97" s="84" t="inlineStr">
        <is>
          <t/>
        </is>
      </c>
      <c r="AJ97" s="84">
        <v>0.04</v>
      </c>
      <c r="AK97">
        <v>47</v>
      </c>
      <c r="AL97" s="81">
        <v>0</v>
      </c>
      <c r="AM97" s="81">
        <v>99.99</v>
      </c>
      <c r="AN97" s="83">
        <v>4.061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BLT</t>
        </is>
      </c>
      <c r="B98" t="inlineStr">
        <is>
          <t>MED</t>
        </is>
      </c>
      <c r="C98" t="inlineStr">
        <is>
          <t>CP</t>
        </is>
      </c>
      <c r="D98" t="inlineStr">
        <is>
          <t>EU-Malta</t>
        </is>
      </c>
      <c r="E98" t="inlineStr">
        <is>
          <t>HL</t>
        </is>
      </c>
      <c r="F98" t="inlineStr">
        <is>
          <t>t2</t>
        </is>
      </c>
      <c r="G98" s="84" t="inlineStr">
        <is>
          <t/>
        </is>
      </c>
      <c r="H98" s="84" t="inlineStr">
        <is>
          <t/>
        </is>
      </c>
      <c r="I98" s="84" t="inlineStr">
        <is>
          <t/>
        </is>
      </c>
      <c r="J98" s="84" t="inlineStr">
        <is>
          <t/>
        </is>
      </c>
      <c r="K98" s="84" t="inlineStr">
        <is>
          <t/>
        </is>
      </c>
      <c r="L98" s="84" t="inlineStr">
        <is>
          <t/>
        </is>
      </c>
      <c r="M98" s="84" t="inlineStr">
        <is>
          <t/>
        </is>
      </c>
      <c r="N98" s="84" t="inlineStr">
        <is>
          <t/>
        </is>
      </c>
      <c r="O98" s="84" t="inlineStr">
        <is>
          <t/>
        </is>
      </c>
      <c r="P98" s="84" t="inlineStr">
        <is>
          <t/>
        </is>
      </c>
      <c r="Q98" s="84" t="inlineStr">
        <is>
          <t/>
        </is>
      </c>
      <c r="R98" s="84" t="inlineStr">
        <is>
          <t/>
        </is>
      </c>
      <c r="S98" s="84" t="inlineStr">
        <is>
          <t/>
        </is>
      </c>
      <c r="T98" s="84" t="inlineStr">
        <is>
          <t/>
        </is>
      </c>
      <c r="U98" s="84" t="inlineStr">
        <is>
          <t/>
        </is>
      </c>
      <c r="V98" s="84" t="inlineStr">
        <is>
          <t/>
        </is>
      </c>
      <c r="W98" s="84" t="inlineStr">
        <is>
          <t/>
        </is>
      </c>
      <c r="X98" s="84" t="inlineStr">
        <is>
          <t/>
        </is>
      </c>
      <c r="Y98" s="84" t="inlineStr">
        <is>
          <t/>
        </is>
      </c>
      <c r="Z98" s="84" t="inlineStr">
        <is>
          <t/>
        </is>
      </c>
      <c r="AA98" s="84" t="inlineStr">
        <is>
          <t/>
        </is>
      </c>
      <c r="AB98" s="84" t="inlineStr">
        <is>
          <t/>
        </is>
      </c>
      <c r="AC98" s="84" t="inlineStr">
        <is>
          <t>-1</t>
        </is>
      </c>
      <c r="AD98" s="84" t="inlineStr">
        <is>
          <t/>
        </is>
      </c>
      <c r="AE98" s="84" t="inlineStr">
        <is>
          <t/>
        </is>
      </c>
      <c r="AF98" s="84" t="inlineStr">
        <is>
          <t/>
        </is>
      </c>
      <c r="AG98" s="84" t="inlineStr">
        <is>
          <t>-1</t>
        </is>
      </c>
      <c r="AH98" s="84" t="inlineStr">
        <is>
          <t>-1</t>
        </is>
      </c>
      <c r="AI98" s="84" t="inlineStr">
        <is>
          <t/>
        </is>
      </c>
      <c r="AJ98" s="84" t="inlineStr">
        <is>
          <t>-1</t>
        </is>
      </c>
      <c r="AK98">
        <v>47</v>
      </c>
      <c r="AL98" s="81" t="inlineStr">
        <is>
          <t/>
        </is>
      </c>
      <c r="AM98" s="81" t="inlineStr">
        <is>
          <t/>
        </is>
      </c>
      <c r="AN98" s="83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BLT</t>
        </is>
      </c>
      <c r="B99" t="inlineStr">
        <is>
          <t>MED</t>
        </is>
      </c>
      <c r="C99" t="inlineStr">
        <is>
          <t>CP</t>
        </is>
      </c>
      <c r="D99" t="inlineStr">
        <is>
          <t>EU-Croatia</t>
        </is>
      </c>
      <c r="E99" t="inlineStr">
        <is>
          <t>TW</t>
        </is>
      </c>
      <c r="F99" t="inlineStr">
        <is>
          <t>t1</t>
        </is>
      </c>
      <c r="G99" s="84" t="inlineStr">
        <is>
          <t/>
        </is>
      </c>
      <c r="H99" s="84" t="inlineStr">
        <is>
          <t/>
        </is>
      </c>
      <c r="I99" s="84" t="inlineStr">
        <is>
          <t/>
        </is>
      </c>
      <c r="J99" s="84" t="inlineStr">
        <is>
          <t/>
        </is>
      </c>
      <c r="K99" s="84" t="inlineStr">
        <is>
          <t/>
        </is>
      </c>
      <c r="L99" s="84" t="inlineStr">
        <is>
          <t/>
        </is>
      </c>
      <c r="M99" s="84" t="inlineStr">
        <is>
          <t/>
        </is>
      </c>
      <c r="N99" s="84" t="inlineStr">
        <is>
          <t/>
        </is>
      </c>
      <c r="O99" s="84" t="inlineStr">
        <is>
          <t/>
        </is>
      </c>
      <c r="P99" s="84" t="inlineStr">
        <is>
          <t/>
        </is>
      </c>
      <c r="Q99" s="84" t="inlineStr">
        <is>
          <t/>
        </is>
      </c>
      <c r="R99" s="84" t="inlineStr">
        <is>
          <t/>
        </is>
      </c>
      <c r="S99" s="84" t="inlineStr">
        <is>
          <t/>
        </is>
      </c>
      <c r="T99" s="84" t="inlineStr">
        <is>
          <t/>
        </is>
      </c>
      <c r="U99" s="84" t="inlineStr">
        <is>
          <t/>
        </is>
      </c>
      <c r="V99" s="84" t="inlineStr">
        <is>
          <t/>
        </is>
      </c>
      <c r="W99" s="84" t="inlineStr">
        <is>
          <t/>
        </is>
      </c>
      <c r="X99" s="84">
        <v>0.046</v>
      </c>
      <c r="Y99" s="84">
        <v>0.457</v>
      </c>
      <c r="Z99" s="84">
        <v>0.144</v>
      </c>
      <c r="AA99" s="84">
        <v>0.285</v>
      </c>
      <c r="AB99" s="84">
        <v>0.388</v>
      </c>
      <c r="AC99" s="84">
        <v>0.17</v>
      </c>
      <c r="AD99" s="84">
        <v>0.17</v>
      </c>
      <c r="AE99" s="84">
        <v>0.063</v>
      </c>
      <c r="AF99" s="84">
        <v>0.043</v>
      </c>
      <c r="AG99" s="84">
        <v>0.044</v>
      </c>
      <c r="AH99" s="84">
        <v>0.32</v>
      </c>
      <c r="AI99" s="84">
        <v>0.19</v>
      </c>
      <c r="AJ99" s="84">
        <v>0.118</v>
      </c>
      <c r="AK99">
        <v>48</v>
      </c>
      <c r="AL99" s="81">
        <v>0</v>
      </c>
      <c r="AM99" s="81">
        <v>99.99</v>
      </c>
      <c r="AN99" s="83">
        <v>2.438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BLT</t>
        </is>
      </c>
      <c r="B100" t="inlineStr">
        <is>
          <t>MED</t>
        </is>
      </c>
      <c r="C100" t="inlineStr">
        <is>
          <t>CP</t>
        </is>
      </c>
      <c r="D100" t="inlineStr">
        <is>
          <t>EU-Croatia</t>
        </is>
      </c>
      <c r="E100" t="inlineStr">
        <is>
          <t>TW</t>
        </is>
      </c>
      <c r="F100" t="inlineStr">
        <is>
          <t>t2</t>
        </is>
      </c>
      <c r="G100" s="84" t="inlineStr">
        <is>
          <t/>
        </is>
      </c>
      <c r="H100" s="84" t="inlineStr">
        <is>
          <t/>
        </is>
      </c>
      <c r="I100" s="84" t="inlineStr">
        <is>
          <t/>
        </is>
      </c>
      <c r="J100" s="84" t="inlineStr">
        <is>
          <t/>
        </is>
      </c>
      <c r="K100" s="84" t="inlineStr">
        <is>
          <t/>
        </is>
      </c>
      <c r="L100" s="84" t="inlineStr">
        <is>
          <t/>
        </is>
      </c>
      <c r="M100" s="84" t="inlineStr">
        <is>
          <t/>
        </is>
      </c>
      <c r="N100" s="84" t="inlineStr">
        <is>
          <t/>
        </is>
      </c>
      <c r="O100" s="84" t="inlineStr">
        <is>
          <t/>
        </is>
      </c>
      <c r="P100" s="84" t="inlineStr">
        <is>
          <t/>
        </is>
      </c>
      <c r="Q100" s="84" t="inlineStr">
        <is>
          <t/>
        </is>
      </c>
      <c r="R100" s="84" t="inlineStr">
        <is>
          <t/>
        </is>
      </c>
      <c r="S100" s="84" t="inlineStr">
        <is>
          <t/>
        </is>
      </c>
      <c r="T100" s="84" t="inlineStr">
        <is>
          <t/>
        </is>
      </c>
      <c r="U100" s="84" t="inlineStr">
        <is>
          <t/>
        </is>
      </c>
      <c r="V100" s="84" t="inlineStr">
        <is>
          <t/>
        </is>
      </c>
      <c r="W100" s="84" t="inlineStr">
        <is>
          <t/>
        </is>
      </c>
      <c r="X100" s="84" t="inlineStr">
        <is>
          <t>-1</t>
        </is>
      </c>
      <c r="Y100" s="84" t="inlineStr">
        <is>
          <t>-1</t>
        </is>
      </c>
      <c r="Z100" s="84" t="inlineStr">
        <is>
          <t>-1</t>
        </is>
      </c>
      <c r="AA100" s="84" t="inlineStr">
        <is>
          <t>-1</t>
        </is>
      </c>
      <c r="AB100" s="84" t="inlineStr">
        <is>
          <t>-1</t>
        </is>
      </c>
      <c r="AC100" s="84" t="inlineStr">
        <is>
          <t>-1</t>
        </is>
      </c>
      <c r="AD100" s="84" t="inlineStr">
        <is>
          <t>-1</t>
        </is>
      </c>
      <c r="AE100" s="84" t="inlineStr">
        <is>
          <t>-1</t>
        </is>
      </c>
      <c r="AF100" s="84" t="inlineStr">
        <is>
          <t>-1</t>
        </is>
      </c>
      <c r="AG100" s="84" t="inlineStr">
        <is>
          <t>-1</t>
        </is>
      </c>
      <c r="AH100" s="84" t="inlineStr">
        <is>
          <t>-1</t>
        </is>
      </c>
      <c r="AI100" s="84" t="inlineStr">
        <is>
          <t>-1</t>
        </is>
      </c>
      <c r="AJ100" s="84" t="inlineStr">
        <is>
          <t>-1</t>
        </is>
      </c>
      <c r="AK100">
        <v>48</v>
      </c>
      <c r="AL100" s="81" t="inlineStr">
        <is>
          <t/>
        </is>
      </c>
      <c r="AM100" s="81" t="inlineStr">
        <is>
          <t/>
        </is>
      </c>
      <c r="AN100" s="83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BLT</t>
        </is>
      </c>
      <c r="B101" t="inlineStr">
        <is>
          <t>MED</t>
        </is>
      </c>
      <c r="C101" t="inlineStr">
        <is>
          <t>CP</t>
        </is>
      </c>
      <c r="D101" t="inlineStr">
        <is>
          <t>EU-France</t>
        </is>
      </c>
      <c r="E101" t="inlineStr">
        <is>
          <t>GN</t>
        </is>
      </c>
      <c r="F101" t="inlineStr">
        <is>
          <t>t1</t>
        </is>
      </c>
      <c r="G101" s="84" t="inlineStr">
        <is>
          <t/>
        </is>
      </c>
      <c r="H101" s="84" t="inlineStr">
        <is>
          <t/>
        </is>
      </c>
      <c r="I101" s="84" t="inlineStr">
        <is>
          <t/>
        </is>
      </c>
      <c r="J101" s="84" t="inlineStr">
        <is>
          <t/>
        </is>
      </c>
      <c r="K101" s="84" t="inlineStr">
        <is>
          <t/>
        </is>
      </c>
      <c r="L101" s="84" t="inlineStr">
        <is>
          <t/>
        </is>
      </c>
      <c r="M101" s="84" t="inlineStr">
        <is>
          <t/>
        </is>
      </c>
      <c r="N101" s="84" t="inlineStr">
        <is>
          <t/>
        </is>
      </c>
      <c r="O101" s="84" t="inlineStr">
        <is>
          <t/>
        </is>
      </c>
      <c r="P101" s="84" t="inlineStr">
        <is>
          <t/>
        </is>
      </c>
      <c r="Q101" s="84" t="inlineStr">
        <is>
          <t/>
        </is>
      </c>
      <c r="R101" s="84" t="inlineStr">
        <is>
          <t/>
        </is>
      </c>
      <c r="S101" s="84" t="inlineStr">
        <is>
          <t/>
        </is>
      </c>
      <c r="T101" s="84" t="inlineStr">
        <is>
          <t/>
        </is>
      </c>
      <c r="U101" s="84" t="inlineStr">
        <is>
          <t/>
        </is>
      </c>
      <c r="V101" s="84">
        <v>0.07</v>
      </c>
      <c r="W101" s="84">
        <v>0.061</v>
      </c>
      <c r="X101" s="84" t="inlineStr">
        <is>
          <t/>
        </is>
      </c>
      <c r="Y101" s="84" t="inlineStr">
        <is>
          <t/>
        </is>
      </c>
      <c r="Z101" s="84" t="inlineStr">
        <is>
          <t/>
        </is>
      </c>
      <c r="AA101" s="84">
        <v>0.003</v>
      </c>
      <c r="AB101" s="84">
        <v>0.253</v>
      </c>
      <c r="AC101" s="84" t="inlineStr">
        <is>
          <t/>
        </is>
      </c>
      <c r="AD101" s="84" t="inlineStr">
        <is>
          <t/>
        </is>
      </c>
      <c r="AE101" s="84" t="inlineStr">
        <is>
          <t/>
        </is>
      </c>
      <c r="AF101" s="84">
        <v>0.078</v>
      </c>
      <c r="AG101" s="84">
        <v>0.074</v>
      </c>
      <c r="AH101" s="84">
        <v>0.222</v>
      </c>
      <c r="AI101" s="84">
        <v>0.448</v>
      </c>
      <c r="AJ101" s="84">
        <v>0.371</v>
      </c>
      <c r="AK101">
        <v>49</v>
      </c>
      <c r="AL101" s="81">
        <v>0</v>
      </c>
      <c r="AM101" s="81">
        <v>100</v>
      </c>
      <c r="AN101" s="83">
        <v>1.58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BLT</t>
        </is>
      </c>
      <c r="B102" t="inlineStr">
        <is>
          <t>MED</t>
        </is>
      </c>
      <c r="C102" t="inlineStr">
        <is>
          <t>CP</t>
        </is>
      </c>
      <c r="D102" t="inlineStr">
        <is>
          <t>EU-France</t>
        </is>
      </c>
      <c r="E102" t="inlineStr">
        <is>
          <t>GN</t>
        </is>
      </c>
      <c r="F102" t="inlineStr">
        <is>
          <t>t2</t>
        </is>
      </c>
      <c r="G102" s="84" t="inlineStr">
        <is>
          <t/>
        </is>
      </c>
      <c r="H102" s="84" t="inlineStr">
        <is>
          <t/>
        </is>
      </c>
      <c r="I102" s="84" t="inlineStr">
        <is>
          <t/>
        </is>
      </c>
      <c r="J102" s="84" t="inlineStr">
        <is>
          <t/>
        </is>
      </c>
      <c r="K102" s="84" t="inlineStr">
        <is>
          <t/>
        </is>
      </c>
      <c r="L102" s="84" t="inlineStr">
        <is>
          <t/>
        </is>
      </c>
      <c r="M102" s="84" t="inlineStr">
        <is>
          <t/>
        </is>
      </c>
      <c r="N102" s="84" t="inlineStr">
        <is>
          <t/>
        </is>
      </c>
      <c r="O102" s="84" t="inlineStr">
        <is>
          <t/>
        </is>
      </c>
      <c r="P102" s="84" t="inlineStr">
        <is>
          <t/>
        </is>
      </c>
      <c r="Q102" s="84" t="inlineStr">
        <is>
          <t/>
        </is>
      </c>
      <c r="R102" s="84" t="inlineStr">
        <is>
          <t/>
        </is>
      </c>
      <c r="S102" s="84" t="inlineStr">
        <is>
          <t/>
        </is>
      </c>
      <c r="T102" s="84" t="inlineStr">
        <is>
          <t/>
        </is>
      </c>
      <c r="U102" s="84" t="inlineStr">
        <is>
          <t/>
        </is>
      </c>
      <c r="V102" s="84" t="inlineStr">
        <is>
          <t>-1</t>
        </is>
      </c>
      <c r="W102" s="84" t="inlineStr">
        <is>
          <t>-1</t>
        </is>
      </c>
      <c r="X102" s="84" t="inlineStr">
        <is>
          <t/>
        </is>
      </c>
      <c r="Y102" s="84" t="inlineStr">
        <is>
          <t/>
        </is>
      </c>
      <c r="Z102" s="84" t="inlineStr">
        <is>
          <t/>
        </is>
      </c>
      <c r="AA102" s="84" t="inlineStr">
        <is>
          <t>-1</t>
        </is>
      </c>
      <c r="AB102" s="84" t="inlineStr">
        <is>
          <t>-1</t>
        </is>
      </c>
      <c r="AC102" s="84" t="inlineStr">
        <is>
          <t/>
        </is>
      </c>
      <c r="AD102" s="84" t="inlineStr">
        <is>
          <t/>
        </is>
      </c>
      <c r="AE102" s="84" t="inlineStr">
        <is>
          <t/>
        </is>
      </c>
      <c r="AF102" s="84" t="inlineStr">
        <is>
          <t>-1</t>
        </is>
      </c>
      <c r="AG102" s="84" t="inlineStr">
        <is>
          <t>-1</t>
        </is>
      </c>
      <c r="AH102" s="84" t="inlineStr">
        <is>
          <t>-1</t>
        </is>
      </c>
      <c r="AI102" s="84" t="inlineStr">
        <is>
          <t>-1</t>
        </is>
      </c>
      <c r="AJ102" s="84" t="inlineStr">
        <is>
          <t>-1</t>
        </is>
      </c>
      <c r="AK102">
        <v>49</v>
      </c>
      <c r="AL102" s="81" t="inlineStr">
        <is>
          <t/>
        </is>
      </c>
      <c r="AM102" s="81" t="inlineStr">
        <is>
          <t/>
        </is>
      </c>
      <c r="AN102" s="83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BLT</t>
        </is>
      </c>
      <c r="B103" t="inlineStr">
        <is>
          <t>MED</t>
        </is>
      </c>
      <c r="C103" t="inlineStr">
        <is>
          <t>CP</t>
        </is>
      </c>
      <c r="D103" t="inlineStr">
        <is>
          <t>EU-Croatia</t>
        </is>
      </c>
      <c r="E103" t="inlineStr">
        <is>
          <t>UN</t>
        </is>
      </c>
      <c r="F103" t="inlineStr">
        <is>
          <t>t1</t>
        </is>
      </c>
      <c r="G103" s="84" t="inlineStr">
        <is>
          <t/>
        </is>
      </c>
      <c r="H103" s="84" t="inlineStr">
        <is>
          <t/>
        </is>
      </c>
      <c r="I103" s="84" t="inlineStr">
        <is>
          <t/>
        </is>
      </c>
      <c r="J103" s="84" t="inlineStr">
        <is>
          <t/>
        </is>
      </c>
      <c r="K103" s="84" t="inlineStr">
        <is>
          <t/>
        </is>
      </c>
      <c r="L103" s="84" t="inlineStr">
        <is>
          <t/>
        </is>
      </c>
      <c r="M103" s="84" t="inlineStr">
        <is>
          <t/>
        </is>
      </c>
      <c r="N103" s="84" t="inlineStr">
        <is>
          <t/>
        </is>
      </c>
      <c r="O103" s="84" t="inlineStr">
        <is>
          <t/>
        </is>
      </c>
      <c r="P103" s="84" t="inlineStr">
        <is>
          <t/>
        </is>
      </c>
      <c r="Q103" s="84" t="inlineStr">
        <is>
          <t/>
        </is>
      </c>
      <c r="R103" s="84" t="inlineStr">
        <is>
          <t/>
        </is>
      </c>
      <c r="S103" s="84" t="inlineStr">
        <is>
          <t/>
        </is>
      </c>
      <c r="T103" s="84" t="inlineStr">
        <is>
          <t/>
        </is>
      </c>
      <c r="U103" s="84" t="inlineStr">
        <is>
          <t/>
        </is>
      </c>
      <c r="V103" s="84" t="inlineStr">
        <is>
          <t/>
        </is>
      </c>
      <c r="W103" s="84" t="inlineStr">
        <is>
          <t/>
        </is>
      </c>
      <c r="X103" s="84" t="inlineStr">
        <is>
          <t/>
        </is>
      </c>
      <c r="Y103" s="84" t="inlineStr">
        <is>
          <t/>
        </is>
      </c>
      <c r="Z103" s="84" t="inlineStr">
        <is>
          <t/>
        </is>
      </c>
      <c r="AA103" s="84" t="inlineStr">
        <is>
          <t/>
        </is>
      </c>
      <c r="AB103" s="84">
        <v>0.646</v>
      </c>
      <c r="AC103" s="84">
        <v>0.291</v>
      </c>
      <c r="AD103" s="84">
        <v>0.013</v>
      </c>
      <c r="AE103" s="84">
        <v>0.254</v>
      </c>
      <c r="AF103" s="84" t="inlineStr">
        <is>
          <t/>
        </is>
      </c>
      <c r="AG103" s="84" t="inlineStr">
        <is>
          <t/>
        </is>
      </c>
      <c r="AH103" s="84" t="inlineStr">
        <is>
          <t/>
        </is>
      </c>
      <c r="AI103" s="84" t="inlineStr">
        <is>
          <t/>
        </is>
      </c>
      <c r="AJ103" s="84" t="inlineStr">
        <is>
          <t/>
        </is>
      </c>
      <c r="AK103">
        <v>50</v>
      </c>
      <c r="AL103" s="81">
        <v>0</v>
      </c>
      <c r="AM103" s="81">
        <v>100</v>
      </c>
      <c r="AN103" s="83">
        <v>1.204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BLT</t>
        </is>
      </c>
      <c r="B104" t="inlineStr">
        <is>
          <t>MED</t>
        </is>
      </c>
      <c r="C104" t="inlineStr">
        <is>
          <t>CP</t>
        </is>
      </c>
      <c r="D104" t="inlineStr">
        <is>
          <t>EU-Croatia</t>
        </is>
      </c>
      <c r="E104" t="inlineStr">
        <is>
          <t>UN</t>
        </is>
      </c>
      <c r="F104" t="inlineStr">
        <is>
          <t>t2</t>
        </is>
      </c>
      <c r="G104" s="84" t="inlineStr">
        <is>
          <t/>
        </is>
      </c>
      <c r="H104" s="84" t="inlineStr">
        <is>
          <t/>
        </is>
      </c>
      <c r="I104" s="84" t="inlineStr">
        <is>
          <t/>
        </is>
      </c>
      <c r="J104" s="84" t="inlineStr">
        <is>
          <t/>
        </is>
      </c>
      <c r="K104" s="84" t="inlineStr">
        <is>
          <t/>
        </is>
      </c>
      <c r="L104" s="84" t="inlineStr">
        <is>
          <t/>
        </is>
      </c>
      <c r="M104" s="84" t="inlineStr">
        <is>
          <t/>
        </is>
      </c>
      <c r="N104" s="84" t="inlineStr">
        <is>
          <t/>
        </is>
      </c>
      <c r="O104" s="84" t="inlineStr">
        <is>
          <t/>
        </is>
      </c>
      <c r="P104" s="84" t="inlineStr">
        <is>
          <t/>
        </is>
      </c>
      <c r="Q104" s="84" t="inlineStr">
        <is>
          <t/>
        </is>
      </c>
      <c r="R104" s="84" t="inlineStr">
        <is>
          <t/>
        </is>
      </c>
      <c r="S104" s="84" t="inlineStr">
        <is>
          <t/>
        </is>
      </c>
      <c r="T104" s="84" t="inlineStr">
        <is>
          <t/>
        </is>
      </c>
      <c r="U104" s="84" t="inlineStr">
        <is>
          <t/>
        </is>
      </c>
      <c r="V104" s="84" t="inlineStr">
        <is>
          <t/>
        </is>
      </c>
      <c r="W104" s="84" t="inlineStr">
        <is>
          <t/>
        </is>
      </c>
      <c r="X104" s="84" t="inlineStr">
        <is>
          <t/>
        </is>
      </c>
      <c r="Y104" s="84" t="inlineStr">
        <is>
          <t/>
        </is>
      </c>
      <c r="Z104" s="84" t="inlineStr">
        <is>
          <t/>
        </is>
      </c>
      <c r="AA104" s="84" t="inlineStr">
        <is>
          <t/>
        </is>
      </c>
      <c r="AB104" s="84" t="inlineStr">
        <is>
          <t>-1</t>
        </is>
      </c>
      <c r="AC104" s="84" t="inlineStr">
        <is>
          <t>-1</t>
        </is>
      </c>
      <c r="AD104" s="84" t="inlineStr">
        <is>
          <t>-1</t>
        </is>
      </c>
      <c r="AE104" s="84" t="inlineStr">
        <is>
          <t>-1</t>
        </is>
      </c>
      <c r="AF104" s="84" t="inlineStr">
        <is>
          <t/>
        </is>
      </c>
      <c r="AG104" s="84" t="inlineStr">
        <is>
          <t/>
        </is>
      </c>
      <c r="AH104" s="84" t="inlineStr">
        <is>
          <t/>
        </is>
      </c>
      <c r="AI104" s="84" t="inlineStr">
        <is>
          <t/>
        </is>
      </c>
      <c r="AJ104" s="84" t="inlineStr">
        <is>
          <t/>
        </is>
      </c>
      <c r="AK104">
        <v>50</v>
      </c>
      <c r="AL104" s="81" t="inlineStr">
        <is>
          <t/>
        </is>
      </c>
      <c r="AM104" s="81" t="inlineStr">
        <is>
          <t/>
        </is>
      </c>
      <c r="AN104" s="83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BLT</t>
        </is>
      </c>
      <c r="B105" t="inlineStr">
        <is>
          <t>MED</t>
        </is>
      </c>
      <c r="C105" t="inlineStr">
        <is>
          <t>CP</t>
        </is>
      </c>
      <c r="D105" t="inlineStr">
        <is>
          <t>EU-Malta</t>
        </is>
      </c>
      <c r="E105" t="inlineStr">
        <is>
          <t>PS</t>
        </is>
      </c>
      <c r="F105" t="inlineStr">
        <is>
          <t>t1</t>
        </is>
      </c>
      <c r="G105" s="84" t="inlineStr">
        <is>
          <t/>
        </is>
      </c>
      <c r="H105" s="84" t="inlineStr">
        <is>
          <t/>
        </is>
      </c>
      <c r="I105" s="84" t="inlineStr">
        <is>
          <t/>
        </is>
      </c>
      <c r="J105" s="84" t="inlineStr">
        <is>
          <t/>
        </is>
      </c>
      <c r="K105" s="84" t="inlineStr">
        <is>
          <t/>
        </is>
      </c>
      <c r="L105" s="84" t="inlineStr">
        <is>
          <t/>
        </is>
      </c>
      <c r="M105" s="84" t="inlineStr">
        <is>
          <t/>
        </is>
      </c>
      <c r="N105" s="84" t="inlineStr">
        <is>
          <t/>
        </is>
      </c>
      <c r="O105" s="84" t="inlineStr">
        <is>
          <t/>
        </is>
      </c>
      <c r="P105" s="84" t="inlineStr">
        <is>
          <t/>
        </is>
      </c>
      <c r="Q105" s="84" t="inlineStr">
        <is>
          <t/>
        </is>
      </c>
      <c r="R105" s="84" t="inlineStr">
        <is>
          <t/>
        </is>
      </c>
      <c r="S105" s="84" t="inlineStr">
        <is>
          <t/>
        </is>
      </c>
      <c r="T105" s="84" t="inlineStr">
        <is>
          <t/>
        </is>
      </c>
      <c r="U105" s="84" t="inlineStr">
        <is>
          <t/>
        </is>
      </c>
      <c r="V105" s="84" t="inlineStr">
        <is>
          <t/>
        </is>
      </c>
      <c r="W105" s="84" t="inlineStr">
        <is>
          <t/>
        </is>
      </c>
      <c r="X105" s="84" t="inlineStr">
        <is>
          <t/>
        </is>
      </c>
      <c r="Y105" s="84" t="inlineStr">
        <is>
          <t/>
        </is>
      </c>
      <c r="Z105" s="84" t="inlineStr">
        <is>
          <t/>
        </is>
      </c>
      <c r="AA105" s="84" t="inlineStr">
        <is>
          <t/>
        </is>
      </c>
      <c r="AB105" s="84" t="inlineStr">
        <is>
          <t/>
        </is>
      </c>
      <c r="AC105" s="84">
        <v>0.39</v>
      </c>
      <c r="AD105" s="84">
        <v>0.015</v>
      </c>
      <c r="AE105" s="84" t="inlineStr">
        <is>
          <t/>
        </is>
      </c>
      <c r="AF105" s="84">
        <v>0.058</v>
      </c>
      <c r="AG105" s="84">
        <v>0.054</v>
      </c>
      <c r="AH105" s="84">
        <v>0.083</v>
      </c>
      <c r="AI105" s="84">
        <v>0.396</v>
      </c>
      <c r="AJ105" s="84">
        <v>0.082</v>
      </c>
      <c r="AK105">
        <v>51</v>
      </c>
      <c r="AL105" s="81">
        <v>0</v>
      </c>
      <c r="AM105" s="81">
        <v>100</v>
      </c>
      <c r="AN105" s="83">
        <v>1.078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BLT</t>
        </is>
      </c>
      <c r="B106" t="inlineStr">
        <is>
          <t>MED</t>
        </is>
      </c>
      <c r="C106" t="inlineStr">
        <is>
          <t>CP</t>
        </is>
      </c>
      <c r="D106" t="inlineStr">
        <is>
          <t>EU-Malta</t>
        </is>
      </c>
      <c r="E106" t="inlineStr">
        <is>
          <t>PS</t>
        </is>
      </c>
      <c r="F106" t="inlineStr">
        <is>
          <t>t2</t>
        </is>
      </c>
      <c r="G106" s="84" t="inlineStr">
        <is>
          <t/>
        </is>
      </c>
      <c r="H106" s="84" t="inlineStr">
        <is>
          <t/>
        </is>
      </c>
      <c r="I106" s="84" t="inlineStr">
        <is>
          <t/>
        </is>
      </c>
      <c r="J106" s="84" t="inlineStr">
        <is>
          <t/>
        </is>
      </c>
      <c r="K106" s="84" t="inlineStr">
        <is>
          <t/>
        </is>
      </c>
      <c r="L106" s="84" t="inlineStr">
        <is>
          <t/>
        </is>
      </c>
      <c r="M106" s="84" t="inlineStr">
        <is>
          <t/>
        </is>
      </c>
      <c r="N106" s="84" t="inlineStr">
        <is>
          <t/>
        </is>
      </c>
      <c r="O106" s="84" t="inlineStr">
        <is>
          <t/>
        </is>
      </c>
      <c r="P106" s="84" t="inlineStr">
        <is>
          <t/>
        </is>
      </c>
      <c r="Q106" s="84" t="inlineStr">
        <is>
          <t/>
        </is>
      </c>
      <c r="R106" s="84" t="inlineStr">
        <is>
          <t/>
        </is>
      </c>
      <c r="S106" s="84" t="inlineStr">
        <is>
          <t/>
        </is>
      </c>
      <c r="T106" s="84" t="inlineStr">
        <is>
          <t/>
        </is>
      </c>
      <c r="U106" s="84" t="inlineStr">
        <is>
          <t/>
        </is>
      </c>
      <c r="V106" s="84" t="inlineStr">
        <is>
          <t/>
        </is>
      </c>
      <c r="W106" s="84" t="inlineStr">
        <is>
          <t/>
        </is>
      </c>
      <c r="X106" s="84" t="inlineStr">
        <is>
          <t/>
        </is>
      </c>
      <c r="Y106" s="84" t="inlineStr">
        <is>
          <t/>
        </is>
      </c>
      <c r="Z106" s="84" t="inlineStr">
        <is>
          <t/>
        </is>
      </c>
      <c r="AA106" s="84" t="inlineStr">
        <is>
          <t/>
        </is>
      </c>
      <c r="AB106" s="84" t="inlineStr">
        <is>
          <t/>
        </is>
      </c>
      <c r="AC106" s="84" t="inlineStr">
        <is>
          <t>-1</t>
        </is>
      </c>
      <c r="AD106" s="84" t="inlineStr">
        <is>
          <t>-1</t>
        </is>
      </c>
      <c r="AE106" s="84" t="inlineStr">
        <is>
          <t/>
        </is>
      </c>
      <c r="AF106" s="84" t="inlineStr">
        <is>
          <t>-1</t>
        </is>
      </c>
      <c r="AG106" s="84" t="inlineStr">
        <is>
          <t>-1</t>
        </is>
      </c>
      <c r="AH106" s="84" t="inlineStr">
        <is>
          <t>-1</t>
        </is>
      </c>
      <c r="AI106" s="84" t="inlineStr">
        <is>
          <t>b</t>
        </is>
      </c>
      <c r="AJ106" s="84" t="inlineStr">
        <is>
          <t>-1</t>
        </is>
      </c>
      <c r="AK106">
        <v>51</v>
      </c>
      <c r="AL106" s="81" t="inlineStr">
        <is>
          <t/>
        </is>
      </c>
      <c r="AM106" s="81" t="inlineStr">
        <is>
          <t/>
        </is>
      </c>
      <c r="AN106" s="83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BLT</t>
        </is>
      </c>
      <c r="B107" t="inlineStr">
        <is>
          <t>MED</t>
        </is>
      </c>
      <c r="C107" t="inlineStr">
        <is>
          <t>CP</t>
        </is>
      </c>
      <c r="D107" t="inlineStr">
        <is>
          <t>EU-France</t>
        </is>
      </c>
      <c r="E107" t="inlineStr">
        <is>
          <t>PS</t>
        </is>
      </c>
      <c r="F107" t="inlineStr">
        <is>
          <t>t1</t>
        </is>
      </c>
      <c r="G107" s="84" t="inlineStr">
        <is>
          <t/>
        </is>
      </c>
      <c r="H107" s="84">
        <v>1</v>
      </c>
      <c r="I107" s="84" t="inlineStr">
        <is>
          <t/>
        </is>
      </c>
      <c r="J107" s="84" t="inlineStr">
        <is>
          <t/>
        </is>
      </c>
      <c r="K107" s="84" t="inlineStr">
        <is>
          <t/>
        </is>
      </c>
      <c r="L107" s="84" t="inlineStr">
        <is>
          <t/>
        </is>
      </c>
      <c r="M107" s="84" t="inlineStr">
        <is>
          <t/>
        </is>
      </c>
      <c r="N107" s="84" t="inlineStr">
        <is>
          <t/>
        </is>
      </c>
      <c r="O107" s="84" t="inlineStr">
        <is>
          <t/>
        </is>
      </c>
      <c r="P107" s="84" t="inlineStr">
        <is>
          <t/>
        </is>
      </c>
      <c r="Q107" s="84" t="inlineStr">
        <is>
          <t/>
        </is>
      </c>
      <c r="R107" s="84" t="inlineStr">
        <is>
          <t/>
        </is>
      </c>
      <c r="S107" s="84" t="inlineStr">
        <is>
          <t/>
        </is>
      </c>
      <c r="T107" s="84" t="inlineStr">
        <is>
          <t/>
        </is>
      </c>
      <c r="U107" s="84" t="inlineStr">
        <is>
          <t/>
        </is>
      </c>
      <c r="V107" s="84" t="inlineStr">
        <is>
          <t/>
        </is>
      </c>
      <c r="W107" s="84" t="inlineStr">
        <is>
          <t/>
        </is>
      </c>
      <c r="X107" s="84" t="inlineStr">
        <is>
          <t/>
        </is>
      </c>
      <c r="Y107" s="84" t="inlineStr">
        <is>
          <t/>
        </is>
      </c>
      <c r="Z107" s="84" t="inlineStr">
        <is>
          <t/>
        </is>
      </c>
      <c r="AA107" s="84" t="inlineStr">
        <is>
          <t/>
        </is>
      </c>
      <c r="AB107" s="84" t="inlineStr">
        <is>
          <t/>
        </is>
      </c>
      <c r="AC107" s="84" t="inlineStr">
        <is>
          <t/>
        </is>
      </c>
      <c r="AD107" s="84" t="inlineStr">
        <is>
          <t/>
        </is>
      </c>
      <c r="AE107" s="84" t="inlineStr">
        <is>
          <t/>
        </is>
      </c>
      <c r="AF107" s="84" t="inlineStr">
        <is>
          <t/>
        </is>
      </c>
      <c r="AG107" s="84" t="inlineStr">
        <is>
          <t/>
        </is>
      </c>
      <c r="AH107" s="84" t="inlineStr">
        <is>
          <t/>
        </is>
      </c>
      <c r="AI107" s="84" t="inlineStr">
        <is>
          <t/>
        </is>
      </c>
      <c r="AJ107" s="84" t="inlineStr">
        <is>
          <t/>
        </is>
      </c>
      <c r="AK107">
        <v>52</v>
      </c>
      <c r="AL107" s="81">
        <v>0</v>
      </c>
      <c r="AM107" s="81">
        <v>100</v>
      </c>
      <c r="AN107" s="83">
        <v>1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BLT</t>
        </is>
      </c>
      <c r="B108" t="inlineStr">
        <is>
          <t>MED</t>
        </is>
      </c>
      <c r="C108" t="inlineStr">
        <is>
          <t>CP</t>
        </is>
      </c>
      <c r="D108" t="inlineStr">
        <is>
          <t>EU-France</t>
        </is>
      </c>
      <c r="E108" t="inlineStr">
        <is>
          <t>PS</t>
        </is>
      </c>
      <c r="F108" t="inlineStr">
        <is>
          <t>t2</t>
        </is>
      </c>
      <c r="G108" s="84" t="inlineStr">
        <is>
          <t/>
        </is>
      </c>
      <c r="H108" s="84" t="inlineStr">
        <is>
          <t>-1</t>
        </is>
      </c>
      <c r="I108" s="84" t="inlineStr">
        <is>
          <t/>
        </is>
      </c>
      <c r="J108" s="84" t="inlineStr">
        <is>
          <t/>
        </is>
      </c>
      <c r="K108" s="84" t="inlineStr">
        <is>
          <t/>
        </is>
      </c>
      <c r="L108" s="84" t="inlineStr">
        <is>
          <t/>
        </is>
      </c>
      <c r="M108" s="84" t="inlineStr">
        <is>
          <t/>
        </is>
      </c>
      <c r="N108" s="84" t="inlineStr">
        <is>
          <t/>
        </is>
      </c>
      <c r="O108" s="84" t="inlineStr">
        <is>
          <t/>
        </is>
      </c>
      <c r="P108" s="84" t="inlineStr">
        <is>
          <t/>
        </is>
      </c>
      <c r="Q108" s="84" t="inlineStr">
        <is>
          <t/>
        </is>
      </c>
      <c r="R108" s="84" t="inlineStr">
        <is>
          <t/>
        </is>
      </c>
      <c r="S108" s="84" t="inlineStr">
        <is>
          <t/>
        </is>
      </c>
      <c r="T108" s="84" t="inlineStr">
        <is>
          <t/>
        </is>
      </c>
      <c r="U108" s="84" t="inlineStr">
        <is>
          <t/>
        </is>
      </c>
      <c r="V108" s="84" t="inlineStr">
        <is>
          <t/>
        </is>
      </c>
      <c r="W108" s="84" t="inlineStr">
        <is>
          <t/>
        </is>
      </c>
      <c r="X108" s="84" t="inlineStr">
        <is>
          <t/>
        </is>
      </c>
      <c r="Y108" s="84" t="inlineStr">
        <is>
          <t/>
        </is>
      </c>
      <c r="Z108" s="84" t="inlineStr">
        <is>
          <t/>
        </is>
      </c>
      <c r="AA108" s="84" t="inlineStr">
        <is>
          <t/>
        </is>
      </c>
      <c r="AB108" s="84" t="inlineStr">
        <is>
          <t/>
        </is>
      </c>
      <c r="AC108" s="84" t="inlineStr">
        <is>
          <t/>
        </is>
      </c>
      <c r="AD108" s="84" t="inlineStr">
        <is>
          <t/>
        </is>
      </c>
      <c r="AE108" s="84" t="inlineStr">
        <is>
          <t/>
        </is>
      </c>
      <c r="AF108" s="84" t="inlineStr">
        <is>
          <t/>
        </is>
      </c>
      <c r="AG108" s="84" t="inlineStr">
        <is>
          <t/>
        </is>
      </c>
      <c r="AH108" s="84" t="inlineStr">
        <is>
          <t/>
        </is>
      </c>
      <c r="AI108" s="84" t="inlineStr">
        <is>
          <t/>
        </is>
      </c>
      <c r="AJ108" s="84" t="inlineStr">
        <is>
          <t/>
        </is>
      </c>
      <c r="AK108">
        <v>52</v>
      </c>
      <c r="AL108" s="81" t="inlineStr">
        <is>
          <t/>
        </is>
      </c>
      <c r="AM108" s="81" t="inlineStr">
        <is>
          <t/>
        </is>
      </c>
      <c r="AN108" s="83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BLT</t>
        </is>
      </c>
      <c r="B109" t="inlineStr">
        <is>
          <t>MED</t>
        </is>
      </c>
      <c r="C109" t="inlineStr">
        <is>
          <t>CP</t>
        </is>
      </c>
      <c r="D109" t="inlineStr">
        <is>
          <t>EU-France</t>
        </is>
      </c>
      <c r="E109" t="inlineStr">
        <is>
          <t>TW</t>
        </is>
      </c>
      <c r="F109" t="inlineStr">
        <is>
          <t>t1</t>
        </is>
      </c>
      <c r="G109" s="84" t="inlineStr">
        <is>
          <t/>
        </is>
      </c>
      <c r="H109" s="84" t="inlineStr">
        <is>
          <t/>
        </is>
      </c>
      <c r="I109" s="84" t="inlineStr">
        <is>
          <t/>
        </is>
      </c>
      <c r="J109" s="84" t="inlineStr">
        <is>
          <t/>
        </is>
      </c>
      <c r="K109" s="84" t="inlineStr">
        <is>
          <t/>
        </is>
      </c>
      <c r="L109" s="84" t="inlineStr">
        <is>
          <t/>
        </is>
      </c>
      <c r="M109" s="84" t="inlineStr">
        <is>
          <t/>
        </is>
      </c>
      <c r="N109" s="84" t="inlineStr">
        <is>
          <t/>
        </is>
      </c>
      <c r="O109" s="84" t="inlineStr">
        <is>
          <t/>
        </is>
      </c>
      <c r="P109" s="84" t="inlineStr">
        <is>
          <t/>
        </is>
      </c>
      <c r="Q109" s="84" t="inlineStr">
        <is>
          <t/>
        </is>
      </c>
      <c r="R109" s="84" t="inlineStr">
        <is>
          <t/>
        </is>
      </c>
      <c r="S109" s="84" t="inlineStr">
        <is>
          <t/>
        </is>
      </c>
      <c r="T109" s="84" t="inlineStr">
        <is>
          <t/>
        </is>
      </c>
      <c r="U109" s="84" t="inlineStr">
        <is>
          <t/>
        </is>
      </c>
      <c r="V109" s="84" t="inlineStr">
        <is>
          <t/>
        </is>
      </c>
      <c r="W109" s="84" t="inlineStr">
        <is>
          <t/>
        </is>
      </c>
      <c r="X109" s="84" t="inlineStr">
        <is>
          <t/>
        </is>
      </c>
      <c r="Y109" s="84" t="inlineStr">
        <is>
          <t/>
        </is>
      </c>
      <c r="Z109" s="84" t="inlineStr">
        <is>
          <t/>
        </is>
      </c>
      <c r="AA109" s="84">
        <v>0.965</v>
      </c>
      <c r="AB109" s="84" t="inlineStr">
        <is>
          <t/>
        </is>
      </c>
      <c r="AC109" s="84" t="inlineStr">
        <is>
          <t/>
        </is>
      </c>
      <c r="AD109" s="84" t="inlineStr">
        <is>
          <t/>
        </is>
      </c>
      <c r="AE109" s="84" t="inlineStr">
        <is>
          <t/>
        </is>
      </c>
      <c r="AF109" s="84">
        <v>0.006</v>
      </c>
      <c r="AG109" s="84">
        <v>0.003</v>
      </c>
      <c r="AH109" s="84" t="inlineStr">
        <is>
          <t/>
        </is>
      </c>
      <c r="AI109" s="84" t="inlineStr">
        <is>
          <t/>
        </is>
      </c>
      <c r="AJ109" s="84" t="inlineStr">
        <is>
          <t/>
        </is>
      </c>
      <c r="AK109">
        <v>53</v>
      </c>
      <c r="AL109" s="81">
        <v>0</v>
      </c>
      <c r="AM109" s="81">
        <v>100</v>
      </c>
      <c r="AN109" s="83">
        <v>0.975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BLT</t>
        </is>
      </c>
      <c r="B110" t="inlineStr">
        <is>
          <t>MED</t>
        </is>
      </c>
      <c r="C110" t="inlineStr">
        <is>
          <t>CP</t>
        </is>
      </c>
      <c r="D110" t="inlineStr">
        <is>
          <t>EU-France</t>
        </is>
      </c>
      <c r="E110" t="inlineStr">
        <is>
          <t>TW</t>
        </is>
      </c>
      <c r="F110" t="inlineStr">
        <is>
          <t>t2</t>
        </is>
      </c>
      <c r="G110" s="84" t="inlineStr">
        <is>
          <t/>
        </is>
      </c>
      <c r="H110" s="84" t="inlineStr">
        <is>
          <t/>
        </is>
      </c>
      <c r="I110" s="84" t="inlineStr">
        <is>
          <t/>
        </is>
      </c>
      <c r="J110" s="84" t="inlineStr">
        <is>
          <t/>
        </is>
      </c>
      <c r="K110" s="84" t="inlineStr">
        <is>
          <t/>
        </is>
      </c>
      <c r="L110" s="84" t="inlineStr">
        <is>
          <t/>
        </is>
      </c>
      <c r="M110" s="84" t="inlineStr">
        <is>
          <t/>
        </is>
      </c>
      <c r="N110" s="84" t="inlineStr">
        <is>
          <t/>
        </is>
      </c>
      <c r="O110" s="84" t="inlineStr">
        <is>
          <t/>
        </is>
      </c>
      <c r="P110" s="84" t="inlineStr">
        <is>
          <t/>
        </is>
      </c>
      <c r="Q110" s="84" t="inlineStr">
        <is>
          <t/>
        </is>
      </c>
      <c r="R110" s="84" t="inlineStr">
        <is>
          <t/>
        </is>
      </c>
      <c r="S110" s="84" t="inlineStr">
        <is>
          <t/>
        </is>
      </c>
      <c r="T110" s="84" t="inlineStr">
        <is>
          <t/>
        </is>
      </c>
      <c r="U110" s="84" t="inlineStr">
        <is>
          <t/>
        </is>
      </c>
      <c r="V110" s="84" t="inlineStr">
        <is>
          <t/>
        </is>
      </c>
      <c r="W110" s="84" t="inlineStr">
        <is>
          <t/>
        </is>
      </c>
      <c r="X110" s="84" t="inlineStr">
        <is>
          <t/>
        </is>
      </c>
      <c r="Y110" s="84" t="inlineStr">
        <is>
          <t/>
        </is>
      </c>
      <c r="Z110" s="84" t="inlineStr">
        <is>
          <t/>
        </is>
      </c>
      <c r="AA110" s="84" t="inlineStr">
        <is>
          <t>-1</t>
        </is>
      </c>
      <c r="AB110" s="84" t="inlineStr">
        <is>
          <t/>
        </is>
      </c>
      <c r="AC110" s="84" t="inlineStr">
        <is>
          <t/>
        </is>
      </c>
      <c r="AD110" s="84" t="inlineStr">
        <is>
          <t/>
        </is>
      </c>
      <c r="AE110" s="84" t="inlineStr">
        <is>
          <t/>
        </is>
      </c>
      <c r="AF110" s="84" t="inlineStr">
        <is>
          <t>-1</t>
        </is>
      </c>
      <c r="AG110" s="84" t="inlineStr">
        <is>
          <t>-1</t>
        </is>
      </c>
      <c r="AH110" s="84" t="inlineStr">
        <is>
          <t/>
        </is>
      </c>
      <c r="AI110" s="84" t="inlineStr">
        <is>
          <t/>
        </is>
      </c>
      <c r="AJ110" s="84" t="inlineStr">
        <is>
          <t/>
        </is>
      </c>
      <c r="AK110">
        <v>53</v>
      </c>
      <c r="AL110" s="81" t="inlineStr">
        <is>
          <t/>
        </is>
      </c>
      <c r="AM110" s="81" t="inlineStr">
        <is>
          <t/>
        </is>
      </c>
      <c r="AN110" s="83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BLT</t>
        </is>
      </c>
      <c r="B111" t="inlineStr">
        <is>
          <t>MED</t>
        </is>
      </c>
      <c r="C111" t="inlineStr">
        <is>
          <t>CP</t>
        </is>
      </c>
      <c r="D111" t="inlineStr">
        <is>
          <t>EU-Croatia</t>
        </is>
      </c>
      <c r="E111" t="inlineStr">
        <is>
          <t>HL</t>
        </is>
      </c>
      <c r="F111" t="inlineStr">
        <is>
          <t>t1</t>
        </is>
      </c>
      <c r="G111" s="84" t="inlineStr">
        <is>
          <t/>
        </is>
      </c>
      <c r="H111" s="84" t="inlineStr">
        <is>
          <t/>
        </is>
      </c>
      <c r="I111" s="84" t="inlineStr">
        <is>
          <t/>
        </is>
      </c>
      <c r="J111" s="84" t="inlineStr">
        <is>
          <t/>
        </is>
      </c>
      <c r="K111" s="84" t="inlineStr">
        <is>
          <t/>
        </is>
      </c>
      <c r="L111" s="84" t="inlineStr">
        <is>
          <t/>
        </is>
      </c>
      <c r="M111" s="84" t="inlineStr">
        <is>
          <t/>
        </is>
      </c>
      <c r="N111" s="84" t="inlineStr">
        <is>
          <t/>
        </is>
      </c>
      <c r="O111" s="84" t="inlineStr">
        <is>
          <t/>
        </is>
      </c>
      <c r="P111" s="84" t="inlineStr">
        <is>
          <t/>
        </is>
      </c>
      <c r="Q111" s="84" t="inlineStr">
        <is>
          <t/>
        </is>
      </c>
      <c r="R111" s="84" t="inlineStr">
        <is>
          <t/>
        </is>
      </c>
      <c r="S111" s="84" t="inlineStr">
        <is>
          <t/>
        </is>
      </c>
      <c r="T111" s="84" t="inlineStr">
        <is>
          <t/>
        </is>
      </c>
      <c r="U111" s="84" t="inlineStr">
        <is>
          <t/>
        </is>
      </c>
      <c r="V111" s="84" t="inlineStr">
        <is>
          <t/>
        </is>
      </c>
      <c r="W111" s="84">
        <v>0.11</v>
      </c>
      <c r="X111" s="84">
        <v>0.026</v>
      </c>
      <c r="Y111" s="84">
        <v>0.169</v>
      </c>
      <c r="Z111" s="84">
        <v>0.05</v>
      </c>
      <c r="AA111" s="84">
        <v>0.087</v>
      </c>
      <c r="AB111" s="84">
        <v>0.039</v>
      </c>
      <c r="AC111" s="84">
        <v>0.052</v>
      </c>
      <c r="AD111" s="84">
        <v>0.067</v>
      </c>
      <c r="AE111" s="84">
        <v>0.106</v>
      </c>
      <c r="AF111" s="84">
        <v>0.064</v>
      </c>
      <c r="AG111" s="84">
        <v>0.026</v>
      </c>
      <c r="AH111" s="84">
        <v>0.012</v>
      </c>
      <c r="AI111" s="84">
        <v>0.027</v>
      </c>
      <c r="AJ111" s="84">
        <v>0.04</v>
      </c>
      <c r="AK111">
        <v>54</v>
      </c>
      <c r="AL111" s="81">
        <v>0</v>
      </c>
      <c r="AM111" s="81">
        <v>100</v>
      </c>
      <c r="AN111" s="83">
        <v>0.876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BLT</t>
        </is>
      </c>
      <c r="B112" t="inlineStr">
        <is>
          <t>MED</t>
        </is>
      </c>
      <c r="C112" t="inlineStr">
        <is>
          <t>CP</t>
        </is>
      </c>
      <c r="D112" t="inlineStr">
        <is>
          <t>EU-Croatia</t>
        </is>
      </c>
      <c r="E112" t="inlineStr">
        <is>
          <t>HL</t>
        </is>
      </c>
      <c r="F112" t="inlineStr">
        <is>
          <t>t2</t>
        </is>
      </c>
      <c r="G112" s="84" t="inlineStr">
        <is>
          <t/>
        </is>
      </c>
      <c r="H112" s="84" t="inlineStr">
        <is>
          <t/>
        </is>
      </c>
      <c r="I112" s="84" t="inlineStr">
        <is>
          <t/>
        </is>
      </c>
      <c r="J112" s="84" t="inlineStr">
        <is>
          <t/>
        </is>
      </c>
      <c r="K112" s="84" t="inlineStr">
        <is>
          <t/>
        </is>
      </c>
      <c r="L112" s="84" t="inlineStr">
        <is>
          <t/>
        </is>
      </c>
      <c r="M112" s="84" t="inlineStr">
        <is>
          <t/>
        </is>
      </c>
      <c r="N112" s="84" t="inlineStr">
        <is>
          <t/>
        </is>
      </c>
      <c r="O112" s="84" t="inlineStr">
        <is>
          <t/>
        </is>
      </c>
      <c r="P112" s="84" t="inlineStr">
        <is>
          <t/>
        </is>
      </c>
      <c r="Q112" s="84" t="inlineStr">
        <is>
          <t/>
        </is>
      </c>
      <c r="R112" s="84" t="inlineStr">
        <is>
          <t/>
        </is>
      </c>
      <c r="S112" s="84" t="inlineStr">
        <is>
          <t/>
        </is>
      </c>
      <c r="T112" s="84" t="inlineStr">
        <is>
          <t/>
        </is>
      </c>
      <c r="U112" s="84" t="inlineStr">
        <is>
          <t/>
        </is>
      </c>
      <c r="V112" s="84" t="inlineStr">
        <is>
          <t/>
        </is>
      </c>
      <c r="W112" s="84" t="inlineStr">
        <is>
          <t>-1</t>
        </is>
      </c>
      <c r="X112" s="84" t="inlineStr">
        <is>
          <t>-1</t>
        </is>
      </c>
      <c r="Y112" s="84" t="inlineStr">
        <is>
          <t>-1</t>
        </is>
      </c>
      <c r="Z112" s="84" t="inlineStr">
        <is>
          <t>-1</t>
        </is>
      </c>
      <c r="AA112" s="84" t="inlineStr">
        <is>
          <t>-1</t>
        </is>
      </c>
      <c r="AB112" s="84" t="inlineStr">
        <is>
          <t>-1</t>
        </is>
      </c>
      <c r="AC112" s="84" t="inlineStr">
        <is>
          <t>-1</t>
        </is>
      </c>
      <c r="AD112" s="84" t="inlineStr">
        <is>
          <t>-1</t>
        </is>
      </c>
      <c r="AE112" s="84" t="inlineStr">
        <is>
          <t>-1</t>
        </is>
      </c>
      <c r="AF112" s="84" t="inlineStr">
        <is>
          <t>-1</t>
        </is>
      </c>
      <c r="AG112" s="84" t="inlineStr">
        <is>
          <t>-1</t>
        </is>
      </c>
      <c r="AH112" s="84" t="inlineStr">
        <is>
          <t>-1</t>
        </is>
      </c>
      <c r="AI112" s="84" t="inlineStr">
        <is>
          <t>-1</t>
        </is>
      </c>
      <c r="AJ112" s="84" t="inlineStr">
        <is>
          <t>-1</t>
        </is>
      </c>
      <c r="AK112">
        <v>54</v>
      </c>
      <c r="AL112" s="81" t="inlineStr">
        <is>
          <t/>
        </is>
      </c>
      <c r="AM112" s="81" t="inlineStr">
        <is>
          <t/>
        </is>
      </c>
      <c r="AN112" s="83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BLT</t>
        </is>
      </c>
      <c r="B113" t="inlineStr">
        <is>
          <t>MED</t>
        </is>
      </c>
      <c r="C113" t="inlineStr">
        <is>
          <t>CP</t>
        </is>
      </c>
      <c r="D113" t="inlineStr">
        <is>
          <t>EU-Croatia</t>
        </is>
      </c>
      <c r="E113" t="inlineStr">
        <is>
          <t>LL</t>
        </is>
      </c>
      <c r="F113" t="inlineStr">
        <is>
          <t>t1</t>
        </is>
      </c>
      <c r="G113" s="84" t="inlineStr">
        <is>
          <t/>
        </is>
      </c>
      <c r="H113" s="84" t="inlineStr">
        <is>
          <t/>
        </is>
      </c>
      <c r="I113" s="84" t="inlineStr">
        <is>
          <t/>
        </is>
      </c>
      <c r="J113" s="84" t="inlineStr">
        <is>
          <t/>
        </is>
      </c>
      <c r="K113" s="84" t="inlineStr">
        <is>
          <t/>
        </is>
      </c>
      <c r="L113" s="84" t="inlineStr">
        <is>
          <t/>
        </is>
      </c>
      <c r="M113" s="84" t="inlineStr">
        <is>
          <t/>
        </is>
      </c>
      <c r="N113" s="84" t="inlineStr">
        <is>
          <t/>
        </is>
      </c>
      <c r="O113" s="84" t="inlineStr">
        <is>
          <t/>
        </is>
      </c>
      <c r="P113" s="84" t="inlineStr">
        <is>
          <t/>
        </is>
      </c>
      <c r="Q113" s="84" t="inlineStr">
        <is>
          <t/>
        </is>
      </c>
      <c r="R113" s="84" t="inlineStr">
        <is>
          <t/>
        </is>
      </c>
      <c r="S113" s="84" t="inlineStr">
        <is>
          <t/>
        </is>
      </c>
      <c r="T113" s="84" t="inlineStr">
        <is>
          <t/>
        </is>
      </c>
      <c r="U113" s="84" t="inlineStr">
        <is>
          <t/>
        </is>
      </c>
      <c r="V113" s="84" t="inlineStr">
        <is>
          <t/>
        </is>
      </c>
      <c r="W113" s="84" t="inlineStr">
        <is>
          <t/>
        </is>
      </c>
      <c r="X113" s="84">
        <v>0.013</v>
      </c>
      <c r="Y113" s="84">
        <v>0.132</v>
      </c>
      <c r="Z113" s="84">
        <v>0.031</v>
      </c>
      <c r="AA113" s="84">
        <v>0.118</v>
      </c>
      <c r="AB113" s="84">
        <v>0.104</v>
      </c>
      <c r="AC113" s="84">
        <v>0.097</v>
      </c>
      <c r="AD113" s="84">
        <v>0.006</v>
      </c>
      <c r="AE113" s="84">
        <v>0.006</v>
      </c>
      <c r="AF113" s="84">
        <v>0.035</v>
      </c>
      <c r="AG113" s="84">
        <v>0.017</v>
      </c>
      <c r="AH113" s="84" t="inlineStr">
        <is>
          <t/>
        </is>
      </c>
      <c r="AI113" s="84">
        <v>0.059</v>
      </c>
      <c r="AJ113" s="84">
        <v>0.163</v>
      </c>
      <c r="AK113">
        <v>55</v>
      </c>
      <c r="AL113" s="81">
        <v>0</v>
      </c>
      <c r="AM113" s="81">
        <v>100</v>
      </c>
      <c r="AN113" s="83">
        <v>0.782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BLT</t>
        </is>
      </c>
      <c r="B114" t="inlineStr">
        <is>
          <t>MED</t>
        </is>
      </c>
      <c r="C114" t="inlineStr">
        <is>
          <t>CP</t>
        </is>
      </c>
      <c r="D114" t="inlineStr">
        <is>
          <t>EU-Croatia</t>
        </is>
      </c>
      <c r="E114" t="inlineStr">
        <is>
          <t>LL</t>
        </is>
      </c>
      <c r="F114" t="inlineStr">
        <is>
          <t>t2</t>
        </is>
      </c>
      <c r="G114" s="84" t="inlineStr">
        <is>
          <t/>
        </is>
      </c>
      <c r="H114" s="84" t="inlineStr">
        <is>
          <t/>
        </is>
      </c>
      <c r="I114" s="84" t="inlineStr">
        <is>
          <t/>
        </is>
      </c>
      <c r="J114" s="84" t="inlineStr">
        <is>
          <t/>
        </is>
      </c>
      <c r="K114" s="84" t="inlineStr">
        <is>
          <t/>
        </is>
      </c>
      <c r="L114" s="84" t="inlineStr">
        <is>
          <t/>
        </is>
      </c>
      <c r="M114" s="84" t="inlineStr">
        <is>
          <t/>
        </is>
      </c>
      <c r="N114" s="84" t="inlineStr">
        <is>
          <t/>
        </is>
      </c>
      <c r="O114" s="84" t="inlineStr">
        <is>
          <t/>
        </is>
      </c>
      <c r="P114" s="84" t="inlineStr">
        <is>
          <t/>
        </is>
      </c>
      <c r="Q114" s="84" t="inlineStr">
        <is>
          <t/>
        </is>
      </c>
      <c r="R114" s="84" t="inlineStr">
        <is>
          <t/>
        </is>
      </c>
      <c r="S114" s="84" t="inlineStr">
        <is>
          <t/>
        </is>
      </c>
      <c r="T114" s="84" t="inlineStr">
        <is>
          <t/>
        </is>
      </c>
      <c r="U114" s="84" t="inlineStr">
        <is>
          <t/>
        </is>
      </c>
      <c r="V114" s="84" t="inlineStr">
        <is>
          <t/>
        </is>
      </c>
      <c r="W114" s="84" t="inlineStr">
        <is>
          <t/>
        </is>
      </c>
      <c r="X114" s="84" t="inlineStr">
        <is>
          <t>-1</t>
        </is>
      </c>
      <c r="Y114" s="84" t="inlineStr">
        <is>
          <t>-1</t>
        </is>
      </c>
      <c r="Z114" s="84" t="inlineStr">
        <is>
          <t>-1</t>
        </is>
      </c>
      <c r="AA114" s="84" t="inlineStr">
        <is>
          <t>-1</t>
        </is>
      </c>
      <c r="AB114" s="84" t="inlineStr">
        <is>
          <t>-1</t>
        </is>
      </c>
      <c r="AC114" s="84" t="inlineStr">
        <is>
          <t>-1</t>
        </is>
      </c>
      <c r="AD114" s="84" t="inlineStr">
        <is>
          <t>-1</t>
        </is>
      </c>
      <c r="AE114" s="84" t="inlineStr">
        <is>
          <t>-1</t>
        </is>
      </c>
      <c r="AF114" s="84" t="inlineStr">
        <is>
          <t>-1</t>
        </is>
      </c>
      <c r="AG114" s="84" t="inlineStr">
        <is>
          <t>-1</t>
        </is>
      </c>
      <c r="AH114" s="84" t="inlineStr">
        <is>
          <t/>
        </is>
      </c>
      <c r="AI114" s="84" t="inlineStr">
        <is>
          <t>-1</t>
        </is>
      </c>
      <c r="AJ114" s="84" t="inlineStr">
        <is>
          <t>-1</t>
        </is>
      </c>
      <c r="AK114">
        <v>55</v>
      </c>
      <c r="AL114" s="81" t="inlineStr">
        <is>
          <t/>
        </is>
      </c>
      <c r="AM114" s="81" t="inlineStr">
        <is>
          <t/>
        </is>
      </c>
      <c r="AN114" s="83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BLT</t>
        </is>
      </c>
      <c r="B115" t="inlineStr">
        <is>
          <t>MED</t>
        </is>
      </c>
      <c r="C115" t="inlineStr">
        <is>
          <t>CP</t>
        </is>
      </c>
      <c r="D115" t="inlineStr">
        <is>
          <t>EU-Croatia</t>
        </is>
      </c>
      <c r="E115" t="inlineStr">
        <is>
          <t>TP</t>
        </is>
      </c>
      <c r="F115" t="inlineStr">
        <is>
          <t>t1</t>
        </is>
      </c>
      <c r="G115" s="84" t="inlineStr">
        <is>
          <t/>
        </is>
      </c>
      <c r="H115" s="84" t="inlineStr">
        <is>
          <t/>
        </is>
      </c>
      <c r="I115" s="84" t="inlineStr">
        <is>
          <t/>
        </is>
      </c>
      <c r="J115" s="84" t="inlineStr">
        <is>
          <t/>
        </is>
      </c>
      <c r="K115" s="84" t="inlineStr">
        <is>
          <t/>
        </is>
      </c>
      <c r="L115" s="84" t="inlineStr">
        <is>
          <t/>
        </is>
      </c>
      <c r="M115" s="84" t="inlineStr">
        <is>
          <t/>
        </is>
      </c>
      <c r="N115" s="84" t="inlineStr">
        <is>
          <t/>
        </is>
      </c>
      <c r="O115" s="84" t="inlineStr">
        <is>
          <t/>
        </is>
      </c>
      <c r="P115" s="84" t="inlineStr">
        <is>
          <t/>
        </is>
      </c>
      <c r="Q115" s="84" t="inlineStr">
        <is>
          <t/>
        </is>
      </c>
      <c r="R115" s="84" t="inlineStr">
        <is>
          <t/>
        </is>
      </c>
      <c r="S115" s="84" t="inlineStr">
        <is>
          <t/>
        </is>
      </c>
      <c r="T115" s="84" t="inlineStr">
        <is>
          <t/>
        </is>
      </c>
      <c r="U115" s="84" t="inlineStr">
        <is>
          <t/>
        </is>
      </c>
      <c r="V115" s="84" t="inlineStr">
        <is>
          <t/>
        </is>
      </c>
      <c r="W115" s="84" t="inlineStr">
        <is>
          <t/>
        </is>
      </c>
      <c r="X115" s="84" t="inlineStr">
        <is>
          <t/>
        </is>
      </c>
      <c r="Y115" s="84" t="inlineStr">
        <is>
          <t/>
        </is>
      </c>
      <c r="Z115" s="84" t="inlineStr">
        <is>
          <t/>
        </is>
      </c>
      <c r="AA115" s="84" t="inlineStr">
        <is>
          <t/>
        </is>
      </c>
      <c r="AB115" s="84" t="inlineStr">
        <is>
          <t/>
        </is>
      </c>
      <c r="AC115" s="84" t="inlineStr">
        <is>
          <t/>
        </is>
      </c>
      <c r="AD115" s="84" t="inlineStr">
        <is>
          <t/>
        </is>
      </c>
      <c r="AE115" s="84">
        <v>0.003</v>
      </c>
      <c r="AF115" s="84">
        <v>0.003</v>
      </c>
      <c r="AG115" s="84">
        <v>0.125</v>
      </c>
      <c r="AH115" s="84">
        <v>0.012</v>
      </c>
      <c r="AI115" s="84">
        <v>0.066</v>
      </c>
      <c r="AJ115" s="84">
        <v>0.017</v>
      </c>
      <c r="AK115">
        <v>56</v>
      </c>
      <c r="AL115" s="81">
        <v>0</v>
      </c>
      <c r="AM115" s="81">
        <v>100</v>
      </c>
      <c r="AN115" s="83">
        <v>0.226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BLT</t>
        </is>
      </c>
      <c r="B116" t="inlineStr">
        <is>
          <t>MED</t>
        </is>
      </c>
      <c r="C116" t="inlineStr">
        <is>
          <t>CP</t>
        </is>
      </c>
      <c r="D116" t="inlineStr">
        <is>
          <t>EU-Croatia</t>
        </is>
      </c>
      <c r="E116" t="inlineStr">
        <is>
          <t>TP</t>
        </is>
      </c>
      <c r="F116" t="inlineStr">
        <is>
          <t>t2</t>
        </is>
      </c>
      <c r="G116" s="84" t="inlineStr">
        <is>
          <t/>
        </is>
      </c>
      <c r="H116" s="84" t="inlineStr">
        <is>
          <t/>
        </is>
      </c>
      <c r="I116" s="84" t="inlineStr">
        <is>
          <t/>
        </is>
      </c>
      <c r="J116" s="84" t="inlineStr">
        <is>
          <t/>
        </is>
      </c>
      <c r="K116" s="84" t="inlineStr">
        <is>
          <t/>
        </is>
      </c>
      <c r="L116" s="84" t="inlineStr">
        <is>
          <t/>
        </is>
      </c>
      <c r="M116" s="84" t="inlineStr">
        <is>
          <t/>
        </is>
      </c>
      <c r="N116" s="84" t="inlineStr">
        <is>
          <t/>
        </is>
      </c>
      <c r="O116" s="84" t="inlineStr">
        <is>
          <t/>
        </is>
      </c>
      <c r="P116" s="84" t="inlineStr">
        <is>
          <t/>
        </is>
      </c>
      <c r="Q116" s="84" t="inlineStr">
        <is>
          <t/>
        </is>
      </c>
      <c r="R116" s="84" t="inlineStr">
        <is>
          <t/>
        </is>
      </c>
      <c r="S116" s="84" t="inlineStr">
        <is>
          <t/>
        </is>
      </c>
      <c r="T116" s="84" t="inlineStr">
        <is>
          <t/>
        </is>
      </c>
      <c r="U116" s="84" t="inlineStr">
        <is>
          <t/>
        </is>
      </c>
      <c r="V116" s="84" t="inlineStr">
        <is>
          <t/>
        </is>
      </c>
      <c r="W116" s="84" t="inlineStr">
        <is>
          <t/>
        </is>
      </c>
      <c r="X116" s="84" t="inlineStr">
        <is>
          <t/>
        </is>
      </c>
      <c r="Y116" s="84" t="inlineStr">
        <is>
          <t/>
        </is>
      </c>
      <c r="Z116" s="84" t="inlineStr">
        <is>
          <t/>
        </is>
      </c>
      <c r="AA116" s="84" t="inlineStr">
        <is>
          <t/>
        </is>
      </c>
      <c r="AB116" s="84" t="inlineStr">
        <is>
          <t/>
        </is>
      </c>
      <c r="AC116" s="84" t="inlineStr">
        <is>
          <t/>
        </is>
      </c>
      <c r="AD116" s="84" t="inlineStr">
        <is>
          <t/>
        </is>
      </c>
      <c r="AE116" s="84" t="inlineStr">
        <is>
          <t>-1</t>
        </is>
      </c>
      <c r="AF116" s="84" t="inlineStr">
        <is>
          <t>-1</t>
        </is>
      </c>
      <c r="AG116" s="84" t="inlineStr">
        <is>
          <t>-1</t>
        </is>
      </c>
      <c r="AH116" s="84" t="inlineStr">
        <is>
          <t>-1</t>
        </is>
      </c>
      <c r="AI116" s="84" t="inlineStr">
        <is>
          <t>-1</t>
        </is>
      </c>
      <c r="AJ116" s="84" t="inlineStr">
        <is>
          <t>-1</t>
        </is>
      </c>
      <c r="AK116">
        <v>56</v>
      </c>
      <c r="AL116" s="81" t="inlineStr">
        <is>
          <t/>
        </is>
      </c>
      <c r="AM116" s="81" t="inlineStr">
        <is>
          <t/>
        </is>
      </c>
      <c r="AN116" s="83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BLT</t>
        </is>
      </c>
      <c r="B117" t="inlineStr">
        <is>
          <t>MED</t>
        </is>
      </c>
      <c r="C117" t="inlineStr">
        <is>
          <t>CP</t>
        </is>
      </c>
      <c r="D117" t="inlineStr">
        <is>
          <t>EU-France</t>
        </is>
      </c>
      <c r="E117" t="inlineStr">
        <is>
          <t>TN</t>
        </is>
      </c>
      <c r="F117" t="inlineStr">
        <is>
          <t>t1</t>
        </is>
      </c>
      <c r="G117" s="84" t="inlineStr">
        <is>
          <t/>
        </is>
      </c>
      <c r="H117" s="84" t="inlineStr">
        <is>
          <t/>
        </is>
      </c>
      <c r="I117" s="84" t="inlineStr">
        <is>
          <t/>
        </is>
      </c>
      <c r="J117" s="84" t="inlineStr">
        <is>
          <t/>
        </is>
      </c>
      <c r="K117" s="84" t="inlineStr">
        <is>
          <t/>
        </is>
      </c>
      <c r="L117" s="84" t="inlineStr">
        <is>
          <t/>
        </is>
      </c>
      <c r="M117" s="84" t="inlineStr">
        <is>
          <t/>
        </is>
      </c>
      <c r="N117" s="84" t="inlineStr">
        <is>
          <t/>
        </is>
      </c>
      <c r="O117" s="84" t="inlineStr">
        <is>
          <t/>
        </is>
      </c>
      <c r="P117" s="84" t="inlineStr">
        <is>
          <t/>
        </is>
      </c>
      <c r="Q117" s="84" t="inlineStr">
        <is>
          <t/>
        </is>
      </c>
      <c r="R117" s="84" t="inlineStr">
        <is>
          <t/>
        </is>
      </c>
      <c r="S117" s="84" t="inlineStr">
        <is>
          <t/>
        </is>
      </c>
      <c r="T117" s="84" t="inlineStr">
        <is>
          <t/>
        </is>
      </c>
      <c r="U117" s="84" t="inlineStr">
        <is>
          <t/>
        </is>
      </c>
      <c r="V117" s="84">
        <v>0.011</v>
      </c>
      <c r="W117" s="84" t="inlineStr">
        <is>
          <t/>
        </is>
      </c>
      <c r="X117" s="84" t="inlineStr">
        <is>
          <t/>
        </is>
      </c>
      <c r="Y117" s="84" t="inlineStr">
        <is>
          <t/>
        </is>
      </c>
      <c r="Z117" s="84" t="inlineStr">
        <is>
          <t/>
        </is>
      </c>
      <c r="AA117" s="84" t="inlineStr">
        <is>
          <t/>
        </is>
      </c>
      <c r="AB117" s="84" t="inlineStr">
        <is>
          <t/>
        </is>
      </c>
      <c r="AC117" s="84" t="inlineStr">
        <is>
          <t/>
        </is>
      </c>
      <c r="AD117" s="84" t="inlineStr">
        <is>
          <t/>
        </is>
      </c>
      <c r="AE117" s="84" t="inlineStr">
        <is>
          <t/>
        </is>
      </c>
      <c r="AF117" s="84">
        <v>0.067</v>
      </c>
      <c r="AG117" s="84">
        <v>0.02</v>
      </c>
      <c r="AH117" s="84" t="inlineStr">
        <is>
          <t/>
        </is>
      </c>
      <c r="AI117" s="84" t="inlineStr">
        <is>
          <t/>
        </is>
      </c>
      <c r="AJ117" s="84" t="inlineStr">
        <is>
          <t/>
        </is>
      </c>
      <c r="AK117">
        <v>57</v>
      </c>
      <c r="AL117" s="81">
        <v>0</v>
      </c>
      <c r="AM117" s="81">
        <v>100</v>
      </c>
      <c r="AN117" s="83">
        <v>0.097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BLT</t>
        </is>
      </c>
      <c r="B118" t="inlineStr">
        <is>
          <t>MED</t>
        </is>
      </c>
      <c r="C118" t="inlineStr">
        <is>
          <t>CP</t>
        </is>
      </c>
      <c r="D118" t="inlineStr">
        <is>
          <t>EU-France</t>
        </is>
      </c>
      <c r="E118" t="inlineStr">
        <is>
          <t>TN</t>
        </is>
      </c>
      <c r="F118" t="inlineStr">
        <is>
          <t>t2</t>
        </is>
      </c>
      <c r="G118" s="84" t="inlineStr">
        <is>
          <t/>
        </is>
      </c>
      <c r="H118" s="84" t="inlineStr">
        <is>
          <t/>
        </is>
      </c>
      <c r="I118" s="84" t="inlineStr">
        <is>
          <t/>
        </is>
      </c>
      <c r="J118" s="84" t="inlineStr">
        <is>
          <t/>
        </is>
      </c>
      <c r="K118" s="84" t="inlineStr">
        <is>
          <t/>
        </is>
      </c>
      <c r="L118" s="84" t="inlineStr">
        <is>
          <t/>
        </is>
      </c>
      <c r="M118" s="84" t="inlineStr">
        <is>
          <t/>
        </is>
      </c>
      <c r="N118" s="84" t="inlineStr">
        <is>
          <t/>
        </is>
      </c>
      <c r="O118" s="84" t="inlineStr">
        <is>
          <t/>
        </is>
      </c>
      <c r="P118" s="84" t="inlineStr">
        <is>
          <t/>
        </is>
      </c>
      <c r="Q118" s="84" t="inlineStr">
        <is>
          <t/>
        </is>
      </c>
      <c r="R118" s="84" t="inlineStr">
        <is>
          <t/>
        </is>
      </c>
      <c r="S118" s="84" t="inlineStr">
        <is>
          <t/>
        </is>
      </c>
      <c r="T118" s="84" t="inlineStr">
        <is>
          <t/>
        </is>
      </c>
      <c r="U118" s="84" t="inlineStr">
        <is>
          <t/>
        </is>
      </c>
      <c r="V118" s="84" t="inlineStr">
        <is>
          <t>-1</t>
        </is>
      </c>
      <c r="W118" s="84" t="inlineStr">
        <is>
          <t/>
        </is>
      </c>
      <c r="X118" s="84" t="inlineStr">
        <is>
          <t/>
        </is>
      </c>
      <c r="Y118" s="84" t="inlineStr">
        <is>
          <t/>
        </is>
      </c>
      <c r="Z118" s="84" t="inlineStr">
        <is>
          <t/>
        </is>
      </c>
      <c r="AA118" s="84" t="inlineStr">
        <is>
          <t/>
        </is>
      </c>
      <c r="AB118" s="84" t="inlineStr">
        <is>
          <t/>
        </is>
      </c>
      <c r="AC118" s="84" t="inlineStr">
        <is>
          <t/>
        </is>
      </c>
      <c r="AD118" s="84" t="inlineStr">
        <is>
          <t/>
        </is>
      </c>
      <c r="AE118" s="84" t="inlineStr">
        <is>
          <t/>
        </is>
      </c>
      <c r="AF118" s="84" t="inlineStr">
        <is>
          <t>-1</t>
        </is>
      </c>
      <c r="AG118" s="84" t="inlineStr">
        <is>
          <t>-1</t>
        </is>
      </c>
      <c r="AH118" s="84" t="inlineStr">
        <is>
          <t/>
        </is>
      </c>
      <c r="AI118" s="84" t="inlineStr">
        <is>
          <t/>
        </is>
      </c>
      <c r="AJ118" s="84" t="inlineStr">
        <is>
          <t/>
        </is>
      </c>
      <c r="AK118">
        <v>57</v>
      </c>
      <c r="AL118" s="81" t="inlineStr">
        <is>
          <t/>
        </is>
      </c>
      <c r="AM118" s="81" t="inlineStr">
        <is>
          <t/>
        </is>
      </c>
      <c r="AN118" s="83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BLT</t>
        </is>
      </c>
      <c r="B119" t="inlineStr">
        <is>
          <t>MED</t>
        </is>
      </c>
      <c r="C119" t="inlineStr">
        <is>
          <t>CP</t>
        </is>
      </c>
      <c r="D119" t="inlineStr">
        <is>
          <t>EU-Malta</t>
        </is>
      </c>
      <c r="E119" t="inlineStr">
        <is>
          <t>TP</t>
        </is>
      </c>
      <c r="F119" t="inlineStr">
        <is>
          <t>t1</t>
        </is>
      </c>
      <c r="G119" s="84" t="inlineStr">
        <is>
          <t/>
        </is>
      </c>
      <c r="H119" s="84" t="inlineStr">
        <is>
          <t/>
        </is>
      </c>
      <c r="I119" s="84" t="inlineStr">
        <is>
          <t/>
        </is>
      </c>
      <c r="J119" s="84" t="inlineStr">
        <is>
          <t/>
        </is>
      </c>
      <c r="K119" s="84" t="inlineStr">
        <is>
          <t/>
        </is>
      </c>
      <c r="L119" s="84" t="inlineStr">
        <is>
          <t/>
        </is>
      </c>
      <c r="M119" s="84" t="inlineStr">
        <is>
          <t/>
        </is>
      </c>
      <c r="N119" s="84" t="inlineStr">
        <is>
          <t/>
        </is>
      </c>
      <c r="O119" s="84" t="inlineStr">
        <is>
          <t/>
        </is>
      </c>
      <c r="P119" s="84" t="inlineStr">
        <is>
          <t/>
        </is>
      </c>
      <c r="Q119" s="84" t="inlineStr">
        <is>
          <t/>
        </is>
      </c>
      <c r="R119" s="84" t="inlineStr">
        <is>
          <t/>
        </is>
      </c>
      <c r="S119" s="84" t="inlineStr">
        <is>
          <t/>
        </is>
      </c>
      <c r="T119" s="84" t="inlineStr">
        <is>
          <t/>
        </is>
      </c>
      <c r="U119" s="84" t="inlineStr">
        <is>
          <t/>
        </is>
      </c>
      <c r="V119" s="84" t="inlineStr">
        <is>
          <t/>
        </is>
      </c>
      <c r="W119" s="84" t="inlineStr">
        <is>
          <t/>
        </is>
      </c>
      <c r="X119" s="84" t="inlineStr">
        <is>
          <t/>
        </is>
      </c>
      <c r="Y119" s="84" t="inlineStr">
        <is>
          <t/>
        </is>
      </c>
      <c r="Z119" s="84" t="inlineStr">
        <is>
          <t/>
        </is>
      </c>
      <c r="AA119" s="84" t="inlineStr">
        <is>
          <t/>
        </is>
      </c>
      <c r="AB119" s="84" t="inlineStr">
        <is>
          <t/>
        </is>
      </c>
      <c r="AC119" s="84" t="inlineStr">
        <is>
          <t/>
        </is>
      </c>
      <c r="AD119" s="84" t="inlineStr">
        <is>
          <t/>
        </is>
      </c>
      <c r="AE119" s="84" t="inlineStr">
        <is>
          <t/>
        </is>
      </c>
      <c r="AF119" s="84" t="inlineStr">
        <is>
          <t/>
        </is>
      </c>
      <c r="AG119" s="84">
        <v>0.039</v>
      </c>
      <c r="AH119" s="84" t="inlineStr">
        <is>
          <t/>
        </is>
      </c>
      <c r="AI119" s="84" t="inlineStr">
        <is>
          <t/>
        </is>
      </c>
      <c r="AJ119" s="84">
        <v>0.05</v>
      </c>
      <c r="AK119">
        <v>58</v>
      </c>
      <c r="AL119" s="81">
        <v>0</v>
      </c>
      <c r="AM119" s="81">
        <v>100</v>
      </c>
      <c r="AN119" s="83">
        <v>0.089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BLT</t>
        </is>
      </c>
      <c r="B120" t="inlineStr">
        <is>
          <t>MED</t>
        </is>
      </c>
      <c r="C120" t="inlineStr">
        <is>
          <t>CP</t>
        </is>
      </c>
      <c r="D120" t="inlineStr">
        <is>
          <t>EU-Malta</t>
        </is>
      </c>
      <c r="E120" t="inlineStr">
        <is>
          <t>TP</t>
        </is>
      </c>
      <c r="F120" t="inlineStr">
        <is>
          <t>t2</t>
        </is>
      </c>
      <c r="G120" s="84" t="inlineStr">
        <is>
          <t/>
        </is>
      </c>
      <c r="H120" s="84" t="inlineStr">
        <is>
          <t/>
        </is>
      </c>
      <c r="I120" s="84" t="inlineStr">
        <is>
          <t/>
        </is>
      </c>
      <c r="J120" s="84" t="inlineStr">
        <is>
          <t/>
        </is>
      </c>
      <c r="K120" s="84" t="inlineStr">
        <is>
          <t/>
        </is>
      </c>
      <c r="L120" s="84" t="inlineStr">
        <is>
          <t/>
        </is>
      </c>
      <c r="M120" s="84" t="inlineStr">
        <is>
          <t/>
        </is>
      </c>
      <c r="N120" s="84" t="inlineStr">
        <is>
          <t/>
        </is>
      </c>
      <c r="O120" s="84" t="inlineStr">
        <is>
          <t/>
        </is>
      </c>
      <c r="P120" s="84" t="inlineStr">
        <is>
          <t/>
        </is>
      </c>
      <c r="Q120" s="84" t="inlineStr">
        <is>
          <t/>
        </is>
      </c>
      <c r="R120" s="84" t="inlineStr">
        <is>
          <t/>
        </is>
      </c>
      <c r="S120" s="84" t="inlineStr">
        <is>
          <t/>
        </is>
      </c>
      <c r="T120" s="84" t="inlineStr">
        <is>
          <t/>
        </is>
      </c>
      <c r="U120" s="84" t="inlineStr">
        <is>
          <t/>
        </is>
      </c>
      <c r="V120" s="84" t="inlineStr">
        <is>
          <t/>
        </is>
      </c>
      <c r="W120" s="84" t="inlineStr">
        <is>
          <t/>
        </is>
      </c>
      <c r="X120" s="84" t="inlineStr">
        <is>
          <t/>
        </is>
      </c>
      <c r="Y120" s="84" t="inlineStr">
        <is>
          <t/>
        </is>
      </c>
      <c r="Z120" s="84" t="inlineStr">
        <is>
          <t/>
        </is>
      </c>
      <c r="AA120" s="84" t="inlineStr">
        <is>
          <t/>
        </is>
      </c>
      <c r="AB120" s="84" t="inlineStr">
        <is>
          <t/>
        </is>
      </c>
      <c r="AC120" s="84" t="inlineStr">
        <is>
          <t/>
        </is>
      </c>
      <c r="AD120" s="84" t="inlineStr">
        <is>
          <t/>
        </is>
      </c>
      <c r="AE120" s="84" t="inlineStr">
        <is>
          <t/>
        </is>
      </c>
      <c r="AF120" s="84" t="inlineStr">
        <is>
          <t/>
        </is>
      </c>
      <c r="AG120" s="84" t="inlineStr">
        <is>
          <t>-1</t>
        </is>
      </c>
      <c r="AH120" s="84" t="inlineStr">
        <is>
          <t/>
        </is>
      </c>
      <c r="AI120" s="84" t="inlineStr">
        <is>
          <t/>
        </is>
      </c>
      <c r="AJ120" s="84" t="inlineStr">
        <is>
          <t>-1</t>
        </is>
      </c>
      <c r="AK120">
        <v>58</v>
      </c>
      <c r="AL120" s="81" t="inlineStr">
        <is>
          <t/>
        </is>
      </c>
      <c r="AM120" s="81" t="inlineStr">
        <is>
          <t/>
        </is>
      </c>
      <c r="AN120" s="83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BLT</t>
        </is>
      </c>
      <c r="B121" t="inlineStr">
        <is>
          <t>MED</t>
        </is>
      </c>
      <c r="C121" t="inlineStr">
        <is>
          <t>CP</t>
        </is>
      </c>
      <c r="D121" t="inlineStr">
        <is>
          <t>EU-France</t>
        </is>
      </c>
      <c r="E121" t="inlineStr">
        <is>
          <t>UN</t>
        </is>
      </c>
      <c r="F121" t="inlineStr">
        <is>
          <t>t1</t>
        </is>
      </c>
      <c r="G121" s="84" t="inlineStr">
        <is>
          <t/>
        </is>
      </c>
      <c r="H121" s="84" t="inlineStr">
        <is>
          <t/>
        </is>
      </c>
      <c r="I121" s="84" t="inlineStr">
        <is>
          <t/>
        </is>
      </c>
      <c r="J121" s="84" t="inlineStr">
        <is>
          <t/>
        </is>
      </c>
      <c r="K121" s="84" t="inlineStr">
        <is>
          <t/>
        </is>
      </c>
      <c r="L121" s="84" t="inlineStr">
        <is>
          <t/>
        </is>
      </c>
      <c r="M121" s="84" t="inlineStr">
        <is>
          <t/>
        </is>
      </c>
      <c r="N121" s="84" t="inlineStr">
        <is>
          <t/>
        </is>
      </c>
      <c r="O121" s="84" t="inlineStr">
        <is>
          <t/>
        </is>
      </c>
      <c r="P121" s="84" t="inlineStr">
        <is>
          <t/>
        </is>
      </c>
      <c r="Q121" s="84" t="inlineStr">
        <is>
          <t/>
        </is>
      </c>
      <c r="R121" s="84" t="inlineStr">
        <is>
          <t/>
        </is>
      </c>
      <c r="S121" s="84" t="inlineStr">
        <is>
          <t/>
        </is>
      </c>
      <c r="T121" s="84" t="inlineStr">
        <is>
          <t/>
        </is>
      </c>
      <c r="U121" s="84" t="inlineStr">
        <is>
          <t/>
        </is>
      </c>
      <c r="V121" s="84" t="inlineStr">
        <is>
          <t/>
        </is>
      </c>
      <c r="W121" s="84" t="inlineStr">
        <is>
          <t/>
        </is>
      </c>
      <c r="X121" s="84" t="inlineStr">
        <is>
          <t/>
        </is>
      </c>
      <c r="Y121" s="84" t="inlineStr">
        <is>
          <t/>
        </is>
      </c>
      <c r="Z121" s="84" t="inlineStr">
        <is>
          <t/>
        </is>
      </c>
      <c r="AA121" s="84" t="inlineStr">
        <is>
          <t/>
        </is>
      </c>
      <c r="AB121" s="84" t="inlineStr">
        <is>
          <t/>
        </is>
      </c>
      <c r="AC121" s="84" t="inlineStr">
        <is>
          <t/>
        </is>
      </c>
      <c r="AD121" s="84" t="inlineStr">
        <is>
          <t/>
        </is>
      </c>
      <c r="AE121" s="84" t="inlineStr">
        <is>
          <t/>
        </is>
      </c>
      <c r="AF121" s="84">
        <v>0.014</v>
      </c>
      <c r="AG121" s="84" t="inlineStr">
        <is>
          <t/>
        </is>
      </c>
      <c r="AH121" s="84" t="inlineStr">
        <is>
          <t/>
        </is>
      </c>
      <c r="AI121" s="84">
        <v>0.05</v>
      </c>
      <c r="AJ121" s="84">
        <v>0.024</v>
      </c>
      <c r="AK121">
        <v>59</v>
      </c>
      <c r="AL121" s="81">
        <v>0</v>
      </c>
      <c r="AM121" s="81">
        <v>100</v>
      </c>
      <c r="AN121" s="83">
        <v>0.088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BLT</t>
        </is>
      </c>
      <c r="B122" t="inlineStr">
        <is>
          <t>MED</t>
        </is>
      </c>
      <c r="C122" t="inlineStr">
        <is>
          <t>CP</t>
        </is>
      </c>
      <c r="D122" t="inlineStr">
        <is>
          <t>EU-France</t>
        </is>
      </c>
      <c r="E122" t="inlineStr">
        <is>
          <t>UN</t>
        </is>
      </c>
      <c r="F122" t="inlineStr">
        <is>
          <t>t2</t>
        </is>
      </c>
      <c r="G122" s="84" t="inlineStr">
        <is>
          <t/>
        </is>
      </c>
      <c r="H122" s="84" t="inlineStr">
        <is>
          <t/>
        </is>
      </c>
      <c r="I122" s="84" t="inlineStr">
        <is>
          <t/>
        </is>
      </c>
      <c r="J122" s="84" t="inlineStr">
        <is>
          <t/>
        </is>
      </c>
      <c r="K122" s="84" t="inlineStr">
        <is>
          <t/>
        </is>
      </c>
      <c r="L122" s="84" t="inlineStr">
        <is>
          <t/>
        </is>
      </c>
      <c r="M122" s="84" t="inlineStr">
        <is>
          <t/>
        </is>
      </c>
      <c r="N122" s="84" t="inlineStr">
        <is>
          <t/>
        </is>
      </c>
      <c r="O122" s="84" t="inlineStr">
        <is>
          <t/>
        </is>
      </c>
      <c r="P122" s="84" t="inlineStr">
        <is>
          <t/>
        </is>
      </c>
      <c r="Q122" s="84" t="inlineStr">
        <is>
          <t/>
        </is>
      </c>
      <c r="R122" s="84" t="inlineStr">
        <is>
          <t/>
        </is>
      </c>
      <c r="S122" s="84" t="inlineStr">
        <is>
          <t/>
        </is>
      </c>
      <c r="T122" s="84" t="inlineStr">
        <is>
          <t/>
        </is>
      </c>
      <c r="U122" s="84" t="inlineStr">
        <is>
          <t/>
        </is>
      </c>
      <c r="V122" s="84" t="inlineStr">
        <is>
          <t/>
        </is>
      </c>
      <c r="W122" s="84" t="inlineStr">
        <is>
          <t/>
        </is>
      </c>
      <c r="X122" s="84" t="inlineStr">
        <is>
          <t/>
        </is>
      </c>
      <c r="Y122" s="84" t="inlineStr">
        <is>
          <t/>
        </is>
      </c>
      <c r="Z122" s="84" t="inlineStr">
        <is>
          <t/>
        </is>
      </c>
      <c r="AA122" s="84" t="inlineStr">
        <is>
          <t/>
        </is>
      </c>
      <c r="AB122" s="84" t="inlineStr">
        <is>
          <t/>
        </is>
      </c>
      <c r="AC122" s="84" t="inlineStr">
        <is>
          <t/>
        </is>
      </c>
      <c r="AD122" s="84" t="inlineStr">
        <is>
          <t/>
        </is>
      </c>
      <c r="AE122" s="84" t="inlineStr">
        <is>
          <t/>
        </is>
      </c>
      <c r="AF122" s="84" t="inlineStr">
        <is>
          <t>-1</t>
        </is>
      </c>
      <c r="AG122" s="84" t="inlineStr">
        <is>
          <t/>
        </is>
      </c>
      <c r="AH122" s="84" t="inlineStr">
        <is>
          <t/>
        </is>
      </c>
      <c r="AI122" s="84" t="inlineStr">
        <is>
          <t>-1</t>
        </is>
      </c>
      <c r="AJ122" s="84" t="inlineStr">
        <is>
          <t>-1</t>
        </is>
      </c>
      <c r="AK122">
        <v>59</v>
      </c>
      <c r="AL122" s="81" t="inlineStr">
        <is>
          <t/>
        </is>
      </c>
      <c r="AM122" s="81" t="inlineStr">
        <is>
          <t/>
        </is>
      </c>
      <c r="AN122" s="83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BLT</t>
        </is>
      </c>
      <c r="B123" t="inlineStr">
        <is>
          <t>MED</t>
        </is>
      </c>
      <c r="C123" t="inlineStr">
        <is>
          <t>CP</t>
        </is>
      </c>
      <c r="D123" t="inlineStr">
        <is>
          <t>EU-Croatia</t>
        </is>
      </c>
      <c r="E123" t="inlineStr">
        <is>
          <t>HP</t>
        </is>
      </c>
      <c r="F123" t="inlineStr">
        <is>
          <t>t1</t>
        </is>
      </c>
      <c r="G123" s="84" t="inlineStr">
        <is>
          <t/>
        </is>
      </c>
      <c r="H123" s="84" t="inlineStr">
        <is>
          <t/>
        </is>
      </c>
      <c r="I123" s="84" t="inlineStr">
        <is>
          <t/>
        </is>
      </c>
      <c r="J123" s="84" t="inlineStr">
        <is>
          <t/>
        </is>
      </c>
      <c r="K123" s="84" t="inlineStr">
        <is>
          <t/>
        </is>
      </c>
      <c r="L123" s="84" t="inlineStr">
        <is>
          <t/>
        </is>
      </c>
      <c r="M123" s="84" t="inlineStr">
        <is>
          <t/>
        </is>
      </c>
      <c r="N123" s="84" t="inlineStr">
        <is>
          <t/>
        </is>
      </c>
      <c r="O123" s="84" t="inlineStr">
        <is>
          <t/>
        </is>
      </c>
      <c r="P123" s="84" t="inlineStr">
        <is>
          <t/>
        </is>
      </c>
      <c r="Q123" s="84" t="inlineStr">
        <is>
          <t/>
        </is>
      </c>
      <c r="R123" s="84" t="inlineStr">
        <is>
          <t/>
        </is>
      </c>
      <c r="S123" s="84" t="inlineStr">
        <is>
          <t/>
        </is>
      </c>
      <c r="T123" s="84" t="inlineStr">
        <is>
          <t/>
        </is>
      </c>
      <c r="U123" s="84" t="inlineStr">
        <is>
          <t/>
        </is>
      </c>
      <c r="V123" s="84" t="inlineStr">
        <is>
          <t/>
        </is>
      </c>
      <c r="W123" s="84" t="inlineStr">
        <is>
          <t/>
        </is>
      </c>
      <c r="X123" s="84" t="inlineStr">
        <is>
          <t/>
        </is>
      </c>
      <c r="Y123" s="84" t="inlineStr">
        <is>
          <t/>
        </is>
      </c>
      <c r="Z123" s="84" t="inlineStr">
        <is>
          <t/>
        </is>
      </c>
      <c r="AA123" s="84" t="inlineStr">
        <is>
          <t/>
        </is>
      </c>
      <c r="AB123" s="84" t="inlineStr">
        <is>
          <t/>
        </is>
      </c>
      <c r="AC123" s="84" t="inlineStr">
        <is>
          <t/>
        </is>
      </c>
      <c r="AD123" s="84" t="inlineStr">
        <is>
          <t/>
        </is>
      </c>
      <c r="AE123" s="84" t="inlineStr">
        <is>
          <t/>
        </is>
      </c>
      <c r="AF123" s="84">
        <v>0.005</v>
      </c>
      <c r="AG123" s="84" t="inlineStr">
        <is>
          <t/>
        </is>
      </c>
      <c r="AH123" s="84">
        <v>0.055</v>
      </c>
      <c r="AI123" s="84">
        <v>0.001</v>
      </c>
      <c r="AJ123" s="84" t="inlineStr">
        <is>
          <t/>
        </is>
      </c>
      <c r="AK123">
        <v>60</v>
      </c>
      <c r="AL123" s="81">
        <v>0</v>
      </c>
      <c r="AM123" s="81">
        <v>100</v>
      </c>
      <c r="AN123" s="83">
        <v>0.061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BLT</t>
        </is>
      </c>
      <c r="B124" t="inlineStr">
        <is>
          <t>MED</t>
        </is>
      </c>
      <c r="C124" t="inlineStr">
        <is>
          <t>CP</t>
        </is>
      </c>
      <c r="D124" t="inlineStr">
        <is>
          <t>EU-Croatia</t>
        </is>
      </c>
      <c r="E124" t="inlineStr">
        <is>
          <t>HP</t>
        </is>
      </c>
      <c r="F124" t="inlineStr">
        <is>
          <t>t2</t>
        </is>
      </c>
      <c r="G124" s="84" t="inlineStr">
        <is>
          <t/>
        </is>
      </c>
      <c r="H124" s="84" t="inlineStr">
        <is>
          <t/>
        </is>
      </c>
      <c r="I124" s="84" t="inlineStr">
        <is>
          <t/>
        </is>
      </c>
      <c r="J124" s="84" t="inlineStr">
        <is>
          <t/>
        </is>
      </c>
      <c r="K124" s="84" t="inlineStr">
        <is>
          <t/>
        </is>
      </c>
      <c r="L124" s="84" t="inlineStr">
        <is>
          <t/>
        </is>
      </c>
      <c r="M124" s="84" t="inlineStr">
        <is>
          <t/>
        </is>
      </c>
      <c r="N124" s="84" t="inlineStr">
        <is>
          <t/>
        </is>
      </c>
      <c r="O124" s="84" t="inlineStr">
        <is>
          <t/>
        </is>
      </c>
      <c r="P124" s="84" t="inlineStr">
        <is>
          <t/>
        </is>
      </c>
      <c r="Q124" s="84" t="inlineStr">
        <is>
          <t/>
        </is>
      </c>
      <c r="R124" s="84" t="inlineStr">
        <is>
          <t/>
        </is>
      </c>
      <c r="S124" s="84" t="inlineStr">
        <is>
          <t/>
        </is>
      </c>
      <c r="T124" s="84" t="inlineStr">
        <is>
          <t/>
        </is>
      </c>
      <c r="U124" s="84" t="inlineStr">
        <is>
          <t/>
        </is>
      </c>
      <c r="V124" s="84" t="inlineStr">
        <is>
          <t/>
        </is>
      </c>
      <c r="W124" s="84" t="inlineStr">
        <is>
          <t/>
        </is>
      </c>
      <c r="X124" s="84" t="inlineStr">
        <is>
          <t/>
        </is>
      </c>
      <c r="Y124" s="84" t="inlineStr">
        <is>
          <t/>
        </is>
      </c>
      <c r="Z124" s="84" t="inlineStr">
        <is>
          <t/>
        </is>
      </c>
      <c r="AA124" s="84" t="inlineStr">
        <is>
          <t/>
        </is>
      </c>
      <c r="AB124" s="84" t="inlineStr">
        <is>
          <t/>
        </is>
      </c>
      <c r="AC124" s="84" t="inlineStr">
        <is>
          <t/>
        </is>
      </c>
      <c r="AD124" s="84" t="inlineStr">
        <is>
          <t/>
        </is>
      </c>
      <c r="AE124" s="84" t="inlineStr">
        <is>
          <t/>
        </is>
      </c>
      <c r="AF124" s="84" t="inlineStr">
        <is>
          <t>-1</t>
        </is>
      </c>
      <c r="AG124" s="84" t="inlineStr">
        <is>
          <t/>
        </is>
      </c>
      <c r="AH124" s="84" t="inlineStr">
        <is>
          <t>-1</t>
        </is>
      </c>
      <c r="AI124" s="84" t="inlineStr">
        <is>
          <t>-1</t>
        </is>
      </c>
      <c r="AJ124" s="84" t="inlineStr">
        <is>
          <t/>
        </is>
      </c>
      <c r="AK124">
        <v>60</v>
      </c>
      <c r="AL124" s="81" t="inlineStr">
        <is>
          <t/>
        </is>
      </c>
      <c r="AM124" s="81" t="inlineStr">
        <is>
          <t/>
        </is>
      </c>
      <c r="AN124" s="83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BLT</t>
        </is>
      </c>
      <c r="B125" t="inlineStr">
        <is>
          <t>MED</t>
        </is>
      </c>
      <c r="C125" t="inlineStr">
        <is>
          <t>CP</t>
        </is>
      </c>
      <c r="D125" t="inlineStr">
        <is>
          <t>EU-France</t>
        </is>
      </c>
      <c r="E125" t="inlineStr">
        <is>
          <t>LL</t>
        </is>
      </c>
      <c r="F125" t="inlineStr">
        <is>
          <t>t1</t>
        </is>
      </c>
      <c r="G125" s="84" t="inlineStr">
        <is>
          <t/>
        </is>
      </c>
      <c r="H125" s="84" t="inlineStr">
        <is>
          <t/>
        </is>
      </c>
      <c r="I125" s="84" t="inlineStr">
        <is>
          <t/>
        </is>
      </c>
      <c r="J125" s="84" t="inlineStr">
        <is>
          <t/>
        </is>
      </c>
      <c r="K125" s="84" t="inlineStr">
        <is>
          <t/>
        </is>
      </c>
      <c r="L125" s="84" t="inlineStr">
        <is>
          <t/>
        </is>
      </c>
      <c r="M125" s="84" t="inlineStr">
        <is>
          <t/>
        </is>
      </c>
      <c r="N125" s="84" t="inlineStr">
        <is>
          <t/>
        </is>
      </c>
      <c r="O125" s="84" t="inlineStr">
        <is>
          <t/>
        </is>
      </c>
      <c r="P125" s="84" t="inlineStr">
        <is>
          <t/>
        </is>
      </c>
      <c r="Q125" s="84" t="inlineStr">
        <is>
          <t/>
        </is>
      </c>
      <c r="R125" s="84" t="inlineStr">
        <is>
          <t/>
        </is>
      </c>
      <c r="S125" s="84" t="inlineStr">
        <is>
          <t/>
        </is>
      </c>
      <c r="T125" s="84" t="inlineStr">
        <is>
          <t/>
        </is>
      </c>
      <c r="U125" s="84" t="inlineStr">
        <is>
          <t/>
        </is>
      </c>
      <c r="V125" s="84">
        <v>0.009</v>
      </c>
      <c r="W125" s="84" t="inlineStr">
        <is>
          <t/>
        </is>
      </c>
      <c r="X125" s="84" t="inlineStr">
        <is>
          <t/>
        </is>
      </c>
      <c r="Y125" s="84" t="inlineStr">
        <is>
          <t/>
        </is>
      </c>
      <c r="Z125" s="84" t="inlineStr">
        <is>
          <t/>
        </is>
      </c>
      <c r="AA125" s="84" t="inlineStr">
        <is>
          <t/>
        </is>
      </c>
      <c r="AB125" s="84" t="inlineStr">
        <is>
          <t/>
        </is>
      </c>
      <c r="AC125" s="84" t="inlineStr">
        <is>
          <t/>
        </is>
      </c>
      <c r="AD125" s="84" t="inlineStr">
        <is>
          <t/>
        </is>
      </c>
      <c r="AE125" s="84" t="inlineStr">
        <is>
          <t/>
        </is>
      </c>
      <c r="AF125" s="84" t="inlineStr">
        <is>
          <t/>
        </is>
      </c>
      <c r="AG125" s="84" t="inlineStr">
        <is>
          <t/>
        </is>
      </c>
      <c r="AH125" s="84" t="inlineStr">
        <is>
          <t/>
        </is>
      </c>
      <c r="AI125" s="84">
        <v>0.024</v>
      </c>
      <c r="AJ125" s="84">
        <v>0.013</v>
      </c>
      <c r="AK125">
        <v>61</v>
      </c>
      <c r="AL125" s="81">
        <v>0</v>
      </c>
      <c r="AM125" s="81">
        <v>100</v>
      </c>
      <c r="AN125" s="83">
        <v>0.046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BLT</t>
        </is>
      </c>
      <c r="B126" t="inlineStr">
        <is>
          <t>MED</t>
        </is>
      </c>
      <c r="C126" t="inlineStr">
        <is>
          <t>CP</t>
        </is>
      </c>
      <c r="D126" t="inlineStr">
        <is>
          <t>EU-France</t>
        </is>
      </c>
      <c r="E126" t="inlineStr">
        <is>
          <t>LL</t>
        </is>
      </c>
      <c r="F126" t="inlineStr">
        <is>
          <t>t2</t>
        </is>
      </c>
      <c r="G126" s="84" t="inlineStr">
        <is>
          <t/>
        </is>
      </c>
      <c r="H126" s="84" t="inlineStr">
        <is>
          <t/>
        </is>
      </c>
      <c r="I126" s="84" t="inlineStr">
        <is>
          <t/>
        </is>
      </c>
      <c r="J126" s="84" t="inlineStr">
        <is>
          <t/>
        </is>
      </c>
      <c r="K126" s="84" t="inlineStr">
        <is>
          <t/>
        </is>
      </c>
      <c r="L126" s="84" t="inlineStr">
        <is>
          <t/>
        </is>
      </c>
      <c r="M126" s="84" t="inlineStr">
        <is>
          <t/>
        </is>
      </c>
      <c r="N126" s="84" t="inlineStr">
        <is>
          <t/>
        </is>
      </c>
      <c r="O126" s="84" t="inlineStr">
        <is>
          <t/>
        </is>
      </c>
      <c r="P126" s="84" t="inlineStr">
        <is>
          <t/>
        </is>
      </c>
      <c r="Q126" s="84" t="inlineStr">
        <is>
          <t/>
        </is>
      </c>
      <c r="R126" s="84" t="inlineStr">
        <is>
          <t/>
        </is>
      </c>
      <c r="S126" s="84" t="inlineStr">
        <is>
          <t/>
        </is>
      </c>
      <c r="T126" s="84" t="inlineStr">
        <is>
          <t/>
        </is>
      </c>
      <c r="U126" s="84" t="inlineStr">
        <is>
          <t/>
        </is>
      </c>
      <c r="V126" s="84" t="inlineStr">
        <is>
          <t>-1</t>
        </is>
      </c>
      <c r="W126" s="84" t="inlineStr">
        <is>
          <t/>
        </is>
      </c>
      <c r="X126" s="84" t="inlineStr">
        <is>
          <t/>
        </is>
      </c>
      <c r="Y126" s="84" t="inlineStr">
        <is>
          <t/>
        </is>
      </c>
      <c r="Z126" s="84" t="inlineStr">
        <is>
          <t/>
        </is>
      </c>
      <c r="AA126" s="84" t="inlineStr">
        <is>
          <t/>
        </is>
      </c>
      <c r="AB126" s="84" t="inlineStr">
        <is>
          <t/>
        </is>
      </c>
      <c r="AC126" s="84" t="inlineStr">
        <is>
          <t/>
        </is>
      </c>
      <c r="AD126" s="84" t="inlineStr">
        <is>
          <t/>
        </is>
      </c>
      <c r="AE126" s="84" t="inlineStr">
        <is>
          <t/>
        </is>
      </c>
      <c r="AF126" s="84" t="inlineStr">
        <is>
          <t/>
        </is>
      </c>
      <c r="AG126" s="84" t="inlineStr">
        <is>
          <t/>
        </is>
      </c>
      <c r="AH126" s="84" t="inlineStr">
        <is>
          <t/>
        </is>
      </c>
      <c r="AI126" s="84" t="inlineStr">
        <is>
          <t>-1</t>
        </is>
      </c>
      <c r="AJ126" s="84" t="inlineStr">
        <is>
          <t>-1</t>
        </is>
      </c>
      <c r="AK126">
        <v>61</v>
      </c>
      <c r="AL126" s="81" t="inlineStr">
        <is>
          <t/>
        </is>
      </c>
      <c r="AM126" s="81" t="inlineStr">
        <is>
          <t/>
        </is>
      </c>
      <c r="AN126" s="83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BLT</t>
        </is>
      </c>
      <c r="B127" t="inlineStr">
        <is>
          <t>MED</t>
        </is>
      </c>
      <c r="C127" t="inlineStr">
        <is>
          <t>CP</t>
        </is>
      </c>
      <c r="D127" t="inlineStr">
        <is>
          <t>EU-France</t>
        </is>
      </c>
      <c r="E127" t="inlineStr">
        <is>
          <t>TP</t>
        </is>
      </c>
      <c r="F127" t="inlineStr">
        <is>
          <t>t1</t>
        </is>
      </c>
      <c r="G127" s="84" t="inlineStr">
        <is>
          <t/>
        </is>
      </c>
      <c r="H127" s="84" t="inlineStr">
        <is>
          <t/>
        </is>
      </c>
      <c r="I127" s="84" t="inlineStr">
        <is>
          <t/>
        </is>
      </c>
      <c r="J127" s="84" t="inlineStr">
        <is>
          <t/>
        </is>
      </c>
      <c r="K127" s="84" t="inlineStr">
        <is>
          <t/>
        </is>
      </c>
      <c r="L127" s="84" t="inlineStr">
        <is>
          <t/>
        </is>
      </c>
      <c r="M127" s="84" t="inlineStr">
        <is>
          <t/>
        </is>
      </c>
      <c r="N127" s="84" t="inlineStr">
        <is>
          <t/>
        </is>
      </c>
      <c r="O127" s="84" t="inlineStr">
        <is>
          <t/>
        </is>
      </c>
      <c r="P127" s="84" t="inlineStr">
        <is>
          <t/>
        </is>
      </c>
      <c r="Q127" s="84" t="inlineStr">
        <is>
          <t/>
        </is>
      </c>
      <c r="R127" s="84" t="inlineStr">
        <is>
          <t/>
        </is>
      </c>
      <c r="S127" s="84" t="inlineStr">
        <is>
          <t/>
        </is>
      </c>
      <c r="T127" s="84" t="inlineStr">
        <is>
          <t/>
        </is>
      </c>
      <c r="U127" s="84" t="inlineStr">
        <is>
          <t/>
        </is>
      </c>
      <c r="V127" s="84" t="inlineStr">
        <is>
          <t/>
        </is>
      </c>
      <c r="W127" s="84" t="inlineStr">
        <is>
          <t/>
        </is>
      </c>
      <c r="X127" s="84" t="inlineStr">
        <is>
          <t/>
        </is>
      </c>
      <c r="Y127" s="84" t="inlineStr">
        <is>
          <t/>
        </is>
      </c>
      <c r="Z127" s="84" t="inlineStr">
        <is>
          <t/>
        </is>
      </c>
      <c r="AA127" s="84" t="inlineStr">
        <is>
          <t/>
        </is>
      </c>
      <c r="AB127" s="84" t="inlineStr">
        <is>
          <t/>
        </is>
      </c>
      <c r="AC127" s="84" t="inlineStr">
        <is>
          <t/>
        </is>
      </c>
      <c r="AD127" s="84" t="inlineStr">
        <is>
          <t/>
        </is>
      </c>
      <c r="AE127" s="84" t="inlineStr">
        <is>
          <t/>
        </is>
      </c>
      <c r="AF127" s="84" t="inlineStr">
        <is>
          <t/>
        </is>
      </c>
      <c r="AG127" s="84" t="inlineStr">
        <is>
          <t/>
        </is>
      </c>
      <c r="AH127" s="84" t="inlineStr">
        <is>
          <t/>
        </is>
      </c>
      <c r="AI127" s="84">
        <v>0.009</v>
      </c>
      <c r="AJ127" s="84">
        <v>0.004</v>
      </c>
      <c r="AK127">
        <v>62</v>
      </c>
      <c r="AL127" s="81">
        <v>0</v>
      </c>
      <c r="AM127" s="81">
        <v>100</v>
      </c>
      <c r="AN127" s="83">
        <v>0.013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BLT</t>
        </is>
      </c>
      <c r="B128" t="inlineStr">
        <is>
          <t>MED</t>
        </is>
      </c>
      <c r="C128" t="inlineStr">
        <is>
          <t>CP</t>
        </is>
      </c>
      <c r="D128" t="inlineStr">
        <is>
          <t>EU-France</t>
        </is>
      </c>
      <c r="E128" t="inlineStr">
        <is>
          <t>TP</t>
        </is>
      </c>
      <c r="F128" t="inlineStr">
        <is>
          <t>t2</t>
        </is>
      </c>
      <c r="G128" s="84" t="inlineStr">
        <is>
          <t/>
        </is>
      </c>
      <c r="H128" s="84" t="inlineStr">
        <is>
          <t/>
        </is>
      </c>
      <c r="I128" s="84" t="inlineStr">
        <is>
          <t/>
        </is>
      </c>
      <c r="J128" s="84" t="inlineStr">
        <is>
          <t/>
        </is>
      </c>
      <c r="K128" s="84" t="inlineStr">
        <is>
          <t/>
        </is>
      </c>
      <c r="L128" s="84" t="inlineStr">
        <is>
          <t/>
        </is>
      </c>
      <c r="M128" s="84" t="inlineStr">
        <is>
          <t/>
        </is>
      </c>
      <c r="N128" s="84" t="inlineStr">
        <is>
          <t/>
        </is>
      </c>
      <c r="O128" s="84" t="inlineStr">
        <is>
          <t/>
        </is>
      </c>
      <c r="P128" s="84" t="inlineStr">
        <is>
          <t/>
        </is>
      </c>
      <c r="Q128" s="84" t="inlineStr">
        <is>
          <t/>
        </is>
      </c>
      <c r="R128" s="84" t="inlineStr">
        <is>
          <t/>
        </is>
      </c>
      <c r="S128" s="84" t="inlineStr">
        <is>
          <t/>
        </is>
      </c>
      <c r="T128" s="84" t="inlineStr">
        <is>
          <t/>
        </is>
      </c>
      <c r="U128" s="84" t="inlineStr">
        <is>
          <t/>
        </is>
      </c>
      <c r="V128" s="84" t="inlineStr">
        <is>
          <t/>
        </is>
      </c>
      <c r="W128" s="84" t="inlineStr">
        <is>
          <t/>
        </is>
      </c>
      <c r="X128" s="84" t="inlineStr">
        <is>
          <t/>
        </is>
      </c>
      <c r="Y128" s="84" t="inlineStr">
        <is>
          <t/>
        </is>
      </c>
      <c r="Z128" s="84" t="inlineStr">
        <is>
          <t/>
        </is>
      </c>
      <c r="AA128" s="84" t="inlineStr">
        <is>
          <t/>
        </is>
      </c>
      <c r="AB128" s="84" t="inlineStr">
        <is>
          <t/>
        </is>
      </c>
      <c r="AC128" s="84" t="inlineStr">
        <is>
          <t/>
        </is>
      </c>
      <c r="AD128" s="84" t="inlineStr">
        <is>
          <t/>
        </is>
      </c>
      <c r="AE128" s="84" t="inlineStr">
        <is>
          <t/>
        </is>
      </c>
      <c r="AF128" s="84" t="inlineStr">
        <is>
          <t/>
        </is>
      </c>
      <c r="AG128" s="84" t="inlineStr">
        <is>
          <t/>
        </is>
      </c>
      <c r="AH128" s="84" t="inlineStr">
        <is>
          <t/>
        </is>
      </c>
      <c r="AI128" s="84" t="inlineStr">
        <is>
          <t>-1</t>
        </is>
      </c>
      <c r="AJ128" s="84" t="inlineStr">
        <is>
          <t>-1</t>
        </is>
      </c>
      <c r="AK128">
        <v>62</v>
      </c>
      <c r="AL128" s="81" t="inlineStr">
        <is>
          <t/>
        </is>
      </c>
      <c r="AM128" s="81" t="inlineStr">
        <is>
          <t/>
        </is>
      </c>
      <c r="AN128" s="83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BLT</t>
        </is>
      </c>
      <c r="B129" t="inlineStr">
        <is>
          <t>MED</t>
        </is>
      </c>
      <c r="C129" t="inlineStr">
        <is>
          <t>CP</t>
        </is>
      </c>
      <c r="D129" t="inlineStr">
        <is>
          <t>EU-France</t>
        </is>
      </c>
      <c r="E129" t="inlineStr">
        <is>
          <t>HL</t>
        </is>
      </c>
      <c r="F129" t="inlineStr">
        <is>
          <t>t1</t>
        </is>
      </c>
      <c r="G129" s="84" t="inlineStr">
        <is>
          <t/>
        </is>
      </c>
      <c r="H129" s="84" t="inlineStr">
        <is>
          <t/>
        </is>
      </c>
      <c r="I129" s="84" t="inlineStr">
        <is>
          <t/>
        </is>
      </c>
      <c r="J129" s="84" t="inlineStr">
        <is>
          <t/>
        </is>
      </c>
      <c r="K129" s="84" t="inlineStr">
        <is>
          <t/>
        </is>
      </c>
      <c r="L129" s="84" t="inlineStr">
        <is>
          <t/>
        </is>
      </c>
      <c r="M129" s="84" t="inlineStr">
        <is>
          <t/>
        </is>
      </c>
      <c r="N129" s="84" t="inlineStr">
        <is>
          <t/>
        </is>
      </c>
      <c r="O129" s="84" t="inlineStr">
        <is>
          <t/>
        </is>
      </c>
      <c r="P129" s="84" t="inlineStr">
        <is>
          <t/>
        </is>
      </c>
      <c r="Q129" s="84" t="inlineStr">
        <is>
          <t/>
        </is>
      </c>
      <c r="R129" s="84" t="inlineStr">
        <is>
          <t/>
        </is>
      </c>
      <c r="S129" s="84" t="inlineStr">
        <is>
          <t/>
        </is>
      </c>
      <c r="T129" s="84" t="inlineStr">
        <is>
          <t/>
        </is>
      </c>
      <c r="U129" s="84" t="inlineStr">
        <is>
          <t/>
        </is>
      </c>
      <c r="V129" s="84" t="inlineStr">
        <is>
          <t/>
        </is>
      </c>
      <c r="W129" s="84" t="inlineStr">
        <is>
          <t/>
        </is>
      </c>
      <c r="X129" s="84" t="inlineStr">
        <is>
          <t/>
        </is>
      </c>
      <c r="Y129" s="84" t="inlineStr">
        <is>
          <t/>
        </is>
      </c>
      <c r="Z129" s="84" t="inlineStr">
        <is>
          <t/>
        </is>
      </c>
      <c r="AA129" s="84" t="inlineStr">
        <is>
          <t/>
        </is>
      </c>
      <c r="AB129" s="84" t="inlineStr">
        <is>
          <t/>
        </is>
      </c>
      <c r="AC129" s="84" t="inlineStr">
        <is>
          <t/>
        </is>
      </c>
      <c r="AD129" s="84" t="inlineStr">
        <is>
          <t/>
        </is>
      </c>
      <c r="AE129" s="84" t="inlineStr">
        <is>
          <t/>
        </is>
      </c>
      <c r="AF129" s="84" t="inlineStr">
        <is>
          <t/>
        </is>
      </c>
      <c r="AG129" s="84" t="inlineStr">
        <is>
          <t/>
        </is>
      </c>
      <c r="AH129" s="84">
        <v>0.001</v>
      </c>
      <c r="AI129" s="84" t="inlineStr">
        <is>
          <t/>
        </is>
      </c>
      <c r="AJ129" s="84" t="inlineStr">
        <is>
          <t/>
        </is>
      </c>
      <c r="AK129">
        <v>63</v>
      </c>
      <c r="AL129" s="81">
        <v>0</v>
      </c>
      <c r="AM129" s="81">
        <v>100</v>
      </c>
      <c r="AN129" s="83">
        <v>0.001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BLT</t>
        </is>
      </c>
      <c r="B130" t="inlineStr">
        <is>
          <t>MED</t>
        </is>
      </c>
      <c r="C130" t="inlineStr">
        <is>
          <t>CP</t>
        </is>
      </c>
      <c r="D130" t="inlineStr">
        <is>
          <t>EU-France</t>
        </is>
      </c>
      <c r="E130" t="inlineStr">
        <is>
          <t>HL</t>
        </is>
      </c>
      <c r="F130" t="inlineStr">
        <is>
          <t>t2</t>
        </is>
      </c>
      <c r="G130" s="84" t="inlineStr">
        <is>
          <t/>
        </is>
      </c>
      <c r="H130" s="84" t="inlineStr">
        <is>
          <t/>
        </is>
      </c>
      <c r="I130" s="84" t="inlineStr">
        <is>
          <t/>
        </is>
      </c>
      <c r="J130" s="84" t="inlineStr">
        <is>
          <t/>
        </is>
      </c>
      <c r="K130" s="84" t="inlineStr">
        <is>
          <t/>
        </is>
      </c>
      <c r="L130" s="84" t="inlineStr">
        <is>
          <t/>
        </is>
      </c>
      <c r="M130" s="84" t="inlineStr">
        <is>
          <t/>
        </is>
      </c>
      <c r="N130" s="84" t="inlineStr">
        <is>
          <t/>
        </is>
      </c>
      <c r="O130" s="84" t="inlineStr">
        <is>
          <t/>
        </is>
      </c>
      <c r="P130" s="84" t="inlineStr">
        <is>
          <t/>
        </is>
      </c>
      <c r="Q130" s="84" t="inlineStr">
        <is>
          <t/>
        </is>
      </c>
      <c r="R130" s="84" t="inlineStr">
        <is>
          <t/>
        </is>
      </c>
      <c r="S130" s="84" t="inlineStr">
        <is>
          <t/>
        </is>
      </c>
      <c r="T130" s="84" t="inlineStr">
        <is>
          <t/>
        </is>
      </c>
      <c r="U130" s="84" t="inlineStr">
        <is>
          <t/>
        </is>
      </c>
      <c r="V130" s="84" t="inlineStr">
        <is>
          <t/>
        </is>
      </c>
      <c r="W130" s="84" t="inlineStr">
        <is>
          <t/>
        </is>
      </c>
      <c r="X130" s="84" t="inlineStr">
        <is>
          <t/>
        </is>
      </c>
      <c r="Y130" s="84" t="inlineStr">
        <is>
          <t/>
        </is>
      </c>
      <c r="Z130" s="84" t="inlineStr">
        <is>
          <t/>
        </is>
      </c>
      <c r="AA130" s="84" t="inlineStr">
        <is>
          <t/>
        </is>
      </c>
      <c r="AB130" s="84" t="inlineStr">
        <is>
          <t/>
        </is>
      </c>
      <c r="AC130" s="84" t="inlineStr">
        <is>
          <t/>
        </is>
      </c>
      <c r="AD130" s="84" t="inlineStr">
        <is>
          <t/>
        </is>
      </c>
      <c r="AE130" s="84" t="inlineStr">
        <is>
          <t/>
        </is>
      </c>
      <c r="AF130" s="84" t="inlineStr">
        <is>
          <t/>
        </is>
      </c>
      <c r="AG130" s="84" t="inlineStr">
        <is>
          <t/>
        </is>
      </c>
      <c r="AH130" s="84" t="inlineStr">
        <is>
          <t>-1</t>
        </is>
      </c>
      <c r="AI130" s="84" t="inlineStr">
        <is>
          <t/>
        </is>
      </c>
      <c r="AJ130" s="84" t="inlineStr">
        <is>
          <t/>
        </is>
      </c>
      <c r="AK130">
        <v>63</v>
      </c>
      <c r="AL130" s="81" t="inlineStr">
        <is>
          <t/>
        </is>
      </c>
      <c r="AM130" s="81" t="inlineStr">
        <is>
          <t/>
        </is>
      </c>
      <c r="AN130" s="83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</row>
  </sheetData>
  <mergeCells count="2">
    <mergeCell ref="A1:G1"/>
    <mergeCell ref="E2:F2"/>
  </mergeCells>
  <conditionalFormatting sqref="E5:E131">
    <cfRule type="expression" dxfId="13" priority="75">
      <formula>E5="UN"</formula>
    </cfRule>
  </conditionalFormatting>
  <conditionalFormatting sqref="G5:AJ131">
    <cfRule type="expression" dxfId="8" priority="74">
      <formula>G5="-1"</formula>
    </cfRule>
    <cfRule type="expression" dxfId="9" priority="73">
      <formula>G5="a"</formula>
    </cfRule>
    <cfRule type="expression" dxfId="9" priority="72">
      <formula>G5="b"</formula>
    </cfRule>
    <cfRule type="expression" dxfId="9" priority="71">
      <formula>G5="c"</formula>
    </cfRule>
    <cfRule type="expression" dxfId="9" priority="70">
      <formula>G5="bc"</formula>
    </cfRule>
    <cfRule type="expression" dxfId="10" priority="69">
      <formula>G5="ab"</formula>
    </cfRule>
    <cfRule type="expression" dxfId="10" priority="68">
      <formula>G5="ac"</formula>
    </cfRule>
    <cfRule type="expression" dxfId="11" priority="67">
      <formula>G5="abc"</formula>
    </cfRule>
  </conditionalFormatting>
  <conditionalFormatting sqref="G5:AJ5">
    <cfRule type="expression" dxfId="12" priority="66">
      <formula>AND($E5&lt;&gt;"UN", G5="", G6&lt;&gt;"", G6&lt;&gt;"-1")</formula>
    </cfRule>
  </conditionalFormatting>
  <conditionalFormatting sqref="G7:AJ7">
    <cfRule type="expression" dxfId="12" priority="65">
      <formula>AND($E7&lt;&gt;"UN", G7="", G8&lt;&gt;"", G8&lt;&gt;"-1")</formula>
    </cfRule>
  </conditionalFormatting>
  <conditionalFormatting sqref="G9:AJ9">
    <cfRule type="expression" dxfId="12" priority="64">
      <formula>AND($E9&lt;&gt;"UN", G9="", G10&lt;&gt;"", G10&lt;&gt;"-1")</formula>
    </cfRule>
  </conditionalFormatting>
  <conditionalFormatting sqref="G11:AJ11">
    <cfRule type="expression" dxfId="12" priority="63">
      <formula>AND($E11&lt;&gt;"UN", G11="", G12&lt;&gt;"", G12&lt;&gt;"-1")</formula>
    </cfRule>
  </conditionalFormatting>
  <conditionalFormatting sqref="G13:AJ13">
    <cfRule type="expression" dxfId="12" priority="62">
      <formula>AND($E13&lt;&gt;"UN", G13="", G14&lt;&gt;"", G14&lt;&gt;"-1")</formula>
    </cfRule>
  </conditionalFormatting>
  <conditionalFormatting sqref="G15:AJ15">
    <cfRule type="expression" dxfId="12" priority="61">
      <formula>AND($E15&lt;&gt;"UN", G15="", G16&lt;&gt;"", G16&lt;&gt;"-1")</formula>
    </cfRule>
  </conditionalFormatting>
  <conditionalFormatting sqref="G17:AJ17">
    <cfRule type="expression" dxfId="12" priority="60">
      <formula>AND($E17&lt;&gt;"UN", G17="", G18&lt;&gt;"", G18&lt;&gt;"-1")</formula>
    </cfRule>
  </conditionalFormatting>
  <conditionalFormatting sqref="G19:AJ19">
    <cfRule type="expression" dxfId="12" priority="59">
      <formula>AND($E19&lt;&gt;"UN", G19="", G20&lt;&gt;"", G20&lt;&gt;"-1")</formula>
    </cfRule>
  </conditionalFormatting>
  <conditionalFormatting sqref="G21:AJ21">
    <cfRule type="expression" dxfId="12" priority="58">
      <formula>AND($E21&lt;&gt;"UN", G21="", G22&lt;&gt;"", G22&lt;&gt;"-1")</formula>
    </cfRule>
  </conditionalFormatting>
  <conditionalFormatting sqref="G23:AJ23">
    <cfRule type="expression" dxfId="12" priority="57">
      <formula>AND($E23&lt;&gt;"UN", G23="", G24&lt;&gt;"", G24&lt;&gt;"-1")</formula>
    </cfRule>
  </conditionalFormatting>
  <conditionalFormatting sqref="G25:AJ25">
    <cfRule type="expression" dxfId="12" priority="56">
      <formula>AND($E25&lt;&gt;"UN", G25="", G26&lt;&gt;"", G26&lt;&gt;"-1")</formula>
    </cfRule>
  </conditionalFormatting>
  <conditionalFormatting sqref="G27:AJ27">
    <cfRule type="expression" dxfId="12" priority="55">
      <formula>AND($E27&lt;&gt;"UN", G27="", G28&lt;&gt;"", G28&lt;&gt;"-1")</formula>
    </cfRule>
  </conditionalFormatting>
  <conditionalFormatting sqref="G29:AJ29">
    <cfRule type="expression" dxfId="12" priority="54">
      <formula>AND($E29&lt;&gt;"UN", G29="", G30&lt;&gt;"", G30&lt;&gt;"-1")</formula>
    </cfRule>
  </conditionalFormatting>
  <conditionalFormatting sqref="G31:AJ31">
    <cfRule type="expression" dxfId="12" priority="53">
      <formula>AND($E31&lt;&gt;"UN", G31="", G32&lt;&gt;"", G32&lt;&gt;"-1")</formula>
    </cfRule>
  </conditionalFormatting>
  <conditionalFormatting sqref="G33:AJ33">
    <cfRule type="expression" dxfId="12" priority="52">
      <formula>AND($E33&lt;&gt;"UN", G33="", G34&lt;&gt;"", G34&lt;&gt;"-1")</formula>
    </cfRule>
  </conditionalFormatting>
  <conditionalFormatting sqref="G35:AJ35">
    <cfRule type="expression" dxfId="12" priority="51">
      <formula>AND($E35&lt;&gt;"UN", G35="", G36&lt;&gt;"", G36&lt;&gt;"-1")</formula>
    </cfRule>
  </conditionalFormatting>
  <conditionalFormatting sqref="G37:AJ37">
    <cfRule type="expression" dxfId="12" priority="50">
      <formula>AND($E37&lt;&gt;"UN", G37="", G38&lt;&gt;"", G38&lt;&gt;"-1")</formula>
    </cfRule>
  </conditionalFormatting>
  <conditionalFormatting sqref="G39:AJ39">
    <cfRule type="expression" dxfId="12" priority="49">
      <formula>AND($E39&lt;&gt;"UN", G39="", G40&lt;&gt;"", G40&lt;&gt;"-1")</formula>
    </cfRule>
  </conditionalFormatting>
  <conditionalFormatting sqref="G41:AJ41">
    <cfRule type="expression" dxfId="12" priority="48">
      <formula>AND($E41&lt;&gt;"UN", G41="", G42&lt;&gt;"", G42&lt;&gt;"-1")</formula>
    </cfRule>
  </conditionalFormatting>
  <conditionalFormatting sqref="G43:AJ43">
    <cfRule type="expression" dxfId="12" priority="47">
      <formula>AND($E43&lt;&gt;"UN", G43="", G44&lt;&gt;"", G44&lt;&gt;"-1")</formula>
    </cfRule>
  </conditionalFormatting>
  <conditionalFormatting sqref="G45:AJ45">
    <cfRule type="expression" dxfId="12" priority="46">
      <formula>AND($E45&lt;&gt;"UN", G45="", G46&lt;&gt;"", G46&lt;&gt;"-1")</formula>
    </cfRule>
  </conditionalFormatting>
  <conditionalFormatting sqref="G47:AJ47">
    <cfRule type="expression" dxfId="12" priority="45">
      <formula>AND($E47&lt;&gt;"UN", G47="", G48&lt;&gt;"", G48&lt;&gt;"-1")</formula>
    </cfRule>
  </conditionalFormatting>
  <conditionalFormatting sqref="G49:AJ49">
    <cfRule type="expression" dxfId="12" priority="44">
      <formula>AND($E49&lt;&gt;"UN", G49="", G50&lt;&gt;"", G50&lt;&gt;"-1")</formula>
    </cfRule>
  </conditionalFormatting>
  <conditionalFormatting sqref="G51:AJ51">
    <cfRule type="expression" dxfId="12" priority="43">
      <formula>AND($E51&lt;&gt;"UN", G51="", G52&lt;&gt;"", G52&lt;&gt;"-1")</formula>
    </cfRule>
  </conditionalFormatting>
  <conditionalFormatting sqref="G53:AJ53">
    <cfRule type="expression" dxfId="12" priority="42">
      <formula>AND($E53&lt;&gt;"UN", G53="", G54&lt;&gt;"", G54&lt;&gt;"-1")</formula>
    </cfRule>
  </conditionalFormatting>
  <conditionalFormatting sqref="G55:AJ55">
    <cfRule type="expression" dxfId="12" priority="41">
      <formula>AND($E55&lt;&gt;"UN", G55="", G56&lt;&gt;"", G56&lt;&gt;"-1")</formula>
    </cfRule>
  </conditionalFormatting>
  <conditionalFormatting sqref="G57:AJ57">
    <cfRule type="expression" dxfId="12" priority="40">
      <formula>AND($E57&lt;&gt;"UN", G57="", G58&lt;&gt;"", G58&lt;&gt;"-1")</formula>
    </cfRule>
  </conditionalFormatting>
  <conditionalFormatting sqref="G59:AJ59">
    <cfRule type="expression" dxfId="12" priority="39">
      <formula>AND($E59&lt;&gt;"UN", G59="", G60&lt;&gt;"", G60&lt;&gt;"-1")</formula>
    </cfRule>
  </conditionalFormatting>
  <conditionalFormatting sqref="G61:AJ61">
    <cfRule type="expression" dxfId="12" priority="38">
      <formula>AND($E61&lt;&gt;"UN", G61="", G62&lt;&gt;"", G62&lt;&gt;"-1")</formula>
    </cfRule>
  </conditionalFormatting>
  <conditionalFormatting sqref="G63:AJ63">
    <cfRule type="expression" dxfId="12" priority="37">
      <formula>AND($E63&lt;&gt;"UN", G63="", G64&lt;&gt;"", G64&lt;&gt;"-1")</formula>
    </cfRule>
  </conditionalFormatting>
  <conditionalFormatting sqref="G65:AJ65">
    <cfRule type="expression" dxfId="12" priority="36">
      <formula>AND($E65&lt;&gt;"UN", G65="", G66&lt;&gt;"", G66&lt;&gt;"-1")</formula>
    </cfRule>
  </conditionalFormatting>
  <conditionalFormatting sqref="G67:AJ67">
    <cfRule type="expression" dxfId="12" priority="35">
      <formula>AND($E67&lt;&gt;"UN", G67="", G68&lt;&gt;"", G68&lt;&gt;"-1")</formula>
    </cfRule>
  </conditionalFormatting>
  <conditionalFormatting sqref="G69:AJ69">
    <cfRule type="expression" dxfId="12" priority="34">
      <formula>AND($E69&lt;&gt;"UN", G69="", G70&lt;&gt;"", G70&lt;&gt;"-1")</formula>
    </cfRule>
  </conditionalFormatting>
  <conditionalFormatting sqref="G71:AJ71">
    <cfRule type="expression" dxfId="12" priority="33">
      <formula>AND($E71&lt;&gt;"UN", G71="", G72&lt;&gt;"", G72&lt;&gt;"-1")</formula>
    </cfRule>
  </conditionalFormatting>
  <conditionalFormatting sqref="G73:AJ73">
    <cfRule type="expression" dxfId="12" priority="32">
      <formula>AND($E73&lt;&gt;"UN", G73="", G74&lt;&gt;"", G74&lt;&gt;"-1")</formula>
    </cfRule>
  </conditionalFormatting>
  <conditionalFormatting sqref="G75:AJ75">
    <cfRule type="expression" dxfId="12" priority="31">
      <formula>AND($E75&lt;&gt;"UN", G75="", G76&lt;&gt;"", G76&lt;&gt;"-1")</formula>
    </cfRule>
  </conditionalFormatting>
  <conditionalFormatting sqref="G77:AJ77">
    <cfRule type="expression" dxfId="12" priority="30">
      <formula>AND($E77&lt;&gt;"UN", G77="", G78&lt;&gt;"", G78&lt;&gt;"-1")</formula>
    </cfRule>
  </conditionalFormatting>
  <conditionalFormatting sqref="G79:AJ79">
    <cfRule type="expression" dxfId="12" priority="29">
      <formula>AND($E79&lt;&gt;"UN", G79="", G80&lt;&gt;"", G80&lt;&gt;"-1")</formula>
    </cfRule>
  </conditionalFormatting>
  <conditionalFormatting sqref="G81:AJ81">
    <cfRule type="expression" dxfId="12" priority="28">
      <formula>AND($E81&lt;&gt;"UN", G81="", G82&lt;&gt;"", G82&lt;&gt;"-1")</formula>
    </cfRule>
  </conditionalFormatting>
  <conditionalFormatting sqref="G83:AJ83">
    <cfRule type="expression" dxfId="12" priority="27">
      <formula>AND($E83&lt;&gt;"UN", G83="", G84&lt;&gt;"", G84&lt;&gt;"-1")</formula>
    </cfRule>
  </conditionalFormatting>
  <conditionalFormatting sqref="G85:AJ85">
    <cfRule type="expression" dxfId="12" priority="26">
      <formula>AND($E85&lt;&gt;"UN", G85="", G86&lt;&gt;"", G86&lt;&gt;"-1")</formula>
    </cfRule>
  </conditionalFormatting>
  <conditionalFormatting sqref="G87:AJ87">
    <cfRule type="expression" dxfId="12" priority="25">
      <formula>AND($E87&lt;&gt;"UN", G87="", G88&lt;&gt;"", G88&lt;&gt;"-1")</formula>
    </cfRule>
  </conditionalFormatting>
  <conditionalFormatting sqref="G89:AJ89">
    <cfRule type="expression" dxfId="12" priority="24">
      <formula>AND($E89&lt;&gt;"UN", G89="", G90&lt;&gt;"", G90&lt;&gt;"-1")</formula>
    </cfRule>
  </conditionalFormatting>
  <conditionalFormatting sqref="G91:AJ91">
    <cfRule type="expression" dxfId="12" priority="23">
      <formula>AND($E91&lt;&gt;"UN", G91="", G92&lt;&gt;"", G92&lt;&gt;"-1")</formula>
    </cfRule>
  </conditionalFormatting>
  <conditionalFormatting sqref="G93:AJ93">
    <cfRule type="expression" dxfId="12" priority="22">
      <formula>AND($E93&lt;&gt;"UN", G93="", G94&lt;&gt;"", G94&lt;&gt;"-1")</formula>
    </cfRule>
  </conditionalFormatting>
  <conditionalFormatting sqref="G95:AJ95">
    <cfRule type="expression" dxfId="12" priority="21">
      <formula>AND($E95&lt;&gt;"UN", G95="", G96&lt;&gt;"", G96&lt;&gt;"-1")</formula>
    </cfRule>
  </conditionalFormatting>
  <conditionalFormatting sqref="G97:AJ97">
    <cfRule type="expression" dxfId="12" priority="20">
      <formula>AND($E97&lt;&gt;"UN", G97="", G98&lt;&gt;"", G98&lt;&gt;"-1")</formula>
    </cfRule>
  </conditionalFormatting>
  <conditionalFormatting sqref="G99:AJ99">
    <cfRule type="expression" dxfId="12" priority="19">
      <formula>AND($E99&lt;&gt;"UN", G99="", G100&lt;&gt;"", G100&lt;&gt;"-1")</formula>
    </cfRule>
  </conditionalFormatting>
  <conditionalFormatting sqref="G101:AJ101">
    <cfRule type="expression" dxfId="12" priority="18">
      <formula>AND($E101&lt;&gt;"UN", G101="", G102&lt;&gt;"", G102&lt;&gt;"-1")</formula>
    </cfRule>
  </conditionalFormatting>
  <conditionalFormatting sqref="G103:AJ103">
    <cfRule type="expression" dxfId="12" priority="17">
      <formula>AND($E103&lt;&gt;"UN", G103="", G104&lt;&gt;"", G104&lt;&gt;"-1")</formula>
    </cfRule>
  </conditionalFormatting>
  <conditionalFormatting sqref="G105:AJ105">
    <cfRule type="expression" dxfId="12" priority="16">
      <formula>AND($E105&lt;&gt;"UN", G105="", G106&lt;&gt;"", G106&lt;&gt;"-1")</formula>
    </cfRule>
  </conditionalFormatting>
  <conditionalFormatting sqref="G107:AJ107">
    <cfRule type="expression" dxfId="12" priority="15">
      <formula>AND($E107&lt;&gt;"UN", G107="", G108&lt;&gt;"", G108&lt;&gt;"-1")</formula>
    </cfRule>
  </conditionalFormatting>
  <conditionalFormatting sqref="G109:AJ109">
    <cfRule type="expression" dxfId="12" priority="14">
      <formula>AND($E109&lt;&gt;"UN", G109="", G110&lt;&gt;"", G110&lt;&gt;"-1")</formula>
    </cfRule>
  </conditionalFormatting>
  <conditionalFormatting sqref="G111:AJ111">
    <cfRule type="expression" dxfId="12" priority="13">
      <formula>AND($E111&lt;&gt;"UN", G111="", G112&lt;&gt;"", G112&lt;&gt;"-1")</formula>
    </cfRule>
  </conditionalFormatting>
  <conditionalFormatting sqref="G113:AJ113">
    <cfRule type="expression" dxfId="12" priority="12">
      <formula>AND($E113&lt;&gt;"UN", G113="", G114&lt;&gt;"", G114&lt;&gt;"-1")</formula>
    </cfRule>
  </conditionalFormatting>
  <conditionalFormatting sqref="G115:AJ115">
    <cfRule type="expression" dxfId="12" priority="11">
      <formula>AND($E115&lt;&gt;"UN", G115="", G116&lt;&gt;"", G116&lt;&gt;"-1")</formula>
    </cfRule>
  </conditionalFormatting>
  <conditionalFormatting sqref="G117:AJ117">
    <cfRule type="expression" dxfId="12" priority="10">
      <formula>AND($E117&lt;&gt;"UN", G117="", G118&lt;&gt;"", G118&lt;&gt;"-1")</formula>
    </cfRule>
  </conditionalFormatting>
  <conditionalFormatting sqref="G119:AJ119">
    <cfRule type="expression" dxfId="12" priority="9">
      <formula>AND($E119&lt;&gt;"UN", G119="", G120&lt;&gt;"", G120&lt;&gt;"-1")</formula>
    </cfRule>
  </conditionalFormatting>
  <conditionalFormatting sqref="G121:AJ121">
    <cfRule type="expression" dxfId="12" priority="8">
      <formula>AND($E121&lt;&gt;"UN", G121="", G122&lt;&gt;"", G122&lt;&gt;"-1")</formula>
    </cfRule>
  </conditionalFormatting>
  <conditionalFormatting sqref="G123:AJ123">
    <cfRule type="expression" dxfId="12" priority="7">
      <formula>AND($E123&lt;&gt;"UN", G123="", G124&lt;&gt;"", G124&lt;&gt;"-1")</formula>
    </cfRule>
  </conditionalFormatting>
  <conditionalFormatting sqref="G125:AJ125">
    <cfRule type="expression" dxfId="12" priority="6">
      <formula>AND($E125&lt;&gt;"UN", G125="", G126&lt;&gt;"", G126&lt;&gt;"-1")</formula>
    </cfRule>
  </conditionalFormatting>
  <conditionalFormatting sqref="G127:AJ127">
    <cfRule type="expression" dxfId="12" priority="5">
      <formula>AND($E127&lt;&gt;"UN", G127="", G128&lt;&gt;"", G128&lt;&gt;"-1")</formula>
    </cfRule>
  </conditionalFormatting>
  <conditionalFormatting sqref="G129:AJ129">
    <cfRule type="expression" dxfId="12" priority="4">
      <formula>AND($E129&lt;&gt;"UN", G129="", G130&lt;&gt;"", G130&lt;&gt;"-1")</formula>
    </cfRule>
  </conditionalFormatting>
  <conditionalFormatting sqref="G131:AJ131">
    <cfRule type="expression" dxfId="12" priority="3">
      <formula>AND($E131&lt;&gt;"UN", G131="", G132&lt;&gt;"", G132&lt;&gt;"-1")</formula>
    </cfRule>
  </conditionalFormatting>
  <conditionalFormatting sqref="AL4:AL130">
    <cfRule type="colorScale" priority="2">
      <colorScale>
        <cfvo type="num" val="0"/>
        <cfvo type="num" val="1.115"/>
        <cfvo type="num" val="20.73"/>
        <color rgb="FFF8696B"/>
        <color rgb="FFFFEB84"/>
        <color rgb="FF63BE7B"/>
      </colorScale>
    </cfRule>
  </conditionalFormatting>
  <conditionalFormatting sqref="AM4:AM130">
    <cfRule type="colorScale" priority="1">
      <colorScale>
        <cfvo type="num" val="20.73"/>
        <cfvo type="num" val="99.6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8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A5-d. SCRS catalogue: BON(AT) (Sarda sarda)</t>
        </is>
      </c>
    </row>
    <row r="2">
      <c r="E2" s="87" t="inlineStr">
        <is>
          <t>T1 Total</t>
        </is>
      </c>
      <c r="F2" s="89"/>
      <c r="G2" s="90">
        <v>6036.7</v>
      </c>
      <c r="H2" s="90">
        <v>6029.952</v>
      </c>
      <c r="I2" s="90">
        <v>7939.055</v>
      </c>
      <c r="J2" s="90">
        <v>10339.741</v>
      </c>
      <c r="K2" s="90">
        <v>15523.148</v>
      </c>
      <c r="L2" s="90">
        <v>9142.516</v>
      </c>
      <c r="M2" s="90">
        <v>5178.811</v>
      </c>
      <c r="N2" s="90">
        <v>5400.426</v>
      </c>
      <c r="O2" s="90">
        <v>8207.943</v>
      </c>
      <c r="P2" s="90">
        <v>3306.892</v>
      </c>
      <c r="Q2" s="90">
        <v>4583.857</v>
      </c>
      <c r="R2" s="90">
        <v>4391.31</v>
      </c>
      <c r="S2" s="90">
        <v>9647.851</v>
      </c>
      <c r="T2" s="90">
        <v>6380.998</v>
      </c>
      <c r="U2" s="90">
        <v>6771.853</v>
      </c>
      <c r="V2" s="90">
        <v>13690.642</v>
      </c>
      <c r="W2" s="90">
        <v>16337.843</v>
      </c>
      <c r="X2" s="90">
        <v>22340.971</v>
      </c>
      <c r="Y2" s="90">
        <v>8958.688</v>
      </c>
      <c r="Z2" s="90">
        <v>6481.895</v>
      </c>
      <c r="AA2" s="90">
        <v>4640.31</v>
      </c>
      <c r="AB2" s="90">
        <v>6712.423</v>
      </c>
      <c r="AC2" s="90">
        <v>10930.239</v>
      </c>
      <c r="AD2" s="90">
        <v>10959.157</v>
      </c>
      <c r="AE2" s="90">
        <v>11093.103</v>
      </c>
      <c r="AF2" s="90">
        <v>23930.979</v>
      </c>
      <c r="AG2" s="90">
        <v>17458.319</v>
      </c>
      <c r="AH2" s="90">
        <v>21817.34</v>
      </c>
      <c r="AI2" s="90">
        <v>36025.972</v>
      </c>
      <c r="AJ2" s="88">
        <v>30994.546</v>
      </c>
    </row>
    <row r="3">
      <c r="A3" s="31" t="inlineStr">
        <is>
          <t>Score</t>
        </is>
      </c>
      <c r="B3" s="85">
        <v>2.4272030651341</v>
      </c>
    </row>
    <row r="4">
      <c r="A4" s="91" t="inlineStr">
        <is>
          <t>Species</t>
        </is>
      </c>
      <c r="B4" s="93" t="inlineStr">
        <is>
          <t>Stock</t>
        </is>
      </c>
      <c r="C4" s="93" t="inlineStr">
        <is>
          <t>Status</t>
        </is>
      </c>
      <c r="D4" s="93" t="inlineStr">
        <is>
          <t>FlagName</t>
        </is>
      </c>
      <c r="E4" s="93" t="inlineStr">
        <is>
          <t>GearGrp</t>
        </is>
      </c>
      <c r="F4" s="93" t="inlineStr">
        <is>
          <t>DSet</t>
        </is>
      </c>
      <c r="G4" s="95" t="inlineStr">
        <is>
          <t>1994</t>
        </is>
      </c>
      <c r="H4" s="95" t="inlineStr">
        <is>
          <t>1995</t>
        </is>
      </c>
      <c r="I4" s="95" t="inlineStr">
        <is>
          <t>1996</t>
        </is>
      </c>
      <c r="J4" s="95" t="inlineStr">
        <is>
          <t>1997</t>
        </is>
      </c>
      <c r="K4" s="95" t="inlineStr">
        <is>
          <t>1998</t>
        </is>
      </c>
      <c r="L4" s="95" t="inlineStr">
        <is>
          <t>1999</t>
        </is>
      </c>
      <c r="M4" s="95" t="inlineStr">
        <is>
          <t>2000</t>
        </is>
      </c>
      <c r="N4" s="95" t="inlineStr">
        <is>
          <t>2001</t>
        </is>
      </c>
      <c r="O4" s="95" t="inlineStr">
        <is>
          <t>2002</t>
        </is>
      </c>
      <c r="P4" s="95" t="inlineStr">
        <is>
          <t>2003</t>
        </is>
      </c>
      <c r="Q4" s="95" t="inlineStr">
        <is>
          <t>2004</t>
        </is>
      </c>
      <c r="R4" s="95" t="inlineStr">
        <is>
          <t>2005</t>
        </is>
      </c>
      <c r="S4" s="95" t="inlineStr">
        <is>
          <t>2006</t>
        </is>
      </c>
      <c r="T4" s="95" t="inlineStr">
        <is>
          <t>2007</t>
        </is>
      </c>
      <c r="U4" s="95" t="inlineStr">
        <is>
          <t>2008</t>
        </is>
      </c>
      <c r="V4" s="95" t="inlineStr">
        <is>
          <t>2009</t>
        </is>
      </c>
      <c r="W4" s="95" t="inlineStr">
        <is>
          <t>2010</t>
        </is>
      </c>
      <c r="X4" s="95" t="inlineStr">
        <is>
          <t>2011</t>
        </is>
      </c>
      <c r="Y4" s="95" t="inlineStr">
        <is>
          <t>2012</t>
        </is>
      </c>
      <c r="Z4" s="95" t="inlineStr">
        <is>
          <t>2013</t>
        </is>
      </c>
      <c r="AA4" s="95" t="inlineStr">
        <is>
          <t>2014</t>
        </is>
      </c>
      <c r="AB4" s="95" t="inlineStr">
        <is>
          <t>2015</t>
        </is>
      </c>
      <c r="AC4" s="95" t="inlineStr">
        <is>
          <t>2016</t>
        </is>
      </c>
      <c r="AD4" s="95" t="inlineStr">
        <is>
          <t>2017</t>
        </is>
      </c>
      <c r="AE4" s="95" t="inlineStr">
        <is>
          <t>2018</t>
        </is>
      </c>
      <c r="AF4" s="95" t="inlineStr">
        <is>
          <t>2019</t>
        </is>
      </c>
      <c r="AG4" s="95" t="inlineStr">
        <is>
          <t>2020</t>
        </is>
      </c>
      <c r="AH4" s="95" t="inlineStr">
        <is>
          <t>2021</t>
        </is>
      </c>
      <c r="AI4" s="95" t="inlineStr">
        <is>
          <t>2022</t>
        </is>
      </c>
      <c r="AJ4" s="96" t="inlineStr">
        <is>
          <t>2023</t>
        </is>
      </c>
      <c r="AK4" s="33" t="inlineStr">
        <is>
          <t>Rank</t>
        </is>
      </c>
      <c r="AL4" s="97" t="inlineStr">
        <is>
          <t>%</t>
        </is>
      </c>
      <c r="AM4" s="97" t="inlineStr">
        <is>
          <t>%cum</t>
        </is>
      </c>
      <c r="AN4" s="99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BON</t>
        </is>
      </c>
      <c r="B5" t="inlineStr">
        <is>
          <t>ATL</t>
        </is>
      </c>
      <c r="C5" t="inlineStr">
        <is>
          <t>CP</t>
        </is>
      </c>
      <c r="D5" t="inlineStr">
        <is>
          <t>Mauritania</t>
        </is>
      </c>
      <c r="E5" t="inlineStr">
        <is>
          <t>TW</t>
        </is>
      </c>
      <c r="F5" t="inlineStr">
        <is>
          <t>t1</t>
        </is>
      </c>
      <c r="G5" s="101" t="inlineStr">
        <is>
          <t/>
        </is>
      </c>
      <c r="H5" s="101" t="inlineStr">
        <is>
          <t/>
        </is>
      </c>
      <c r="I5" s="101" t="inlineStr">
        <is>
          <t/>
        </is>
      </c>
      <c r="J5" s="101" t="inlineStr">
        <is>
          <t/>
        </is>
      </c>
      <c r="K5" s="101" t="inlineStr">
        <is>
          <t/>
        </is>
      </c>
      <c r="L5" s="101" t="inlineStr">
        <is>
          <t/>
        </is>
      </c>
      <c r="M5" s="101" t="inlineStr">
        <is>
          <t/>
        </is>
      </c>
      <c r="N5" s="101" t="inlineStr">
        <is>
          <t/>
        </is>
      </c>
      <c r="O5" s="101" t="inlineStr">
        <is>
          <t/>
        </is>
      </c>
      <c r="P5" s="101" t="inlineStr">
        <is>
          <t/>
        </is>
      </c>
      <c r="Q5" s="101" t="inlineStr">
        <is>
          <t/>
        </is>
      </c>
      <c r="R5" s="101" t="inlineStr">
        <is>
          <t/>
        </is>
      </c>
      <c r="S5" s="101">
        <v>1295.5</v>
      </c>
      <c r="T5" s="101">
        <v>817.57</v>
      </c>
      <c r="U5" s="101">
        <v>1823.42</v>
      </c>
      <c r="V5" s="101">
        <v>2363.2</v>
      </c>
      <c r="W5" s="101">
        <v>6860.99</v>
      </c>
      <c r="X5" s="101">
        <v>9431.5</v>
      </c>
      <c r="Y5" s="101">
        <v>3158.82</v>
      </c>
      <c r="Z5" s="101">
        <v>487.91</v>
      </c>
      <c r="AA5" s="101">
        <v>1021.98</v>
      </c>
      <c r="AB5" s="101">
        <v>2487.36</v>
      </c>
      <c r="AC5" s="101">
        <v>4790.26</v>
      </c>
      <c r="AD5" s="101">
        <v>1495.736</v>
      </c>
      <c r="AE5" s="101">
        <v>1742.304</v>
      </c>
      <c r="AF5" s="101">
        <v>1902.4</v>
      </c>
      <c r="AG5" s="101">
        <v>4944.914</v>
      </c>
      <c r="AH5" s="101">
        <v>4760.059</v>
      </c>
      <c r="AI5" s="101">
        <v>10726.518</v>
      </c>
      <c r="AJ5" s="101">
        <v>4792.01</v>
      </c>
      <c r="AK5">
        <v>1</v>
      </c>
      <c r="AL5" s="98">
        <v>18.48</v>
      </c>
      <c r="AM5" s="98">
        <v>18.48</v>
      </c>
      <c r="AN5" s="100">
        <v>64902.45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BON</t>
        </is>
      </c>
      <c r="B6" t="inlineStr">
        <is>
          <t>ATL</t>
        </is>
      </c>
      <c r="C6" t="inlineStr">
        <is>
          <t>CP</t>
        </is>
      </c>
      <c r="D6" t="inlineStr">
        <is>
          <t>Mauritania</t>
        </is>
      </c>
      <c r="E6" t="inlineStr">
        <is>
          <t>TW</t>
        </is>
      </c>
      <c r="F6" t="inlineStr">
        <is>
          <t>t2</t>
        </is>
      </c>
      <c r="G6" s="101" t="inlineStr">
        <is>
          <t/>
        </is>
      </c>
      <c r="H6" s="101" t="inlineStr">
        <is>
          <t/>
        </is>
      </c>
      <c r="I6" s="101" t="inlineStr">
        <is>
          <t/>
        </is>
      </c>
      <c r="J6" s="101" t="inlineStr">
        <is>
          <t/>
        </is>
      </c>
      <c r="K6" s="101" t="inlineStr">
        <is>
          <t/>
        </is>
      </c>
      <c r="L6" s="101" t="inlineStr">
        <is>
          <t/>
        </is>
      </c>
      <c r="M6" s="101" t="inlineStr">
        <is>
          <t/>
        </is>
      </c>
      <c r="N6" s="101" t="inlineStr">
        <is>
          <t/>
        </is>
      </c>
      <c r="O6" s="101" t="inlineStr">
        <is>
          <t/>
        </is>
      </c>
      <c r="P6" s="101" t="inlineStr">
        <is>
          <t/>
        </is>
      </c>
      <c r="Q6" s="101" t="inlineStr">
        <is>
          <t/>
        </is>
      </c>
      <c r="R6" s="101" t="inlineStr">
        <is>
          <t/>
        </is>
      </c>
      <c r="S6" s="101" t="inlineStr">
        <is>
          <t>-1</t>
        </is>
      </c>
      <c r="T6" s="101" t="inlineStr">
        <is>
          <t>-1</t>
        </is>
      </c>
      <c r="U6" s="101" t="inlineStr">
        <is>
          <t>-1</t>
        </is>
      </c>
      <c r="V6" s="101" t="inlineStr">
        <is>
          <t>-1</t>
        </is>
      </c>
      <c r="W6" s="101" t="inlineStr">
        <is>
          <t>-1</t>
        </is>
      </c>
      <c r="X6" s="101" t="inlineStr">
        <is>
          <t>-1</t>
        </is>
      </c>
      <c r="Y6" s="101" t="inlineStr">
        <is>
          <t>-1</t>
        </is>
      </c>
      <c r="Z6" s="101" t="inlineStr">
        <is>
          <t>-1</t>
        </is>
      </c>
      <c r="AA6" s="101" t="inlineStr">
        <is>
          <t>-1</t>
        </is>
      </c>
      <c r="AB6" s="101" t="inlineStr">
        <is>
          <t>-1</t>
        </is>
      </c>
      <c r="AC6" s="101" t="inlineStr">
        <is>
          <t>-1</t>
        </is>
      </c>
      <c r="AD6" s="101" t="inlineStr">
        <is>
          <t>-1</t>
        </is>
      </c>
      <c r="AE6" s="101" t="inlineStr">
        <is>
          <t>-1</t>
        </is>
      </c>
      <c r="AF6" s="101" t="inlineStr">
        <is>
          <t>-1</t>
        </is>
      </c>
      <c r="AG6" s="101" t="inlineStr">
        <is>
          <t>-1</t>
        </is>
      </c>
      <c r="AH6" s="101" t="inlineStr">
        <is>
          <t>-1</t>
        </is>
      </c>
      <c r="AI6" s="101" t="inlineStr">
        <is>
          <t>-1</t>
        </is>
      </c>
      <c r="AJ6" s="101" t="inlineStr">
        <is>
          <t>-1</t>
        </is>
      </c>
      <c r="AK6">
        <v>1</v>
      </c>
      <c r="AL6" s="98" t="inlineStr">
        <is>
          <t/>
        </is>
      </c>
      <c r="AM6" s="98" t="inlineStr">
        <is>
          <t/>
        </is>
      </c>
      <c r="AN6" s="100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BON</t>
        </is>
      </c>
      <c r="B7" t="inlineStr">
        <is>
          <t>ATL</t>
        </is>
      </c>
      <c r="C7" t="inlineStr">
        <is>
          <t>CP</t>
        </is>
      </c>
      <c r="D7" t="inlineStr">
        <is>
          <t>Mexico</t>
        </is>
      </c>
      <c r="E7" t="inlineStr">
        <is>
          <t>LL</t>
        </is>
      </c>
      <c r="F7" t="inlineStr">
        <is>
          <t>t1</t>
        </is>
      </c>
      <c r="G7" s="101">
        <v>674</v>
      </c>
      <c r="H7" s="101">
        <v>1144</v>
      </c>
      <c r="I7" s="101">
        <v>1312</v>
      </c>
      <c r="J7" s="101">
        <v>1312.397</v>
      </c>
      <c r="K7" s="101">
        <v>1631.505</v>
      </c>
      <c r="L7" s="101">
        <v>1861.2</v>
      </c>
      <c r="M7" s="101">
        <v>1292.799</v>
      </c>
      <c r="N7" s="101">
        <v>1112.881</v>
      </c>
      <c r="O7" s="101">
        <v>1031.535</v>
      </c>
      <c r="P7" s="101">
        <v>1237.873</v>
      </c>
      <c r="Q7" s="101">
        <v>1065.604</v>
      </c>
      <c r="R7" s="101">
        <v>654.452</v>
      </c>
      <c r="S7" s="101">
        <v>1303.38</v>
      </c>
      <c r="T7" s="101">
        <v>1188.007</v>
      </c>
      <c r="U7" s="101">
        <v>1112.62</v>
      </c>
      <c r="V7" s="101">
        <v>1062.812</v>
      </c>
      <c r="W7" s="101">
        <v>1046.253</v>
      </c>
      <c r="X7" s="101">
        <v>1080.256</v>
      </c>
      <c r="Y7" s="101">
        <v>1447.408</v>
      </c>
      <c r="Z7" s="101">
        <v>1534.133</v>
      </c>
      <c r="AA7" s="101">
        <v>1115.373</v>
      </c>
      <c r="AB7" s="101">
        <v>1110.358</v>
      </c>
      <c r="AC7" s="101">
        <v>1188.472</v>
      </c>
      <c r="AD7" s="101">
        <v>1361.294</v>
      </c>
      <c r="AE7" s="101">
        <v>1440.197</v>
      </c>
      <c r="AF7" s="101">
        <v>1258.194</v>
      </c>
      <c r="AG7" s="101">
        <v>953.777</v>
      </c>
      <c r="AH7" s="101">
        <v>693.172</v>
      </c>
      <c r="AI7" s="101">
        <v>429.767</v>
      </c>
      <c r="AJ7" s="101">
        <v>692.239</v>
      </c>
      <c r="AK7">
        <v>2</v>
      </c>
      <c r="AL7" s="98">
        <v>9.78</v>
      </c>
      <c r="AM7" s="98">
        <v>28.26</v>
      </c>
      <c r="AN7" s="100">
        <v>34347.958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BON</t>
        </is>
      </c>
      <c r="B8" t="inlineStr">
        <is>
          <t>ATL</t>
        </is>
      </c>
      <c r="C8" t="inlineStr">
        <is>
          <t>CP</t>
        </is>
      </c>
      <c r="D8" t="inlineStr">
        <is>
          <t>Mexico</t>
        </is>
      </c>
      <c r="E8" t="inlineStr">
        <is>
          <t>LL</t>
        </is>
      </c>
      <c r="F8" t="inlineStr">
        <is>
          <t>t2</t>
        </is>
      </c>
      <c r="G8" s="101" t="inlineStr">
        <is>
          <t>-1</t>
        </is>
      </c>
      <c r="H8" s="101" t="inlineStr">
        <is>
          <t>-1</t>
        </is>
      </c>
      <c r="I8" s="101" t="inlineStr">
        <is>
          <t>-1</t>
        </is>
      </c>
      <c r="J8" s="101" t="inlineStr">
        <is>
          <t>-1</t>
        </is>
      </c>
      <c r="K8" s="101" t="inlineStr">
        <is>
          <t>-1</t>
        </is>
      </c>
      <c r="L8" s="101" t="inlineStr">
        <is>
          <t>-1</t>
        </is>
      </c>
      <c r="M8" s="101" t="inlineStr">
        <is>
          <t>-1</t>
        </is>
      </c>
      <c r="N8" s="101" t="inlineStr">
        <is>
          <t>-1</t>
        </is>
      </c>
      <c r="O8" s="101" t="inlineStr">
        <is>
          <t>-1</t>
        </is>
      </c>
      <c r="P8" s="101" t="inlineStr">
        <is>
          <t>-1</t>
        </is>
      </c>
      <c r="Q8" s="101" t="inlineStr">
        <is>
          <t>-1</t>
        </is>
      </c>
      <c r="R8" s="101" t="inlineStr">
        <is>
          <t>-1</t>
        </is>
      </c>
      <c r="S8" s="101" t="inlineStr">
        <is>
          <t>-1</t>
        </is>
      </c>
      <c r="T8" s="101" t="inlineStr">
        <is>
          <t>-1</t>
        </is>
      </c>
      <c r="U8" s="101" t="inlineStr">
        <is>
          <t>-1</t>
        </is>
      </c>
      <c r="V8" s="101" t="inlineStr">
        <is>
          <t>-1</t>
        </is>
      </c>
      <c r="W8" s="101" t="inlineStr">
        <is>
          <t>-1</t>
        </is>
      </c>
      <c r="X8" s="101" t="inlineStr">
        <is>
          <t>-1</t>
        </is>
      </c>
      <c r="Y8" s="101" t="inlineStr">
        <is>
          <t>-1</t>
        </is>
      </c>
      <c r="Z8" s="101" t="inlineStr">
        <is>
          <t>-1</t>
        </is>
      </c>
      <c r="AA8" s="101" t="inlineStr">
        <is>
          <t>-1</t>
        </is>
      </c>
      <c r="AB8" s="101" t="inlineStr">
        <is>
          <t>-1</t>
        </is>
      </c>
      <c r="AC8" s="101" t="inlineStr">
        <is>
          <t>-1</t>
        </is>
      </c>
      <c r="AD8" s="101" t="inlineStr">
        <is>
          <t>-1</t>
        </is>
      </c>
      <c r="AE8" s="101" t="inlineStr">
        <is>
          <t>-1</t>
        </is>
      </c>
      <c r="AF8" s="101" t="inlineStr">
        <is>
          <t>-1</t>
        </is>
      </c>
      <c r="AG8" s="101" t="inlineStr">
        <is>
          <t>-1</t>
        </is>
      </c>
      <c r="AH8" s="101" t="inlineStr">
        <is>
          <t>-1</t>
        </is>
      </c>
      <c r="AI8" s="101" t="inlineStr">
        <is>
          <t>-1</t>
        </is>
      </c>
      <c r="AJ8" s="101" t="inlineStr">
        <is>
          <t>-1</t>
        </is>
      </c>
      <c r="AK8">
        <v>2</v>
      </c>
      <c r="AL8" s="98" t="inlineStr">
        <is>
          <t/>
        </is>
      </c>
      <c r="AM8" s="98" t="inlineStr">
        <is>
          <t/>
        </is>
      </c>
      <c r="AN8" s="100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BON</t>
        </is>
      </c>
      <c r="B9" t="inlineStr">
        <is>
          <t>ATL</t>
        </is>
      </c>
      <c r="C9" t="inlineStr">
        <is>
          <t>CP</t>
        </is>
      </c>
      <c r="D9" t="inlineStr">
        <is>
          <t>Senegal</t>
        </is>
      </c>
      <c r="E9" t="inlineStr">
        <is>
          <t>GN</t>
        </is>
      </c>
      <c r="F9" t="inlineStr">
        <is>
          <t>t1</t>
        </is>
      </c>
      <c r="G9" s="101">
        <v>395.24</v>
      </c>
      <c r="H9" s="101">
        <v>396.88</v>
      </c>
      <c r="I9" s="101">
        <v>862.36</v>
      </c>
      <c r="J9" s="101">
        <v>616.56</v>
      </c>
      <c r="K9" s="101">
        <v>688.99</v>
      </c>
      <c r="L9" s="101">
        <v>849.74</v>
      </c>
      <c r="M9" s="101">
        <v>182.76</v>
      </c>
      <c r="N9" s="101">
        <v>417.33</v>
      </c>
      <c r="O9" s="101">
        <v>434.53</v>
      </c>
      <c r="P9" s="101">
        <v>111.66</v>
      </c>
      <c r="Q9" s="101">
        <v>133.5</v>
      </c>
      <c r="R9" s="101">
        <v>330.3</v>
      </c>
      <c r="S9" s="101">
        <v>706.93</v>
      </c>
      <c r="T9" s="101">
        <v>479.66</v>
      </c>
      <c r="U9" s="101">
        <v>700.01</v>
      </c>
      <c r="V9" s="101">
        <v>2853.64</v>
      </c>
      <c r="W9" s="101">
        <v>1504.74</v>
      </c>
      <c r="X9" s="101">
        <v>2555.22</v>
      </c>
      <c r="Y9" s="101">
        <v>998.31</v>
      </c>
      <c r="Z9" s="101">
        <v>428.63</v>
      </c>
      <c r="AA9" s="101">
        <v>999.38</v>
      </c>
      <c r="AB9" s="101">
        <v>1372.451</v>
      </c>
      <c r="AC9" s="101">
        <v>473.19</v>
      </c>
      <c r="AD9" s="101">
        <v>300</v>
      </c>
      <c r="AE9" s="101">
        <v>840</v>
      </c>
      <c r="AF9" s="101">
        <v>2982.233</v>
      </c>
      <c r="AG9" s="101">
        <v>1283.436</v>
      </c>
      <c r="AH9" s="101">
        <v>2911.043</v>
      </c>
      <c r="AI9" s="101">
        <v>2687.222</v>
      </c>
      <c r="AJ9" s="101">
        <v>1968.179</v>
      </c>
      <c r="AK9">
        <v>3</v>
      </c>
      <c r="AL9" s="98">
        <v>8.96</v>
      </c>
      <c r="AM9" s="98">
        <v>37.21</v>
      </c>
      <c r="AN9" s="100">
        <v>31464.124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BON</t>
        </is>
      </c>
      <c r="B10" t="inlineStr">
        <is>
          <t>ATL</t>
        </is>
      </c>
      <c r="C10" t="inlineStr">
        <is>
          <t>CP</t>
        </is>
      </c>
      <c r="D10" t="inlineStr">
        <is>
          <t>Senegal</t>
        </is>
      </c>
      <c r="E10" t="inlineStr">
        <is>
          <t>GN</t>
        </is>
      </c>
      <c r="F10" t="inlineStr">
        <is>
          <t>t2</t>
        </is>
      </c>
      <c r="G10" s="101" t="inlineStr">
        <is>
          <t>ab</t>
        </is>
      </c>
      <c r="H10" s="101" t="inlineStr">
        <is>
          <t>ab</t>
        </is>
      </c>
      <c r="I10" s="101" t="inlineStr">
        <is>
          <t>ab</t>
        </is>
      </c>
      <c r="J10" s="101" t="inlineStr">
        <is>
          <t>ab</t>
        </is>
      </c>
      <c r="K10" s="101" t="inlineStr">
        <is>
          <t>ab</t>
        </is>
      </c>
      <c r="L10" s="101" t="inlineStr">
        <is>
          <t>ab</t>
        </is>
      </c>
      <c r="M10" s="101" t="inlineStr">
        <is>
          <t>ab</t>
        </is>
      </c>
      <c r="N10" s="101" t="inlineStr">
        <is>
          <t>a</t>
        </is>
      </c>
      <c r="O10" s="101" t="inlineStr">
        <is>
          <t>ab</t>
        </is>
      </c>
      <c r="P10" s="101" t="inlineStr">
        <is>
          <t>ab</t>
        </is>
      </c>
      <c r="Q10" s="101" t="inlineStr">
        <is>
          <t>ab</t>
        </is>
      </c>
      <c r="R10" s="101" t="inlineStr">
        <is>
          <t>ab</t>
        </is>
      </c>
      <c r="S10" s="101" t="inlineStr">
        <is>
          <t>ab</t>
        </is>
      </c>
      <c r="T10" s="101" t="inlineStr">
        <is>
          <t>ab</t>
        </is>
      </c>
      <c r="U10" s="101" t="inlineStr">
        <is>
          <t>ab</t>
        </is>
      </c>
      <c r="V10" s="101" t="inlineStr">
        <is>
          <t>ab</t>
        </is>
      </c>
      <c r="W10" s="101" t="inlineStr">
        <is>
          <t>ab</t>
        </is>
      </c>
      <c r="X10" s="101" t="inlineStr">
        <is>
          <t>ab</t>
        </is>
      </c>
      <c r="Y10" s="101" t="inlineStr">
        <is>
          <t>ab</t>
        </is>
      </c>
      <c r="Z10" s="101" t="inlineStr">
        <is>
          <t>b</t>
        </is>
      </c>
      <c r="AA10" s="101" t="inlineStr">
        <is>
          <t>ab</t>
        </is>
      </c>
      <c r="AB10" s="101" t="inlineStr">
        <is>
          <t>ab</t>
        </is>
      </c>
      <c r="AC10" s="101" t="inlineStr">
        <is>
          <t>b</t>
        </is>
      </c>
      <c r="AD10" s="101" t="inlineStr">
        <is>
          <t>b</t>
        </is>
      </c>
      <c r="AE10" s="101" t="inlineStr">
        <is>
          <t>-1</t>
        </is>
      </c>
      <c r="AF10" s="101" t="inlineStr">
        <is>
          <t>b</t>
        </is>
      </c>
      <c r="AG10" s="101" t="inlineStr">
        <is>
          <t>-1</t>
        </is>
      </c>
      <c r="AH10" s="101" t="inlineStr">
        <is>
          <t>-1</t>
        </is>
      </c>
      <c r="AI10" s="101" t="inlineStr">
        <is>
          <t>-1</t>
        </is>
      </c>
      <c r="AJ10" s="101" t="inlineStr">
        <is>
          <t>-1</t>
        </is>
      </c>
      <c r="AK10">
        <v>3</v>
      </c>
      <c r="AL10" s="98" t="inlineStr">
        <is>
          <t/>
        </is>
      </c>
      <c r="AM10" s="98" t="inlineStr">
        <is>
          <t/>
        </is>
      </c>
      <c r="AN10" s="100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BON</t>
        </is>
      </c>
      <c r="B11" t="inlineStr">
        <is>
          <t>ATL</t>
        </is>
      </c>
      <c r="C11" t="inlineStr">
        <is>
          <t>CP</t>
        </is>
      </c>
      <c r="D11" t="inlineStr">
        <is>
          <t>Maroc</t>
        </is>
      </c>
      <c r="E11" t="inlineStr">
        <is>
          <t>PS</t>
        </is>
      </c>
      <c r="F11" t="inlineStr">
        <is>
          <t>t1</t>
        </is>
      </c>
      <c r="G11" s="101">
        <v>561</v>
      </c>
      <c r="H11" s="101">
        <v>659</v>
      </c>
      <c r="I11" s="101">
        <v>861</v>
      </c>
      <c r="J11" s="101">
        <v>1224</v>
      </c>
      <c r="K11" s="101">
        <v>1479</v>
      </c>
      <c r="L11" s="101">
        <v>1334</v>
      </c>
      <c r="M11" s="101">
        <v>1987</v>
      </c>
      <c r="N11" s="101">
        <v>1610</v>
      </c>
      <c r="O11" s="101">
        <v>1936</v>
      </c>
      <c r="P11" s="101">
        <v>863</v>
      </c>
      <c r="Q11" s="101">
        <v>936</v>
      </c>
      <c r="R11" s="101">
        <v>67</v>
      </c>
      <c r="S11" s="101">
        <v>102</v>
      </c>
      <c r="T11" s="101">
        <v>81</v>
      </c>
      <c r="U11" s="101">
        <v>120</v>
      </c>
      <c r="V11" s="101">
        <v>945</v>
      </c>
      <c r="W11" s="101">
        <v>61</v>
      </c>
      <c r="X11" s="101">
        <v>12</v>
      </c>
      <c r="Y11" s="101">
        <v>24</v>
      </c>
      <c r="Z11" s="101">
        <v>10.7</v>
      </c>
      <c r="AA11" s="101">
        <v>1.2</v>
      </c>
      <c r="AB11" s="101">
        <v>9</v>
      </c>
      <c r="AC11" s="101">
        <v>170</v>
      </c>
      <c r="AD11" s="101">
        <v>316.8</v>
      </c>
      <c r="AE11" s="101">
        <v>971.3</v>
      </c>
      <c r="AF11" s="101">
        <v>1363</v>
      </c>
      <c r="AG11" s="101">
        <v>1312.9</v>
      </c>
      <c r="AH11" s="101">
        <v>1088.39</v>
      </c>
      <c r="AI11" s="101">
        <v>2533.44</v>
      </c>
      <c r="AJ11" s="101">
        <v>4310.98</v>
      </c>
      <c r="AK11">
        <v>4</v>
      </c>
      <c r="AL11" s="98">
        <v>7.67</v>
      </c>
      <c r="AM11" s="98">
        <v>44.89</v>
      </c>
      <c r="AN11" s="100">
        <v>26949.71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BON</t>
        </is>
      </c>
      <c r="B12" t="inlineStr">
        <is>
          <t>ATL</t>
        </is>
      </c>
      <c r="C12" t="inlineStr">
        <is>
          <t>CP</t>
        </is>
      </c>
      <c r="D12" t="inlineStr">
        <is>
          <t>Maroc</t>
        </is>
      </c>
      <c r="E12" t="inlineStr">
        <is>
          <t>PS</t>
        </is>
      </c>
      <c r="F12" t="inlineStr">
        <is>
          <t>t2</t>
        </is>
      </c>
      <c r="G12" s="101" t="inlineStr">
        <is>
          <t>-1</t>
        </is>
      </c>
      <c r="H12" s="101" t="inlineStr">
        <is>
          <t>-1</t>
        </is>
      </c>
      <c r="I12" s="101" t="inlineStr">
        <is>
          <t>-1</t>
        </is>
      </c>
      <c r="J12" s="101" t="inlineStr">
        <is>
          <t>-1</t>
        </is>
      </c>
      <c r="K12" s="101" t="inlineStr">
        <is>
          <t>-1</t>
        </is>
      </c>
      <c r="L12" s="101" t="inlineStr">
        <is>
          <t>-1</t>
        </is>
      </c>
      <c r="M12" s="101" t="inlineStr">
        <is>
          <t>-1</t>
        </is>
      </c>
      <c r="N12" s="101" t="inlineStr">
        <is>
          <t>-1</t>
        </is>
      </c>
      <c r="O12" s="101" t="inlineStr">
        <is>
          <t>-1</t>
        </is>
      </c>
      <c r="P12" s="101" t="inlineStr">
        <is>
          <t>a</t>
        </is>
      </c>
      <c r="Q12" s="101" t="inlineStr">
        <is>
          <t>-1</t>
        </is>
      </c>
      <c r="R12" s="101" t="inlineStr">
        <is>
          <t>-1</t>
        </is>
      </c>
      <c r="S12" s="101" t="inlineStr">
        <is>
          <t>-1</t>
        </is>
      </c>
      <c r="T12" s="101" t="inlineStr">
        <is>
          <t>-1</t>
        </is>
      </c>
      <c r="U12" s="101" t="inlineStr">
        <is>
          <t>-1</t>
        </is>
      </c>
      <c r="V12" s="101" t="inlineStr">
        <is>
          <t>-1</t>
        </is>
      </c>
      <c r="W12" s="101" t="inlineStr">
        <is>
          <t>a</t>
        </is>
      </c>
      <c r="X12" s="101" t="inlineStr">
        <is>
          <t>a</t>
        </is>
      </c>
      <c r="Y12" s="101" t="inlineStr">
        <is>
          <t>-1</t>
        </is>
      </c>
      <c r="Z12" s="101" t="inlineStr">
        <is>
          <t>-1</t>
        </is>
      </c>
      <c r="AA12" s="101" t="inlineStr">
        <is>
          <t>-1</t>
        </is>
      </c>
      <c r="AB12" s="101" t="inlineStr">
        <is>
          <t>-1</t>
        </is>
      </c>
      <c r="AC12" s="101" t="inlineStr">
        <is>
          <t>-1</t>
        </is>
      </c>
      <c r="AD12" s="101" t="inlineStr">
        <is>
          <t>-1</t>
        </is>
      </c>
      <c r="AE12" s="101" t="inlineStr">
        <is>
          <t>-1</t>
        </is>
      </c>
      <c r="AF12" s="101" t="inlineStr">
        <is>
          <t>-1</t>
        </is>
      </c>
      <c r="AG12" s="101" t="inlineStr">
        <is>
          <t>-1</t>
        </is>
      </c>
      <c r="AH12" s="101" t="inlineStr">
        <is>
          <t>-1</t>
        </is>
      </c>
      <c r="AI12" s="101" t="inlineStr">
        <is>
          <t>-1</t>
        </is>
      </c>
      <c r="AJ12" s="101" t="inlineStr">
        <is>
          <t>-1</t>
        </is>
      </c>
      <c r="AK12">
        <v>4</v>
      </c>
      <c r="AL12" s="98" t="inlineStr">
        <is>
          <t/>
        </is>
      </c>
      <c r="AM12" s="98" t="inlineStr">
        <is>
          <t/>
        </is>
      </c>
      <c r="AN12" s="100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BON</t>
        </is>
      </c>
      <c r="B13" t="inlineStr">
        <is>
          <t>ATL</t>
        </is>
      </c>
      <c r="C13" t="inlineStr">
        <is>
          <t>CP</t>
        </is>
      </c>
      <c r="D13" t="inlineStr">
        <is>
          <t>Maroc</t>
        </is>
      </c>
      <c r="E13" t="inlineStr">
        <is>
          <t>LL</t>
        </is>
      </c>
      <c r="F13" t="inlineStr">
        <is>
          <t>t1</t>
        </is>
      </c>
      <c r="G13" s="101" t="inlineStr">
        <is>
          <t/>
        </is>
      </c>
      <c r="H13" s="101" t="inlineStr">
        <is>
          <t/>
        </is>
      </c>
      <c r="I13" s="101" t="inlineStr">
        <is>
          <t/>
        </is>
      </c>
      <c r="J13" s="101" t="inlineStr">
        <is>
          <t/>
        </is>
      </c>
      <c r="K13" s="101" t="inlineStr">
        <is>
          <t/>
        </is>
      </c>
      <c r="L13" s="101" t="inlineStr">
        <is>
          <t/>
        </is>
      </c>
      <c r="M13" s="101" t="inlineStr">
        <is>
          <t/>
        </is>
      </c>
      <c r="N13" s="101" t="inlineStr">
        <is>
          <t/>
        </is>
      </c>
      <c r="O13" s="101" t="inlineStr">
        <is>
          <t/>
        </is>
      </c>
      <c r="P13" s="101" t="inlineStr">
        <is>
          <t/>
        </is>
      </c>
      <c r="Q13" s="101" t="inlineStr">
        <is>
          <t/>
        </is>
      </c>
      <c r="R13" s="101">
        <v>535</v>
      </c>
      <c r="S13" s="101">
        <v>996</v>
      </c>
      <c r="T13" s="101">
        <v>538</v>
      </c>
      <c r="U13" s="101">
        <v>806</v>
      </c>
      <c r="V13" s="101">
        <v>909</v>
      </c>
      <c r="W13" s="101">
        <v>22</v>
      </c>
      <c r="X13" s="101">
        <v>88</v>
      </c>
      <c r="Y13" s="101">
        <v>140</v>
      </c>
      <c r="Z13" s="101">
        <v>60</v>
      </c>
      <c r="AA13" s="101">
        <v>62</v>
      </c>
      <c r="AB13" s="101">
        <v>102</v>
      </c>
      <c r="AC13" s="101">
        <v>420</v>
      </c>
      <c r="AD13" s="101">
        <v>650</v>
      </c>
      <c r="AE13" s="101">
        <v>1814</v>
      </c>
      <c r="AF13" s="101">
        <v>2499</v>
      </c>
      <c r="AG13" s="101">
        <v>2407.1</v>
      </c>
      <c r="AH13" s="101">
        <v>1987.09</v>
      </c>
      <c r="AI13" s="101">
        <v>4625.38</v>
      </c>
      <c r="AJ13" s="101">
        <v>7870.69</v>
      </c>
      <c r="AK13">
        <v>5</v>
      </c>
      <c r="AL13" s="98">
        <v>7.55</v>
      </c>
      <c r="AM13" s="98">
        <v>52.44</v>
      </c>
      <c r="AN13" s="100">
        <v>26531.26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BON</t>
        </is>
      </c>
      <c r="B14" t="inlineStr">
        <is>
          <t>ATL</t>
        </is>
      </c>
      <c r="C14" t="inlineStr">
        <is>
          <t>CP</t>
        </is>
      </c>
      <c r="D14" t="inlineStr">
        <is>
          <t>Maroc</t>
        </is>
      </c>
      <c r="E14" t="inlineStr">
        <is>
          <t>LL</t>
        </is>
      </c>
      <c r="F14" t="inlineStr">
        <is>
          <t>t2</t>
        </is>
      </c>
      <c r="G14" s="101" t="inlineStr">
        <is>
          <t/>
        </is>
      </c>
      <c r="H14" s="101" t="inlineStr">
        <is>
          <t/>
        </is>
      </c>
      <c r="I14" s="101" t="inlineStr">
        <is>
          <t/>
        </is>
      </c>
      <c r="J14" s="101" t="inlineStr">
        <is>
          <t/>
        </is>
      </c>
      <c r="K14" s="101" t="inlineStr">
        <is>
          <t/>
        </is>
      </c>
      <c r="L14" s="101" t="inlineStr">
        <is>
          <t>a</t>
        </is>
      </c>
      <c r="M14" s="101" t="inlineStr">
        <is>
          <t/>
        </is>
      </c>
      <c r="N14" s="101" t="inlineStr">
        <is>
          <t/>
        </is>
      </c>
      <c r="O14" s="101" t="inlineStr">
        <is>
          <t>a</t>
        </is>
      </c>
      <c r="P14" s="101" t="inlineStr">
        <is>
          <t>a</t>
        </is>
      </c>
      <c r="Q14" s="101" t="inlineStr">
        <is>
          <t>a</t>
        </is>
      </c>
      <c r="R14" s="101" t="inlineStr">
        <is>
          <t>a</t>
        </is>
      </c>
      <c r="S14" s="101" t="inlineStr">
        <is>
          <t>a</t>
        </is>
      </c>
      <c r="T14" s="101" t="inlineStr">
        <is>
          <t>a</t>
        </is>
      </c>
      <c r="U14" s="101" t="inlineStr">
        <is>
          <t>a</t>
        </is>
      </c>
      <c r="V14" s="101" t="inlineStr">
        <is>
          <t>a</t>
        </is>
      </c>
      <c r="W14" s="101" t="inlineStr">
        <is>
          <t>a</t>
        </is>
      </c>
      <c r="X14" s="101" t="inlineStr">
        <is>
          <t>ab</t>
        </is>
      </c>
      <c r="Y14" s="101" t="inlineStr">
        <is>
          <t>b</t>
        </is>
      </c>
      <c r="Z14" s="101" t="inlineStr">
        <is>
          <t>bc</t>
        </is>
      </c>
      <c r="AA14" s="101" t="inlineStr">
        <is>
          <t>abc</t>
        </is>
      </c>
      <c r="AB14" s="101" t="inlineStr">
        <is>
          <t>b</t>
        </is>
      </c>
      <c r="AC14" s="101" t="inlineStr">
        <is>
          <t>b</t>
        </is>
      </c>
      <c r="AD14" s="101" t="inlineStr">
        <is>
          <t>b</t>
        </is>
      </c>
      <c r="AE14" s="101" t="inlineStr">
        <is>
          <t>b</t>
        </is>
      </c>
      <c r="AF14" s="101" t="inlineStr">
        <is>
          <t>-1</t>
        </is>
      </c>
      <c r="AG14" s="101" t="inlineStr">
        <is>
          <t>-1</t>
        </is>
      </c>
      <c r="AH14" s="101" t="inlineStr">
        <is>
          <t>-1</t>
        </is>
      </c>
      <c r="AI14" s="101" t="inlineStr">
        <is>
          <t>-1</t>
        </is>
      </c>
      <c r="AJ14" s="101" t="inlineStr">
        <is>
          <t>a</t>
        </is>
      </c>
      <c r="AK14">
        <v>5</v>
      </c>
      <c r="AL14" s="98" t="inlineStr">
        <is>
          <t/>
        </is>
      </c>
      <c r="AM14" s="98" t="inlineStr">
        <is>
          <t/>
        </is>
      </c>
      <c r="AN14" s="100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BON</t>
        </is>
      </c>
      <c r="B15" t="inlineStr">
        <is>
          <t>ATL</t>
        </is>
      </c>
      <c r="C15" t="inlineStr">
        <is>
          <t>CP</t>
        </is>
      </c>
      <c r="D15" t="inlineStr">
        <is>
          <t>Russian Federation</t>
        </is>
      </c>
      <c r="E15" t="inlineStr">
        <is>
          <t>TW</t>
        </is>
      </c>
      <c r="F15" t="inlineStr">
        <is>
          <t>t1</t>
        </is>
      </c>
      <c r="G15" s="101" t="inlineStr">
        <is>
          <t/>
        </is>
      </c>
      <c r="H15" s="101" t="inlineStr">
        <is>
          <t/>
        </is>
      </c>
      <c r="I15" s="101" t="inlineStr">
        <is>
          <t/>
        </is>
      </c>
      <c r="J15" s="101" t="inlineStr">
        <is>
          <t/>
        </is>
      </c>
      <c r="K15" s="101">
        <v>4960</v>
      </c>
      <c r="L15" s="101" t="inlineStr">
        <is>
          <t/>
        </is>
      </c>
      <c r="M15" s="101" t="inlineStr">
        <is>
          <t/>
        </is>
      </c>
      <c r="N15" s="101">
        <v>574</v>
      </c>
      <c r="O15" s="101">
        <v>1441</v>
      </c>
      <c r="P15" s="101">
        <v>461</v>
      </c>
      <c r="Q15" s="101">
        <v>16</v>
      </c>
      <c r="R15" s="101">
        <v>79</v>
      </c>
      <c r="S15" s="101">
        <v>316</v>
      </c>
      <c r="T15" s="101">
        <v>259</v>
      </c>
      <c r="U15" s="101">
        <v>52.19</v>
      </c>
      <c r="V15" s="101">
        <v>368</v>
      </c>
      <c r="W15" s="101">
        <v>1042</v>
      </c>
      <c r="X15" s="101">
        <v>2293</v>
      </c>
      <c r="Y15" s="101">
        <v>848</v>
      </c>
      <c r="Z15" s="101">
        <v>124.6</v>
      </c>
      <c r="AA15" s="101">
        <v>416</v>
      </c>
      <c r="AB15" s="101">
        <v>308</v>
      </c>
      <c r="AC15" s="101">
        <v>850</v>
      </c>
      <c r="AD15" s="101">
        <v>666</v>
      </c>
      <c r="AE15" s="101">
        <v>573</v>
      </c>
      <c r="AF15" s="101">
        <v>617</v>
      </c>
      <c r="AG15" s="101">
        <v>1281</v>
      </c>
      <c r="AH15" s="101">
        <v>908</v>
      </c>
      <c r="AI15" s="101">
        <v>6969</v>
      </c>
      <c r="AJ15" s="101">
        <v>732</v>
      </c>
      <c r="AK15">
        <v>6</v>
      </c>
      <c r="AL15" s="98">
        <v>7.45</v>
      </c>
      <c r="AM15" s="98">
        <v>59.89</v>
      </c>
      <c r="AN15" s="100">
        <v>26153.79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BON</t>
        </is>
      </c>
      <c r="B16" t="inlineStr">
        <is>
          <t>ATL</t>
        </is>
      </c>
      <c r="C16" t="inlineStr">
        <is>
          <t>CP</t>
        </is>
      </c>
      <c r="D16" t="inlineStr">
        <is>
          <t>Russian Federation</t>
        </is>
      </c>
      <c r="E16" t="inlineStr">
        <is>
          <t>TW</t>
        </is>
      </c>
      <c r="F16" t="inlineStr">
        <is>
          <t>t2</t>
        </is>
      </c>
      <c r="G16" s="101" t="inlineStr">
        <is>
          <t/>
        </is>
      </c>
      <c r="H16" s="101" t="inlineStr">
        <is>
          <t/>
        </is>
      </c>
      <c r="I16" s="101" t="inlineStr">
        <is>
          <t/>
        </is>
      </c>
      <c r="J16" s="101" t="inlineStr">
        <is>
          <t/>
        </is>
      </c>
      <c r="K16" s="101" t="inlineStr">
        <is>
          <t>-1</t>
        </is>
      </c>
      <c r="L16" s="101" t="inlineStr">
        <is>
          <t/>
        </is>
      </c>
      <c r="M16" s="101" t="inlineStr">
        <is>
          <t/>
        </is>
      </c>
      <c r="N16" s="101" t="inlineStr">
        <is>
          <t>-1</t>
        </is>
      </c>
      <c r="O16" s="101" t="inlineStr">
        <is>
          <t>-1</t>
        </is>
      </c>
      <c r="P16" s="101" t="inlineStr">
        <is>
          <t>-1</t>
        </is>
      </c>
      <c r="Q16" s="101" t="inlineStr">
        <is>
          <t>-1</t>
        </is>
      </c>
      <c r="R16" s="101" t="inlineStr">
        <is>
          <t>-1</t>
        </is>
      </c>
      <c r="S16" s="101" t="inlineStr">
        <is>
          <t>-1</t>
        </is>
      </c>
      <c r="T16" s="101" t="inlineStr">
        <is>
          <t>-1</t>
        </is>
      </c>
      <c r="U16" s="101" t="inlineStr">
        <is>
          <t>-1</t>
        </is>
      </c>
      <c r="V16" s="101" t="inlineStr">
        <is>
          <t>-1</t>
        </is>
      </c>
      <c r="W16" s="101" t="inlineStr">
        <is>
          <t>abc</t>
        </is>
      </c>
      <c r="X16" s="101" t="inlineStr">
        <is>
          <t>abc</t>
        </is>
      </c>
      <c r="Y16" s="101" t="inlineStr">
        <is>
          <t>abc</t>
        </is>
      </c>
      <c r="Z16" s="101" t="inlineStr">
        <is>
          <t>abc</t>
        </is>
      </c>
      <c r="AA16" s="101" t="inlineStr">
        <is>
          <t>abc</t>
        </is>
      </c>
      <c r="AB16" s="101" t="inlineStr">
        <is>
          <t>ab</t>
        </is>
      </c>
      <c r="AC16" s="101" t="inlineStr">
        <is>
          <t>ab</t>
        </is>
      </c>
      <c r="AD16" s="101" t="inlineStr">
        <is>
          <t>ab</t>
        </is>
      </c>
      <c r="AE16" s="101" t="inlineStr">
        <is>
          <t>ab</t>
        </is>
      </c>
      <c r="AF16" s="101" t="inlineStr">
        <is>
          <t>abc</t>
        </is>
      </c>
      <c r="AG16" s="101" t="inlineStr">
        <is>
          <t>abc</t>
        </is>
      </c>
      <c r="AH16" s="101" t="inlineStr">
        <is>
          <t>abc</t>
        </is>
      </c>
      <c r="AI16" s="101" t="inlineStr">
        <is>
          <t>abc</t>
        </is>
      </c>
      <c r="AJ16" s="101" t="inlineStr">
        <is>
          <t>abc</t>
        </is>
      </c>
      <c r="AK16">
        <v>6</v>
      </c>
      <c r="AL16" s="98" t="inlineStr">
        <is>
          <t/>
        </is>
      </c>
      <c r="AM16" s="98" t="inlineStr">
        <is>
          <t/>
        </is>
      </c>
      <c r="AN16" s="100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BON</t>
        </is>
      </c>
      <c r="B17" t="inlineStr">
        <is>
          <t>ATL</t>
        </is>
      </c>
      <c r="C17" t="inlineStr">
        <is>
          <t>CP</t>
        </is>
      </c>
      <c r="D17" t="inlineStr">
        <is>
          <t>Maroc</t>
        </is>
      </c>
      <c r="E17" t="inlineStr">
        <is>
          <t>HL</t>
        </is>
      </c>
      <c r="F17" t="inlineStr">
        <is>
          <t>t1</t>
        </is>
      </c>
      <c r="G17" s="101" t="inlineStr">
        <is>
          <t/>
        </is>
      </c>
      <c r="H17" s="101" t="inlineStr">
        <is>
          <t/>
        </is>
      </c>
      <c r="I17" s="101" t="inlineStr">
        <is>
          <t/>
        </is>
      </c>
      <c r="J17" s="101" t="inlineStr">
        <is>
          <t/>
        </is>
      </c>
      <c r="K17" s="101" t="inlineStr">
        <is>
          <t/>
        </is>
      </c>
      <c r="L17" s="101" t="inlineStr">
        <is>
          <t/>
        </is>
      </c>
      <c r="M17" s="101" t="inlineStr">
        <is>
          <t/>
        </is>
      </c>
      <c r="N17" s="101" t="inlineStr">
        <is>
          <t/>
        </is>
      </c>
      <c r="O17" s="101" t="inlineStr">
        <is>
          <t/>
        </is>
      </c>
      <c r="P17" s="101" t="inlineStr">
        <is>
          <t/>
        </is>
      </c>
      <c r="Q17" s="101" t="inlineStr">
        <is>
          <t/>
        </is>
      </c>
      <c r="R17" s="101">
        <v>246</v>
      </c>
      <c r="S17" s="101">
        <v>239</v>
      </c>
      <c r="T17" s="101">
        <v>178</v>
      </c>
      <c r="U17" s="101">
        <v>282</v>
      </c>
      <c r="V17" s="101">
        <v>478</v>
      </c>
      <c r="W17" s="101">
        <v>16</v>
      </c>
      <c r="X17" s="101">
        <v>16</v>
      </c>
      <c r="Y17" s="101">
        <v>71</v>
      </c>
      <c r="Z17" s="101">
        <v>18</v>
      </c>
      <c r="AA17" s="101">
        <v>27</v>
      </c>
      <c r="AB17" s="101">
        <v>63</v>
      </c>
      <c r="AC17" s="101">
        <v>260</v>
      </c>
      <c r="AD17" s="101">
        <v>450</v>
      </c>
      <c r="AE17" s="101">
        <v>1296</v>
      </c>
      <c r="AF17" s="101">
        <v>1817</v>
      </c>
      <c r="AG17" s="101">
        <v>1750.1</v>
      </c>
      <c r="AH17" s="101">
        <v>1440.65</v>
      </c>
      <c r="AI17" s="101">
        <v>3353.39</v>
      </c>
      <c r="AJ17" s="101">
        <v>5706.23</v>
      </c>
      <c r="AK17">
        <v>7</v>
      </c>
      <c r="AL17" s="98">
        <v>5.04</v>
      </c>
      <c r="AM17" s="98">
        <v>64.93</v>
      </c>
      <c r="AN17" s="100">
        <v>17707.37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BON</t>
        </is>
      </c>
      <c r="B18" t="inlineStr">
        <is>
          <t>ATL</t>
        </is>
      </c>
      <c r="C18" t="inlineStr">
        <is>
          <t>CP</t>
        </is>
      </c>
      <c r="D18" t="inlineStr">
        <is>
          <t>Maroc</t>
        </is>
      </c>
      <c r="E18" t="inlineStr">
        <is>
          <t>HL</t>
        </is>
      </c>
      <c r="F18" t="inlineStr">
        <is>
          <t>t2</t>
        </is>
      </c>
      <c r="G18" s="101" t="inlineStr">
        <is>
          <t/>
        </is>
      </c>
      <c r="H18" s="101" t="inlineStr">
        <is>
          <t/>
        </is>
      </c>
      <c r="I18" s="101" t="inlineStr">
        <is>
          <t/>
        </is>
      </c>
      <c r="J18" s="101" t="inlineStr">
        <is>
          <t/>
        </is>
      </c>
      <c r="K18" s="101" t="inlineStr">
        <is>
          <t/>
        </is>
      </c>
      <c r="L18" s="101" t="inlineStr">
        <is>
          <t/>
        </is>
      </c>
      <c r="M18" s="101" t="inlineStr">
        <is>
          <t/>
        </is>
      </c>
      <c r="N18" s="101" t="inlineStr">
        <is>
          <t/>
        </is>
      </c>
      <c r="O18" s="101" t="inlineStr">
        <is>
          <t/>
        </is>
      </c>
      <c r="P18" s="101" t="inlineStr">
        <is>
          <t>a</t>
        </is>
      </c>
      <c r="Q18" s="101" t="inlineStr">
        <is>
          <t/>
        </is>
      </c>
      <c r="R18" s="101" t="inlineStr">
        <is>
          <t>-1</t>
        </is>
      </c>
      <c r="S18" s="101" t="inlineStr">
        <is>
          <t>-1</t>
        </is>
      </c>
      <c r="T18" s="101" t="inlineStr">
        <is>
          <t>-1</t>
        </is>
      </c>
      <c r="U18" s="101" t="inlineStr">
        <is>
          <t>-1</t>
        </is>
      </c>
      <c r="V18" s="101" t="inlineStr">
        <is>
          <t>-1</t>
        </is>
      </c>
      <c r="W18" s="101" t="inlineStr">
        <is>
          <t>-1</t>
        </is>
      </c>
      <c r="X18" s="101" t="inlineStr">
        <is>
          <t>-1</t>
        </is>
      </c>
      <c r="Y18" s="101" t="inlineStr">
        <is>
          <t>b</t>
        </is>
      </c>
      <c r="Z18" s="101" t="inlineStr">
        <is>
          <t>a</t>
        </is>
      </c>
      <c r="AA18" s="101" t="inlineStr">
        <is>
          <t>ab</t>
        </is>
      </c>
      <c r="AB18" s="101" t="inlineStr">
        <is>
          <t>a</t>
        </is>
      </c>
      <c r="AC18" s="101" t="inlineStr">
        <is>
          <t>ab</t>
        </is>
      </c>
      <c r="AD18" s="101" t="inlineStr">
        <is>
          <t>a</t>
        </is>
      </c>
      <c r="AE18" s="101" t="inlineStr">
        <is>
          <t>ab</t>
        </is>
      </c>
      <c r="AF18" s="101" t="inlineStr">
        <is>
          <t>b</t>
        </is>
      </c>
      <c r="AG18" s="101" t="inlineStr">
        <is>
          <t>ab</t>
        </is>
      </c>
      <c r="AH18" s="101" t="inlineStr">
        <is>
          <t>ab</t>
        </is>
      </c>
      <c r="AI18" s="101" t="inlineStr">
        <is>
          <t>ab</t>
        </is>
      </c>
      <c r="AJ18" s="101" t="inlineStr">
        <is>
          <t>ab</t>
        </is>
      </c>
      <c r="AK18">
        <v>7</v>
      </c>
      <c r="AL18" s="98" t="inlineStr">
        <is>
          <t/>
        </is>
      </c>
      <c r="AM18" s="98" t="inlineStr">
        <is>
          <t/>
        </is>
      </c>
      <c r="AN18" s="100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BON</t>
        </is>
      </c>
      <c r="B19" t="inlineStr">
        <is>
          <t>ATL</t>
        </is>
      </c>
      <c r="C19" t="inlineStr">
        <is>
          <t>CP</t>
        </is>
      </c>
      <c r="D19" t="inlineStr">
        <is>
          <t>EU-Latvia</t>
        </is>
      </c>
      <c r="E19" t="inlineStr">
        <is>
          <t>TW</t>
        </is>
      </c>
      <c r="F19" t="inlineStr">
        <is>
          <t>t1</t>
        </is>
      </c>
      <c r="G19" s="101">
        <v>3</v>
      </c>
      <c r="H19" s="101">
        <v>19</v>
      </c>
      <c r="I19" s="101">
        <v>301</v>
      </c>
      <c r="J19" s="101">
        <v>887</v>
      </c>
      <c r="K19" s="101">
        <v>318</v>
      </c>
      <c r="L19" s="101" t="inlineStr">
        <is>
          <t/>
        </is>
      </c>
      <c r="M19" s="101">
        <v>416</v>
      </c>
      <c r="N19" s="101">
        <v>396</v>
      </c>
      <c r="O19" s="101">
        <v>639</v>
      </c>
      <c r="P19" s="101" t="inlineStr">
        <is>
          <t/>
        </is>
      </c>
      <c r="Q19" s="101" t="inlineStr">
        <is>
          <t/>
        </is>
      </c>
      <c r="R19" s="101" t="inlineStr">
        <is>
          <t/>
        </is>
      </c>
      <c r="S19" s="101" t="inlineStr">
        <is>
          <t/>
        </is>
      </c>
      <c r="T19" s="101" t="inlineStr">
        <is>
          <t/>
        </is>
      </c>
      <c r="U19" s="101" t="inlineStr">
        <is>
          <t/>
        </is>
      </c>
      <c r="V19" s="101" t="inlineStr">
        <is>
          <t/>
        </is>
      </c>
      <c r="W19" s="101">
        <v>1019.35</v>
      </c>
      <c r="X19" s="101">
        <v>2231.188</v>
      </c>
      <c r="Y19" s="101">
        <v>33.539</v>
      </c>
      <c r="Z19" s="101">
        <v>47.737</v>
      </c>
      <c r="AA19" s="101">
        <v>29.484</v>
      </c>
      <c r="AB19" s="101" t="inlineStr">
        <is>
          <t/>
        </is>
      </c>
      <c r="AC19" s="101" t="inlineStr">
        <is>
          <t/>
        </is>
      </c>
      <c r="AD19" s="101" t="inlineStr">
        <is>
          <t/>
        </is>
      </c>
      <c r="AE19" s="101" t="inlineStr">
        <is>
          <t/>
        </is>
      </c>
      <c r="AF19" s="101">
        <v>6603.903</v>
      </c>
      <c r="AG19" s="101">
        <v>518.238</v>
      </c>
      <c r="AH19" s="101">
        <v>522.018</v>
      </c>
      <c r="AI19" s="101">
        <v>1413.79</v>
      </c>
      <c r="AJ19" s="101">
        <v>711.936</v>
      </c>
      <c r="AK19">
        <v>8</v>
      </c>
      <c r="AL19" s="98">
        <v>4.59</v>
      </c>
      <c r="AM19" s="98">
        <v>69.51</v>
      </c>
      <c r="AN19" s="100">
        <v>16110.183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BON</t>
        </is>
      </c>
      <c r="B20" t="inlineStr">
        <is>
          <t>ATL</t>
        </is>
      </c>
      <c r="C20" t="inlineStr">
        <is>
          <t>CP</t>
        </is>
      </c>
      <c r="D20" t="inlineStr">
        <is>
          <t>EU-Latvia</t>
        </is>
      </c>
      <c r="E20" t="inlineStr">
        <is>
          <t>TW</t>
        </is>
      </c>
      <c r="F20" t="inlineStr">
        <is>
          <t>t2</t>
        </is>
      </c>
      <c r="G20" s="101" t="inlineStr">
        <is>
          <t>-1</t>
        </is>
      </c>
      <c r="H20" s="101" t="inlineStr">
        <is>
          <t>-1</t>
        </is>
      </c>
      <c r="I20" s="101" t="inlineStr">
        <is>
          <t>-1</t>
        </is>
      </c>
      <c r="J20" s="101" t="inlineStr">
        <is>
          <t>-1</t>
        </is>
      </c>
      <c r="K20" s="101" t="inlineStr">
        <is>
          <t>-1</t>
        </is>
      </c>
      <c r="L20" s="101" t="inlineStr">
        <is>
          <t/>
        </is>
      </c>
      <c r="M20" s="101" t="inlineStr">
        <is>
          <t>-1</t>
        </is>
      </c>
      <c r="N20" s="101" t="inlineStr">
        <is>
          <t>-1</t>
        </is>
      </c>
      <c r="O20" s="101" t="inlineStr">
        <is>
          <t>-1</t>
        </is>
      </c>
      <c r="P20" s="101" t="inlineStr">
        <is>
          <t/>
        </is>
      </c>
      <c r="Q20" s="101" t="inlineStr">
        <is>
          <t/>
        </is>
      </c>
      <c r="R20" s="101" t="inlineStr">
        <is>
          <t/>
        </is>
      </c>
      <c r="S20" s="101" t="inlineStr">
        <is>
          <t/>
        </is>
      </c>
      <c r="T20" s="101" t="inlineStr">
        <is>
          <t/>
        </is>
      </c>
      <c r="U20" s="101" t="inlineStr">
        <is>
          <t/>
        </is>
      </c>
      <c r="V20" s="101" t="inlineStr">
        <is>
          <t/>
        </is>
      </c>
      <c r="W20" s="101" t="inlineStr">
        <is>
          <t>-1</t>
        </is>
      </c>
      <c r="X20" s="101" t="inlineStr">
        <is>
          <t>-1</t>
        </is>
      </c>
      <c r="Y20" s="101" t="inlineStr">
        <is>
          <t>-1</t>
        </is>
      </c>
      <c r="Z20" s="101" t="inlineStr">
        <is>
          <t>-1</t>
        </is>
      </c>
      <c r="AA20" s="101" t="inlineStr">
        <is>
          <t>-1</t>
        </is>
      </c>
      <c r="AB20" s="101" t="inlineStr">
        <is>
          <t/>
        </is>
      </c>
      <c r="AC20" s="101" t="inlineStr">
        <is>
          <t/>
        </is>
      </c>
      <c r="AD20" s="101" t="inlineStr">
        <is>
          <t/>
        </is>
      </c>
      <c r="AE20" s="101" t="inlineStr">
        <is>
          <t/>
        </is>
      </c>
      <c r="AF20" s="101" t="inlineStr">
        <is>
          <t>-1</t>
        </is>
      </c>
      <c r="AG20" s="101" t="inlineStr">
        <is>
          <t>-1</t>
        </is>
      </c>
      <c r="AH20" s="101" t="inlineStr">
        <is>
          <t>-1</t>
        </is>
      </c>
      <c r="AI20" s="101" t="inlineStr">
        <is>
          <t>-1</t>
        </is>
      </c>
      <c r="AJ20" s="101" t="inlineStr">
        <is>
          <t>-1</t>
        </is>
      </c>
      <c r="AK20">
        <v>8</v>
      </c>
      <c r="AL20" s="98" t="inlineStr">
        <is>
          <t/>
        </is>
      </c>
      <c r="AM20" s="98" t="inlineStr">
        <is>
          <t/>
        </is>
      </c>
      <c r="AN20" s="100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BON</t>
        </is>
      </c>
      <c r="B21" t="inlineStr">
        <is>
          <t>ATL</t>
        </is>
      </c>
      <c r="C21" t="inlineStr">
        <is>
          <t>CP</t>
        </is>
      </c>
      <c r="D21" t="inlineStr">
        <is>
          <t>Côte d'Ivoire</t>
        </is>
      </c>
      <c r="E21" t="inlineStr">
        <is>
          <t>GN</t>
        </is>
      </c>
      <c r="F21" t="inlineStr">
        <is>
          <t>t1</t>
        </is>
      </c>
      <c r="G21" s="101" t="inlineStr">
        <is>
          <t/>
        </is>
      </c>
      <c r="H21" s="101" t="inlineStr">
        <is>
          <t/>
        </is>
      </c>
      <c r="I21" s="101" t="inlineStr">
        <is>
          <t/>
        </is>
      </c>
      <c r="J21" s="101" t="inlineStr">
        <is>
          <t/>
        </is>
      </c>
      <c r="K21" s="101" t="inlineStr">
        <is>
          <t/>
        </is>
      </c>
      <c r="L21" s="101">
        <v>0.112</v>
      </c>
      <c r="M21" s="101">
        <v>0.008</v>
      </c>
      <c r="N21" s="101">
        <v>0.089</v>
      </c>
      <c r="O21" s="101" t="inlineStr">
        <is>
          <t/>
        </is>
      </c>
      <c r="P21" s="101" t="inlineStr">
        <is>
          <t/>
        </is>
      </c>
      <c r="Q21" s="101">
        <v>2.743</v>
      </c>
      <c r="R21" s="101" t="inlineStr">
        <is>
          <t/>
        </is>
      </c>
      <c r="S21" s="101">
        <v>1.844</v>
      </c>
      <c r="T21" s="101" t="inlineStr">
        <is>
          <t/>
        </is>
      </c>
      <c r="U21" s="101">
        <v>2.689</v>
      </c>
      <c r="V21" s="101">
        <v>12.787</v>
      </c>
      <c r="W21" s="101">
        <v>0.436</v>
      </c>
      <c r="X21" s="101">
        <v>2.631</v>
      </c>
      <c r="Y21" s="101" t="inlineStr">
        <is>
          <t/>
        </is>
      </c>
      <c r="Z21" s="101">
        <v>17.358</v>
      </c>
      <c r="AA21" s="101">
        <v>3.41</v>
      </c>
      <c r="AB21" s="101">
        <v>3.747</v>
      </c>
      <c r="AC21" s="101">
        <v>5.74</v>
      </c>
      <c r="AD21" s="101">
        <v>3509.575</v>
      </c>
      <c r="AE21" s="101">
        <v>41.696</v>
      </c>
      <c r="AF21" s="101">
        <v>2724.813</v>
      </c>
      <c r="AG21" s="101">
        <v>1756.732</v>
      </c>
      <c r="AH21" s="101">
        <v>5098.201</v>
      </c>
      <c r="AI21" s="101">
        <v>687.05</v>
      </c>
      <c r="AJ21" s="101">
        <v>374.08</v>
      </c>
      <c r="AK21">
        <v>9</v>
      </c>
      <c r="AL21" s="98">
        <v>4.06</v>
      </c>
      <c r="AM21" s="98">
        <v>73.57</v>
      </c>
      <c r="AN21" s="100">
        <v>14245.741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BON</t>
        </is>
      </c>
      <c r="B22" t="inlineStr">
        <is>
          <t>ATL</t>
        </is>
      </c>
      <c r="C22" t="inlineStr">
        <is>
          <t>CP</t>
        </is>
      </c>
      <c r="D22" t="inlineStr">
        <is>
          <t>Côte d'Ivoire</t>
        </is>
      </c>
      <c r="E22" t="inlineStr">
        <is>
          <t>GN</t>
        </is>
      </c>
      <c r="F22" t="inlineStr">
        <is>
          <t>t2</t>
        </is>
      </c>
      <c r="G22" s="101" t="inlineStr">
        <is>
          <t/>
        </is>
      </c>
      <c r="H22" s="101" t="inlineStr">
        <is>
          <t/>
        </is>
      </c>
      <c r="I22" s="101" t="inlineStr">
        <is>
          <t/>
        </is>
      </c>
      <c r="J22" s="101" t="inlineStr">
        <is>
          <t/>
        </is>
      </c>
      <c r="K22" s="101" t="inlineStr">
        <is>
          <t/>
        </is>
      </c>
      <c r="L22" s="101" t="inlineStr">
        <is>
          <t>a</t>
        </is>
      </c>
      <c r="M22" s="101" t="inlineStr">
        <is>
          <t>a</t>
        </is>
      </c>
      <c r="N22" s="101" t="inlineStr">
        <is>
          <t>a</t>
        </is>
      </c>
      <c r="O22" s="101" t="inlineStr">
        <is>
          <t/>
        </is>
      </c>
      <c r="P22" s="101" t="inlineStr">
        <is>
          <t/>
        </is>
      </c>
      <c r="Q22" s="101" t="inlineStr">
        <is>
          <t>a</t>
        </is>
      </c>
      <c r="R22" s="101" t="inlineStr">
        <is>
          <t/>
        </is>
      </c>
      <c r="S22" s="101" t="inlineStr">
        <is>
          <t>a</t>
        </is>
      </c>
      <c r="T22" s="101" t="inlineStr">
        <is>
          <t>a</t>
        </is>
      </c>
      <c r="U22" s="101" t="inlineStr">
        <is>
          <t>a</t>
        </is>
      </c>
      <c r="V22" s="101" t="inlineStr">
        <is>
          <t>a</t>
        </is>
      </c>
      <c r="W22" s="101" t="inlineStr">
        <is>
          <t>ab</t>
        </is>
      </c>
      <c r="X22" s="101" t="inlineStr">
        <is>
          <t>ab</t>
        </is>
      </c>
      <c r="Y22" s="101" t="inlineStr">
        <is>
          <t/>
        </is>
      </c>
      <c r="Z22" s="101" t="inlineStr">
        <is>
          <t>ab</t>
        </is>
      </c>
      <c r="AA22" s="101" t="inlineStr">
        <is>
          <t>ab</t>
        </is>
      </c>
      <c r="AB22" s="101" t="inlineStr">
        <is>
          <t>ab</t>
        </is>
      </c>
      <c r="AC22" s="101" t="inlineStr">
        <is>
          <t>a</t>
        </is>
      </c>
      <c r="AD22" s="101" t="inlineStr">
        <is>
          <t>ab</t>
        </is>
      </c>
      <c r="AE22" s="101" t="inlineStr">
        <is>
          <t>-1</t>
        </is>
      </c>
      <c r="AF22" s="101" t="inlineStr">
        <is>
          <t>a</t>
        </is>
      </c>
      <c r="AG22" s="101" t="inlineStr">
        <is>
          <t>-1</t>
        </is>
      </c>
      <c r="AH22" s="101" t="inlineStr">
        <is>
          <t>-1</t>
        </is>
      </c>
      <c r="AI22" s="101" t="inlineStr">
        <is>
          <t>a</t>
        </is>
      </c>
      <c r="AJ22" s="101" t="inlineStr">
        <is>
          <t>a</t>
        </is>
      </c>
      <c r="AK22">
        <v>9</v>
      </c>
      <c r="AL22" s="98" t="inlineStr">
        <is>
          <t/>
        </is>
      </c>
      <c r="AM22" s="98" t="inlineStr">
        <is>
          <t/>
        </is>
      </c>
      <c r="AN22" s="100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BON</t>
        </is>
      </c>
      <c r="B23" t="inlineStr">
        <is>
          <t>ATL</t>
        </is>
      </c>
      <c r="C23" t="inlineStr">
        <is>
          <t>CP</t>
        </is>
      </c>
      <c r="D23" t="inlineStr">
        <is>
          <t>Senegal</t>
        </is>
      </c>
      <c r="E23" t="inlineStr">
        <is>
          <t>TR</t>
        </is>
      </c>
      <c r="F23" t="inlineStr">
        <is>
          <t>t1</t>
        </is>
      </c>
      <c r="G23" s="101">
        <v>353.42</v>
      </c>
      <c r="H23" s="101">
        <v>307.38</v>
      </c>
      <c r="I23" s="101">
        <v>129.54</v>
      </c>
      <c r="J23" s="101">
        <v>583.69</v>
      </c>
      <c r="K23" s="101">
        <v>743.37</v>
      </c>
      <c r="L23" s="101">
        <v>1610.32</v>
      </c>
      <c r="M23" s="101">
        <v>71.15</v>
      </c>
      <c r="N23" s="101">
        <v>103.29</v>
      </c>
      <c r="O23" s="101">
        <v>154.95</v>
      </c>
      <c r="P23" s="101">
        <v>75.99</v>
      </c>
      <c r="Q23" s="101">
        <v>29.67</v>
      </c>
      <c r="R23" s="101">
        <v>136.83</v>
      </c>
      <c r="S23" s="101">
        <v>1575.45</v>
      </c>
      <c r="T23" s="101">
        <v>498.22</v>
      </c>
      <c r="U23" s="101">
        <v>634.17</v>
      </c>
      <c r="V23" s="101">
        <v>1138.12</v>
      </c>
      <c r="W23" s="101">
        <v>105.25</v>
      </c>
      <c r="X23" s="101">
        <v>212.58</v>
      </c>
      <c r="Y23" s="101">
        <v>220.93</v>
      </c>
      <c r="Z23" s="101" t="inlineStr">
        <is>
          <t/>
        </is>
      </c>
      <c r="AA23" s="101">
        <v>32.73</v>
      </c>
      <c r="AB23" s="101" t="inlineStr">
        <is>
          <t/>
        </is>
      </c>
      <c r="AC23" s="101">
        <v>349.888</v>
      </c>
      <c r="AD23" s="101">
        <v>209</v>
      </c>
      <c r="AE23" s="101" t="inlineStr">
        <is>
          <t/>
        </is>
      </c>
      <c r="AF23" s="101" t="inlineStr">
        <is>
          <t/>
        </is>
      </c>
      <c r="AG23" s="101" t="inlineStr">
        <is>
          <t/>
        </is>
      </c>
      <c r="AH23" s="101" t="inlineStr">
        <is>
          <t/>
        </is>
      </c>
      <c r="AI23" s="101" t="inlineStr">
        <is>
          <t/>
        </is>
      </c>
      <c r="AJ23" s="101" t="inlineStr">
        <is>
          <t/>
        </is>
      </c>
      <c r="AK23">
        <v>10</v>
      </c>
      <c r="AL23" s="98">
        <v>2.64</v>
      </c>
      <c r="AM23" s="98">
        <v>76.21</v>
      </c>
      <c r="AN23" s="100">
        <v>9275.938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BON</t>
        </is>
      </c>
      <c r="B24" t="inlineStr">
        <is>
          <t>ATL</t>
        </is>
      </c>
      <c r="C24" t="inlineStr">
        <is>
          <t>CP</t>
        </is>
      </c>
      <c r="D24" t="inlineStr">
        <is>
          <t>Senegal</t>
        </is>
      </c>
      <c r="E24" t="inlineStr">
        <is>
          <t>TR</t>
        </is>
      </c>
      <c r="F24" t="inlineStr">
        <is>
          <t>t2</t>
        </is>
      </c>
      <c r="G24" s="101" t="inlineStr">
        <is>
          <t>ab</t>
        </is>
      </c>
      <c r="H24" s="101" t="inlineStr">
        <is>
          <t>ab</t>
        </is>
      </c>
      <c r="I24" s="101" t="inlineStr">
        <is>
          <t>a</t>
        </is>
      </c>
      <c r="J24" s="101" t="inlineStr">
        <is>
          <t>ab</t>
        </is>
      </c>
      <c r="K24" s="101" t="inlineStr">
        <is>
          <t>a</t>
        </is>
      </c>
      <c r="L24" s="101" t="inlineStr">
        <is>
          <t>a</t>
        </is>
      </c>
      <c r="M24" s="101" t="inlineStr">
        <is>
          <t>ab</t>
        </is>
      </c>
      <c r="N24" s="101" t="inlineStr">
        <is>
          <t>a</t>
        </is>
      </c>
      <c r="O24" s="101" t="inlineStr">
        <is>
          <t>ab</t>
        </is>
      </c>
      <c r="P24" s="101" t="inlineStr">
        <is>
          <t>ab</t>
        </is>
      </c>
      <c r="Q24" s="101" t="inlineStr">
        <is>
          <t>ab</t>
        </is>
      </c>
      <c r="R24" s="101" t="inlineStr">
        <is>
          <t>ab</t>
        </is>
      </c>
      <c r="S24" s="101" t="inlineStr">
        <is>
          <t>ab</t>
        </is>
      </c>
      <c r="T24" s="101" t="inlineStr">
        <is>
          <t>ab</t>
        </is>
      </c>
      <c r="U24" s="101" t="inlineStr">
        <is>
          <t>ab</t>
        </is>
      </c>
      <c r="V24" s="101" t="inlineStr">
        <is>
          <t>ab</t>
        </is>
      </c>
      <c r="W24" s="101" t="inlineStr">
        <is>
          <t>ab</t>
        </is>
      </c>
      <c r="X24" s="101" t="inlineStr">
        <is>
          <t>ab</t>
        </is>
      </c>
      <c r="Y24" s="101" t="inlineStr">
        <is>
          <t>ab</t>
        </is>
      </c>
      <c r="Z24" s="101" t="inlineStr">
        <is>
          <t>b</t>
        </is>
      </c>
      <c r="AA24" s="101" t="inlineStr">
        <is>
          <t>ab</t>
        </is>
      </c>
      <c r="AB24" s="101" t="inlineStr">
        <is>
          <t>b</t>
        </is>
      </c>
      <c r="AC24" s="101" t="inlineStr">
        <is>
          <t>b</t>
        </is>
      </c>
      <c r="AD24" s="101" t="inlineStr">
        <is>
          <t>b</t>
        </is>
      </c>
      <c r="AE24" s="101" t="inlineStr">
        <is>
          <t/>
        </is>
      </c>
      <c r="AF24" s="101" t="inlineStr">
        <is>
          <t>b</t>
        </is>
      </c>
      <c r="AG24" s="101" t="inlineStr">
        <is>
          <t/>
        </is>
      </c>
      <c r="AH24" s="101" t="inlineStr">
        <is>
          <t/>
        </is>
      </c>
      <c r="AI24" s="101" t="inlineStr">
        <is>
          <t/>
        </is>
      </c>
      <c r="AJ24" s="101" t="inlineStr">
        <is>
          <t/>
        </is>
      </c>
      <c r="AK24">
        <v>10</v>
      </c>
      <c r="AL24" s="98" t="inlineStr">
        <is>
          <t/>
        </is>
      </c>
      <c r="AM24" s="98" t="inlineStr">
        <is>
          <t/>
        </is>
      </c>
      <c r="AN24" s="100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BON</t>
        </is>
      </c>
      <c r="B25" t="inlineStr">
        <is>
          <t>ATL</t>
        </is>
      </c>
      <c r="C25" t="inlineStr">
        <is>
          <t>CP</t>
        </is>
      </c>
      <c r="D25" t="inlineStr">
        <is>
          <t>Venezuela</t>
        </is>
      </c>
      <c r="E25" t="inlineStr">
        <is>
          <t>UN</t>
        </is>
      </c>
      <c r="F25" t="inlineStr">
        <is>
          <t>t1</t>
        </is>
      </c>
      <c r="G25" s="101">
        <v>1646</v>
      </c>
      <c r="H25" s="101">
        <v>1646</v>
      </c>
      <c r="I25" s="101">
        <v>1348</v>
      </c>
      <c r="J25" s="101">
        <v>1348</v>
      </c>
      <c r="K25" s="101">
        <v>1647</v>
      </c>
      <c r="L25" s="101">
        <v>1596</v>
      </c>
      <c r="M25" s="101" t="inlineStr">
        <is>
          <t/>
        </is>
      </c>
      <c r="N25" s="101" t="inlineStr">
        <is>
          <t/>
        </is>
      </c>
      <c r="O25" s="101" t="inlineStr">
        <is>
          <t/>
        </is>
      </c>
      <c r="P25" s="101" t="inlineStr">
        <is>
          <t/>
        </is>
      </c>
      <c r="Q25" s="101" t="inlineStr">
        <is>
          <t/>
        </is>
      </c>
      <c r="R25" s="101" t="inlineStr">
        <is>
          <t/>
        </is>
      </c>
      <c r="S25" s="101" t="inlineStr">
        <is>
          <t/>
        </is>
      </c>
      <c r="T25" s="101" t="inlineStr">
        <is>
          <t/>
        </is>
      </c>
      <c r="U25" s="101" t="inlineStr">
        <is>
          <t/>
        </is>
      </c>
      <c r="V25" s="101" t="inlineStr">
        <is>
          <t/>
        </is>
      </c>
      <c r="W25" s="101" t="inlineStr">
        <is>
          <t/>
        </is>
      </c>
      <c r="X25" s="101" t="inlineStr">
        <is>
          <t/>
        </is>
      </c>
      <c r="Y25" s="101" t="inlineStr">
        <is>
          <t/>
        </is>
      </c>
      <c r="Z25" s="101" t="inlineStr">
        <is>
          <t/>
        </is>
      </c>
      <c r="AA25" s="101" t="inlineStr">
        <is>
          <t/>
        </is>
      </c>
      <c r="AB25" s="101" t="inlineStr">
        <is>
          <t/>
        </is>
      </c>
      <c r="AC25" s="101" t="inlineStr">
        <is>
          <t/>
        </is>
      </c>
      <c r="AD25" s="101" t="inlineStr">
        <is>
          <t/>
        </is>
      </c>
      <c r="AE25" s="101" t="inlineStr">
        <is>
          <t/>
        </is>
      </c>
      <c r="AF25" s="101" t="inlineStr">
        <is>
          <t/>
        </is>
      </c>
      <c r="AG25" s="101" t="inlineStr">
        <is>
          <t/>
        </is>
      </c>
      <c r="AH25" s="101" t="inlineStr">
        <is>
          <t/>
        </is>
      </c>
      <c r="AI25" s="101" t="inlineStr">
        <is>
          <t/>
        </is>
      </c>
      <c r="AJ25" s="101" t="inlineStr">
        <is>
          <t/>
        </is>
      </c>
      <c r="AK25">
        <v>11</v>
      </c>
      <c r="AL25" s="98">
        <v>2.63</v>
      </c>
      <c r="AM25" s="98">
        <v>78.84</v>
      </c>
      <c r="AN25" s="100">
        <v>9231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BON</t>
        </is>
      </c>
      <c r="B26" t="inlineStr">
        <is>
          <t>ATL</t>
        </is>
      </c>
      <c r="C26" t="inlineStr">
        <is>
          <t>CP</t>
        </is>
      </c>
      <c r="D26" t="inlineStr">
        <is>
          <t>Venezuela</t>
        </is>
      </c>
      <c r="E26" t="inlineStr">
        <is>
          <t>UN</t>
        </is>
      </c>
      <c r="F26" t="inlineStr">
        <is>
          <t>t2</t>
        </is>
      </c>
      <c r="G26" s="101" t="inlineStr">
        <is>
          <t>-1</t>
        </is>
      </c>
      <c r="H26" s="101" t="inlineStr">
        <is>
          <t>-1</t>
        </is>
      </c>
      <c r="I26" s="101" t="inlineStr">
        <is>
          <t>-1</t>
        </is>
      </c>
      <c r="J26" s="101" t="inlineStr">
        <is>
          <t>-1</t>
        </is>
      </c>
      <c r="K26" s="101" t="inlineStr">
        <is>
          <t>-1</t>
        </is>
      </c>
      <c r="L26" s="101" t="inlineStr">
        <is>
          <t>-1</t>
        </is>
      </c>
      <c r="M26" s="101" t="inlineStr">
        <is>
          <t/>
        </is>
      </c>
      <c r="N26" s="101" t="inlineStr">
        <is>
          <t/>
        </is>
      </c>
      <c r="O26" s="101" t="inlineStr">
        <is>
          <t/>
        </is>
      </c>
      <c r="P26" s="101" t="inlineStr">
        <is>
          <t/>
        </is>
      </c>
      <c r="Q26" s="101" t="inlineStr">
        <is>
          <t/>
        </is>
      </c>
      <c r="R26" s="101" t="inlineStr">
        <is>
          <t/>
        </is>
      </c>
      <c r="S26" s="101" t="inlineStr">
        <is>
          <t/>
        </is>
      </c>
      <c r="T26" s="101" t="inlineStr">
        <is>
          <t/>
        </is>
      </c>
      <c r="U26" s="101" t="inlineStr">
        <is>
          <t/>
        </is>
      </c>
      <c r="V26" s="101" t="inlineStr">
        <is>
          <t/>
        </is>
      </c>
      <c r="W26" s="101" t="inlineStr">
        <is>
          <t/>
        </is>
      </c>
      <c r="X26" s="101" t="inlineStr">
        <is>
          <t/>
        </is>
      </c>
      <c r="Y26" s="101" t="inlineStr">
        <is>
          <t/>
        </is>
      </c>
      <c r="Z26" s="101" t="inlineStr">
        <is>
          <t/>
        </is>
      </c>
      <c r="AA26" s="101" t="inlineStr">
        <is>
          <t/>
        </is>
      </c>
      <c r="AB26" s="101" t="inlineStr">
        <is>
          <t/>
        </is>
      </c>
      <c r="AC26" s="101" t="inlineStr">
        <is>
          <t/>
        </is>
      </c>
      <c r="AD26" s="101" t="inlineStr">
        <is>
          <t/>
        </is>
      </c>
      <c r="AE26" s="101" t="inlineStr">
        <is>
          <t/>
        </is>
      </c>
      <c r="AF26" s="101" t="inlineStr">
        <is>
          <t/>
        </is>
      </c>
      <c r="AG26" s="101" t="inlineStr">
        <is>
          <t/>
        </is>
      </c>
      <c r="AH26" s="101" t="inlineStr">
        <is>
          <t/>
        </is>
      </c>
      <c r="AI26" s="101" t="inlineStr">
        <is>
          <t/>
        </is>
      </c>
      <c r="AJ26" s="101" t="inlineStr">
        <is>
          <t/>
        </is>
      </c>
      <c r="AK26">
        <v>11</v>
      </c>
      <c r="AL26" s="98" t="inlineStr">
        <is>
          <t/>
        </is>
      </c>
      <c r="AM26" s="98" t="inlineStr">
        <is>
          <t/>
        </is>
      </c>
      <c r="AN26" s="100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BON</t>
        </is>
      </c>
      <c r="B27" t="inlineStr">
        <is>
          <t>ATL</t>
        </is>
      </c>
      <c r="C27" t="inlineStr">
        <is>
          <t>NCO</t>
        </is>
      </c>
      <c r="D27" t="inlineStr">
        <is>
          <t>Ukraine</t>
        </is>
      </c>
      <c r="E27" t="inlineStr">
        <is>
          <t>TW</t>
        </is>
      </c>
      <c r="F27" t="inlineStr">
        <is>
          <t>t1</t>
        </is>
      </c>
      <c r="G27" s="101" t="inlineStr">
        <is>
          <t/>
        </is>
      </c>
      <c r="H27" s="101" t="inlineStr">
        <is>
          <t/>
        </is>
      </c>
      <c r="I27" s="101">
        <v>342</v>
      </c>
      <c r="J27" s="101">
        <v>2786</v>
      </c>
      <c r="K27" s="101">
        <v>1918</v>
      </c>
      <c r="L27" s="101">
        <v>1114</v>
      </c>
      <c r="M27" s="101">
        <v>399</v>
      </c>
      <c r="N27" s="101">
        <v>231</v>
      </c>
      <c r="O27" s="101">
        <v>656</v>
      </c>
      <c r="P27" s="101">
        <v>30</v>
      </c>
      <c r="Q27" s="101" t="inlineStr">
        <is>
          <t/>
        </is>
      </c>
      <c r="R27" s="101" t="inlineStr">
        <is>
          <t/>
        </is>
      </c>
      <c r="S27" s="101" t="inlineStr">
        <is>
          <t/>
        </is>
      </c>
      <c r="T27" s="101" t="inlineStr">
        <is>
          <t/>
        </is>
      </c>
      <c r="U27" s="101" t="inlineStr">
        <is>
          <t/>
        </is>
      </c>
      <c r="V27" s="101" t="inlineStr">
        <is>
          <t/>
        </is>
      </c>
      <c r="W27" s="101" t="inlineStr">
        <is>
          <t/>
        </is>
      </c>
      <c r="X27" s="101" t="inlineStr">
        <is>
          <t/>
        </is>
      </c>
      <c r="Y27" s="101" t="inlineStr">
        <is>
          <t/>
        </is>
      </c>
      <c r="Z27" s="101" t="inlineStr">
        <is>
          <t/>
        </is>
      </c>
      <c r="AA27" s="101" t="inlineStr">
        <is>
          <t/>
        </is>
      </c>
      <c r="AB27" s="101" t="inlineStr">
        <is>
          <t/>
        </is>
      </c>
      <c r="AC27" s="101" t="inlineStr">
        <is>
          <t/>
        </is>
      </c>
      <c r="AD27" s="101" t="inlineStr">
        <is>
          <t/>
        </is>
      </c>
      <c r="AE27" s="101" t="inlineStr">
        <is>
          <t/>
        </is>
      </c>
      <c r="AF27" s="101" t="inlineStr">
        <is>
          <t/>
        </is>
      </c>
      <c r="AG27" s="101" t="inlineStr">
        <is>
          <t/>
        </is>
      </c>
      <c r="AH27" s="101" t="inlineStr">
        <is>
          <t/>
        </is>
      </c>
      <c r="AI27" s="101" t="inlineStr">
        <is>
          <t/>
        </is>
      </c>
      <c r="AJ27" s="101" t="inlineStr">
        <is>
          <t/>
        </is>
      </c>
      <c r="AK27">
        <v>12</v>
      </c>
      <c r="AL27" s="98">
        <v>2.13</v>
      </c>
      <c r="AM27" s="98">
        <v>80.97</v>
      </c>
      <c r="AN27" s="100">
        <v>7476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BON</t>
        </is>
      </c>
      <c r="B28" t="inlineStr">
        <is>
          <t>ATL</t>
        </is>
      </c>
      <c r="C28" t="inlineStr">
        <is>
          <t>NCO</t>
        </is>
      </c>
      <c r="D28" t="inlineStr">
        <is>
          <t>Ukraine</t>
        </is>
      </c>
      <c r="E28" t="inlineStr">
        <is>
          <t>TW</t>
        </is>
      </c>
      <c r="F28" t="inlineStr">
        <is>
          <t>t2</t>
        </is>
      </c>
      <c r="G28" s="101" t="inlineStr">
        <is>
          <t/>
        </is>
      </c>
      <c r="H28" s="101" t="inlineStr">
        <is>
          <t/>
        </is>
      </c>
      <c r="I28" s="101" t="inlineStr">
        <is>
          <t>-1</t>
        </is>
      </c>
      <c r="J28" s="101" t="inlineStr">
        <is>
          <t>-1</t>
        </is>
      </c>
      <c r="K28" s="101" t="inlineStr">
        <is>
          <t>-1</t>
        </is>
      </c>
      <c r="L28" s="101" t="inlineStr">
        <is>
          <t>-1</t>
        </is>
      </c>
      <c r="M28" s="101" t="inlineStr">
        <is>
          <t>-1</t>
        </is>
      </c>
      <c r="N28" s="101" t="inlineStr">
        <is>
          <t>-1</t>
        </is>
      </c>
      <c r="O28" s="101" t="inlineStr">
        <is>
          <t>-1</t>
        </is>
      </c>
      <c r="P28" s="101" t="inlineStr">
        <is>
          <t>-1</t>
        </is>
      </c>
      <c r="Q28" s="101" t="inlineStr">
        <is>
          <t/>
        </is>
      </c>
      <c r="R28" s="101" t="inlineStr">
        <is>
          <t/>
        </is>
      </c>
      <c r="S28" s="101" t="inlineStr">
        <is>
          <t/>
        </is>
      </c>
      <c r="T28" s="101" t="inlineStr">
        <is>
          <t/>
        </is>
      </c>
      <c r="U28" s="101" t="inlineStr">
        <is>
          <t/>
        </is>
      </c>
      <c r="V28" s="101" t="inlineStr">
        <is>
          <t/>
        </is>
      </c>
      <c r="W28" s="101" t="inlineStr">
        <is>
          <t/>
        </is>
      </c>
      <c r="X28" s="101" t="inlineStr">
        <is>
          <t/>
        </is>
      </c>
      <c r="Y28" s="101" t="inlineStr">
        <is>
          <t/>
        </is>
      </c>
      <c r="Z28" s="101" t="inlineStr">
        <is>
          <t/>
        </is>
      </c>
      <c r="AA28" s="101" t="inlineStr">
        <is>
          <t/>
        </is>
      </c>
      <c r="AB28" s="101" t="inlineStr">
        <is>
          <t/>
        </is>
      </c>
      <c r="AC28" s="101" t="inlineStr">
        <is>
          <t/>
        </is>
      </c>
      <c r="AD28" s="101" t="inlineStr">
        <is>
          <t/>
        </is>
      </c>
      <c r="AE28" s="101" t="inlineStr">
        <is>
          <t/>
        </is>
      </c>
      <c r="AF28" s="101" t="inlineStr">
        <is>
          <t/>
        </is>
      </c>
      <c r="AG28" s="101" t="inlineStr">
        <is>
          <t/>
        </is>
      </c>
      <c r="AH28" s="101" t="inlineStr">
        <is>
          <t/>
        </is>
      </c>
      <c r="AI28" s="101" t="inlineStr">
        <is>
          <t/>
        </is>
      </c>
      <c r="AJ28" s="101" t="inlineStr">
        <is>
          <t/>
        </is>
      </c>
      <c r="AK28">
        <v>12</v>
      </c>
      <c r="AL28" s="98" t="inlineStr">
        <is>
          <t/>
        </is>
      </c>
      <c r="AM28" s="98" t="inlineStr">
        <is>
          <t/>
        </is>
      </c>
      <c r="AN28" s="100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BON</t>
        </is>
      </c>
      <c r="B29" t="inlineStr">
        <is>
          <t>ATL</t>
        </is>
      </c>
      <c r="C29" t="inlineStr">
        <is>
          <t>CP</t>
        </is>
      </c>
      <c r="D29" t="inlineStr">
        <is>
          <t>Senegal</t>
        </is>
      </c>
      <c r="E29" t="inlineStr">
        <is>
          <t>HL</t>
        </is>
      </c>
      <c r="F29" t="inlineStr">
        <is>
          <t>t1</t>
        </is>
      </c>
      <c r="G29" s="101">
        <v>65.18</v>
      </c>
      <c r="H29" s="101">
        <v>27.3</v>
      </c>
      <c r="I29" s="101">
        <v>19.73</v>
      </c>
      <c r="J29" s="101">
        <v>88.37</v>
      </c>
      <c r="K29" s="101">
        <v>780.56</v>
      </c>
      <c r="L29" s="101">
        <v>96.44</v>
      </c>
      <c r="M29" s="101">
        <v>31.03</v>
      </c>
      <c r="N29" s="101">
        <v>23.7</v>
      </c>
      <c r="O29" s="101">
        <v>30.63</v>
      </c>
      <c r="P29" s="101">
        <v>7.53</v>
      </c>
      <c r="Q29" s="101">
        <v>18.85</v>
      </c>
      <c r="R29" s="101">
        <v>17.02</v>
      </c>
      <c r="S29" s="101">
        <v>22.06</v>
      </c>
      <c r="T29" s="101">
        <v>42.33</v>
      </c>
      <c r="U29" s="101">
        <v>37.98</v>
      </c>
      <c r="V29" s="101">
        <v>37.58</v>
      </c>
      <c r="W29" s="101">
        <v>66.37</v>
      </c>
      <c r="X29" s="101">
        <v>108.5</v>
      </c>
      <c r="Y29" s="101">
        <v>234.2</v>
      </c>
      <c r="Z29" s="101">
        <v>85.23</v>
      </c>
      <c r="AA29" s="101">
        <v>184.46</v>
      </c>
      <c r="AB29" s="101">
        <v>338.536</v>
      </c>
      <c r="AC29" s="101">
        <v>758.13</v>
      </c>
      <c r="AD29" s="101">
        <v>717</v>
      </c>
      <c r="AE29" s="101">
        <v>856</v>
      </c>
      <c r="AF29" s="101">
        <v>1000.1</v>
      </c>
      <c r="AG29" s="101">
        <v>95.694</v>
      </c>
      <c r="AH29" s="101" t="inlineStr">
        <is>
          <t/>
        </is>
      </c>
      <c r="AI29" s="101">
        <v>288.071</v>
      </c>
      <c r="AJ29" s="101">
        <v>492.045</v>
      </c>
      <c r="AK29">
        <v>13</v>
      </c>
      <c r="AL29" s="98">
        <v>1.87</v>
      </c>
      <c r="AM29" s="98">
        <v>82.84</v>
      </c>
      <c r="AN29" s="100">
        <v>6570.626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BON</t>
        </is>
      </c>
      <c r="B30" t="inlineStr">
        <is>
          <t>ATL</t>
        </is>
      </c>
      <c r="C30" t="inlineStr">
        <is>
          <t>CP</t>
        </is>
      </c>
      <c r="D30" t="inlineStr">
        <is>
          <t>Senegal</t>
        </is>
      </c>
      <c r="E30" t="inlineStr">
        <is>
          <t>HL</t>
        </is>
      </c>
      <c r="F30" t="inlineStr">
        <is>
          <t>t2</t>
        </is>
      </c>
      <c r="G30" s="101" t="inlineStr">
        <is>
          <t>ab</t>
        </is>
      </c>
      <c r="H30" s="101" t="inlineStr">
        <is>
          <t>ab</t>
        </is>
      </c>
      <c r="I30" s="101" t="inlineStr">
        <is>
          <t>ab</t>
        </is>
      </c>
      <c r="J30" s="101" t="inlineStr">
        <is>
          <t>ab</t>
        </is>
      </c>
      <c r="K30" s="101" t="inlineStr">
        <is>
          <t>ab</t>
        </is>
      </c>
      <c r="L30" s="101" t="inlineStr">
        <is>
          <t>ab</t>
        </is>
      </c>
      <c r="M30" s="101" t="inlineStr">
        <is>
          <t>ab</t>
        </is>
      </c>
      <c r="N30" s="101" t="inlineStr">
        <is>
          <t>a</t>
        </is>
      </c>
      <c r="O30" s="101" t="inlineStr">
        <is>
          <t>ab</t>
        </is>
      </c>
      <c r="P30" s="101" t="inlineStr">
        <is>
          <t>ab</t>
        </is>
      </c>
      <c r="Q30" s="101" t="inlineStr">
        <is>
          <t>ab</t>
        </is>
      </c>
      <c r="R30" s="101" t="inlineStr">
        <is>
          <t>ab</t>
        </is>
      </c>
      <c r="S30" s="101" t="inlineStr">
        <is>
          <t>ab</t>
        </is>
      </c>
      <c r="T30" s="101" t="inlineStr">
        <is>
          <t>ab</t>
        </is>
      </c>
      <c r="U30" s="101" t="inlineStr">
        <is>
          <t>ab</t>
        </is>
      </c>
      <c r="V30" s="101" t="inlineStr">
        <is>
          <t>ab</t>
        </is>
      </c>
      <c r="W30" s="101" t="inlineStr">
        <is>
          <t>ab</t>
        </is>
      </c>
      <c r="X30" s="101" t="inlineStr">
        <is>
          <t>ab</t>
        </is>
      </c>
      <c r="Y30" s="101" t="inlineStr">
        <is>
          <t>ab</t>
        </is>
      </c>
      <c r="Z30" s="101" t="inlineStr">
        <is>
          <t>b</t>
        </is>
      </c>
      <c r="AA30" s="101" t="inlineStr">
        <is>
          <t>ab</t>
        </is>
      </c>
      <c r="AB30" s="101" t="inlineStr">
        <is>
          <t>ab</t>
        </is>
      </c>
      <c r="AC30" s="101" t="inlineStr">
        <is>
          <t>b</t>
        </is>
      </c>
      <c r="AD30" s="101" t="inlineStr">
        <is>
          <t>b</t>
        </is>
      </c>
      <c r="AE30" s="101" t="inlineStr">
        <is>
          <t>-1</t>
        </is>
      </c>
      <c r="AF30" s="101" t="inlineStr">
        <is>
          <t>b</t>
        </is>
      </c>
      <c r="AG30" s="101" t="inlineStr">
        <is>
          <t>-1</t>
        </is>
      </c>
      <c r="AH30" s="101" t="inlineStr">
        <is>
          <t/>
        </is>
      </c>
      <c r="AI30" s="101" t="inlineStr">
        <is>
          <t>-1</t>
        </is>
      </c>
      <c r="AJ30" s="101" t="inlineStr">
        <is>
          <t>-1</t>
        </is>
      </c>
      <c r="AK30">
        <v>13</v>
      </c>
      <c r="AL30" s="98" t="inlineStr">
        <is>
          <t/>
        </is>
      </c>
      <c r="AM30" s="98" t="inlineStr">
        <is>
          <t/>
        </is>
      </c>
      <c r="AN30" s="100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BON</t>
        </is>
      </c>
      <c r="B31" t="inlineStr">
        <is>
          <t>ATL</t>
        </is>
      </c>
      <c r="C31" t="inlineStr">
        <is>
          <t>CP</t>
        </is>
      </c>
      <c r="D31" t="inlineStr">
        <is>
          <t>EU-Netherlands</t>
        </is>
      </c>
      <c r="E31" t="inlineStr">
        <is>
          <t>TW</t>
        </is>
      </c>
      <c r="F31" t="inlineStr">
        <is>
          <t>t1</t>
        </is>
      </c>
      <c r="G31" s="101" t="inlineStr">
        <is>
          <t/>
        </is>
      </c>
      <c r="H31" s="101" t="inlineStr">
        <is>
          <t/>
        </is>
      </c>
      <c r="I31" s="101" t="inlineStr">
        <is>
          <t/>
        </is>
      </c>
      <c r="J31" s="101" t="inlineStr">
        <is>
          <t/>
        </is>
      </c>
      <c r="K31" s="101" t="inlineStr">
        <is>
          <t/>
        </is>
      </c>
      <c r="L31" s="101" t="inlineStr">
        <is>
          <t/>
        </is>
      </c>
      <c r="M31" s="101" t="inlineStr">
        <is>
          <t/>
        </is>
      </c>
      <c r="N31" s="101" t="inlineStr">
        <is>
          <t/>
        </is>
      </c>
      <c r="O31" s="101" t="inlineStr">
        <is>
          <t/>
        </is>
      </c>
      <c r="P31" s="101" t="inlineStr">
        <is>
          <t/>
        </is>
      </c>
      <c r="Q31" s="101" t="inlineStr">
        <is>
          <t/>
        </is>
      </c>
      <c r="R31" s="101" t="inlineStr">
        <is>
          <t/>
        </is>
      </c>
      <c r="S31" s="101" t="inlineStr">
        <is>
          <t/>
        </is>
      </c>
      <c r="T31" s="101">
        <v>344.104</v>
      </c>
      <c r="U31" s="101">
        <v>538.524</v>
      </c>
      <c r="V31" s="101">
        <v>538.582</v>
      </c>
      <c r="W31" s="101" t="inlineStr">
        <is>
          <t/>
        </is>
      </c>
      <c r="X31" s="101">
        <v>2047.009</v>
      </c>
      <c r="Y31" s="101">
        <v>103.927</v>
      </c>
      <c r="Z31" s="101">
        <v>1074.998</v>
      </c>
      <c r="AA31" s="101">
        <v>53.708</v>
      </c>
      <c r="AB31" s="101">
        <v>10.697</v>
      </c>
      <c r="AC31" s="101">
        <v>124.479</v>
      </c>
      <c r="AD31" s="101">
        <v>79.379</v>
      </c>
      <c r="AE31" s="101">
        <v>39.426</v>
      </c>
      <c r="AF31" s="101">
        <v>90.525</v>
      </c>
      <c r="AG31" s="101">
        <v>70.866</v>
      </c>
      <c r="AH31" s="101">
        <v>82.446</v>
      </c>
      <c r="AI31" s="101">
        <v>145.814</v>
      </c>
      <c r="AJ31" s="101">
        <v>76.92</v>
      </c>
      <c r="AK31">
        <v>14</v>
      </c>
      <c r="AL31" s="98">
        <v>1.54</v>
      </c>
      <c r="AM31" s="98">
        <v>84.38</v>
      </c>
      <c r="AN31" s="100">
        <v>5421.404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BON</t>
        </is>
      </c>
      <c r="B32" t="inlineStr">
        <is>
          <t>ATL</t>
        </is>
      </c>
      <c r="C32" t="inlineStr">
        <is>
          <t>CP</t>
        </is>
      </c>
      <c r="D32" t="inlineStr">
        <is>
          <t>EU-Netherlands</t>
        </is>
      </c>
      <c r="E32" t="inlineStr">
        <is>
          <t>TW</t>
        </is>
      </c>
      <c r="F32" t="inlineStr">
        <is>
          <t>t2</t>
        </is>
      </c>
      <c r="G32" s="101" t="inlineStr">
        <is>
          <t/>
        </is>
      </c>
      <c r="H32" s="101" t="inlineStr">
        <is>
          <t/>
        </is>
      </c>
      <c r="I32" s="101" t="inlineStr">
        <is>
          <t/>
        </is>
      </c>
      <c r="J32" s="101" t="inlineStr">
        <is>
          <t/>
        </is>
      </c>
      <c r="K32" s="101" t="inlineStr">
        <is>
          <t/>
        </is>
      </c>
      <c r="L32" s="101" t="inlineStr">
        <is>
          <t/>
        </is>
      </c>
      <c r="M32" s="101" t="inlineStr">
        <is>
          <t/>
        </is>
      </c>
      <c r="N32" s="101" t="inlineStr">
        <is>
          <t/>
        </is>
      </c>
      <c r="O32" s="101" t="inlineStr">
        <is>
          <t/>
        </is>
      </c>
      <c r="P32" s="101" t="inlineStr">
        <is>
          <t/>
        </is>
      </c>
      <c r="Q32" s="101" t="inlineStr">
        <is>
          <t/>
        </is>
      </c>
      <c r="R32" s="101" t="inlineStr">
        <is>
          <t/>
        </is>
      </c>
      <c r="S32" s="101" t="inlineStr">
        <is>
          <t/>
        </is>
      </c>
      <c r="T32" s="101" t="inlineStr">
        <is>
          <t>a</t>
        </is>
      </c>
      <c r="U32" s="101" t="inlineStr">
        <is>
          <t>-1</t>
        </is>
      </c>
      <c r="V32" s="101" t="inlineStr">
        <is>
          <t>a</t>
        </is>
      </c>
      <c r="W32" s="101" t="inlineStr">
        <is>
          <t/>
        </is>
      </c>
      <c r="X32" s="101" t="inlineStr">
        <is>
          <t>-1</t>
        </is>
      </c>
      <c r="Y32" s="101" t="inlineStr">
        <is>
          <t>a</t>
        </is>
      </c>
      <c r="Z32" s="101" t="inlineStr">
        <is>
          <t>-1</t>
        </is>
      </c>
      <c r="AA32" s="101" t="inlineStr">
        <is>
          <t>a</t>
        </is>
      </c>
      <c r="AB32" s="101" t="inlineStr">
        <is>
          <t>-1</t>
        </is>
      </c>
      <c r="AC32" s="101" t="inlineStr">
        <is>
          <t>a</t>
        </is>
      </c>
      <c r="AD32" s="101" t="inlineStr">
        <is>
          <t>-1</t>
        </is>
      </c>
      <c r="AE32" s="101" t="inlineStr">
        <is>
          <t>-1</t>
        </is>
      </c>
      <c r="AF32" s="101" t="inlineStr">
        <is>
          <t>-1</t>
        </is>
      </c>
      <c r="AG32" s="101" t="inlineStr">
        <is>
          <t>-1</t>
        </is>
      </c>
      <c r="AH32" s="101" t="inlineStr">
        <is>
          <t>a</t>
        </is>
      </c>
      <c r="AI32" s="101" t="inlineStr">
        <is>
          <t>a</t>
        </is>
      </c>
      <c r="AJ32" s="101" t="inlineStr">
        <is>
          <t>a</t>
        </is>
      </c>
      <c r="AK32">
        <v>14</v>
      </c>
      <c r="AL32" s="98" t="inlineStr">
        <is>
          <t/>
        </is>
      </c>
      <c r="AM32" s="98" t="inlineStr">
        <is>
          <t/>
        </is>
      </c>
      <c r="AN32" s="100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BON</t>
        </is>
      </c>
      <c r="B33" t="inlineStr">
        <is>
          <t>ATL</t>
        </is>
      </c>
      <c r="C33" t="inlineStr">
        <is>
          <t>NCO</t>
        </is>
      </c>
      <c r="D33" t="inlineStr">
        <is>
          <t>Togo</t>
        </is>
      </c>
      <c r="E33" t="inlineStr">
        <is>
          <t>GN</t>
        </is>
      </c>
      <c r="F33" t="inlineStr">
        <is>
          <t>t1</t>
        </is>
      </c>
      <c r="G33" s="101" t="inlineStr">
        <is>
          <t/>
        </is>
      </c>
      <c r="H33" s="101" t="inlineStr">
        <is>
          <t/>
        </is>
      </c>
      <c r="I33" s="101" t="inlineStr">
        <is>
          <t/>
        </is>
      </c>
      <c r="J33" s="101" t="inlineStr">
        <is>
          <t/>
        </is>
      </c>
      <c r="K33" s="101" t="inlineStr">
        <is>
          <t/>
        </is>
      </c>
      <c r="L33" s="101" t="inlineStr">
        <is>
          <t/>
        </is>
      </c>
      <c r="M33" s="101" t="inlineStr">
        <is>
          <t/>
        </is>
      </c>
      <c r="N33" s="101" t="inlineStr">
        <is>
          <t/>
        </is>
      </c>
      <c r="O33" s="101" t="inlineStr">
        <is>
          <t/>
        </is>
      </c>
      <c r="P33" s="101" t="inlineStr">
        <is>
          <t/>
        </is>
      </c>
      <c r="Q33" s="101">
        <v>1583</v>
      </c>
      <c r="R33" s="101">
        <v>1215</v>
      </c>
      <c r="S33" s="101">
        <v>2298</v>
      </c>
      <c r="T33" s="101" t="inlineStr">
        <is>
          <t/>
        </is>
      </c>
      <c r="U33" s="101" t="inlineStr">
        <is>
          <t/>
        </is>
      </c>
      <c r="V33" s="101" t="inlineStr">
        <is>
          <t/>
        </is>
      </c>
      <c r="W33" s="101" t="inlineStr">
        <is>
          <t/>
        </is>
      </c>
      <c r="X33" s="101" t="inlineStr">
        <is>
          <t/>
        </is>
      </c>
      <c r="Y33" s="101" t="inlineStr">
        <is>
          <t/>
        </is>
      </c>
      <c r="Z33" s="101" t="inlineStr">
        <is>
          <t/>
        </is>
      </c>
      <c r="AA33" s="101" t="inlineStr">
        <is>
          <t/>
        </is>
      </c>
      <c r="AB33" s="101" t="inlineStr">
        <is>
          <t/>
        </is>
      </c>
      <c r="AC33" s="101" t="inlineStr">
        <is>
          <t/>
        </is>
      </c>
      <c r="AD33" s="101" t="inlineStr">
        <is>
          <t/>
        </is>
      </c>
      <c r="AE33" s="101" t="inlineStr">
        <is>
          <t/>
        </is>
      </c>
      <c r="AF33" s="101" t="inlineStr">
        <is>
          <t/>
        </is>
      </c>
      <c r="AG33" s="101" t="inlineStr">
        <is>
          <t/>
        </is>
      </c>
      <c r="AH33" s="101" t="inlineStr">
        <is>
          <t/>
        </is>
      </c>
      <c r="AI33" s="101" t="inlineStr">
        <is>
          <t/>
        </is>
      </c>
      <c r="AJ33" s="101" t="inlineStr">
        <is>
          <t/>
        </is>
      </c>
      <c r="AK33">
        <v>15</v>
      </c>
      <c r="AL33" s="98">
        <v>1.45</v>
      </c>
      <c r="AM33" s="98">
        <v>85.83</v>
      </c>
      <c r="AN33" s="100">
        <v>5096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BON</t>
        </is>
      </c>
      <c r="B34" t="inlineStr">
        <is>
          <t>ATL</t>
        </is>
      </c>
      <c r="C34" t="inlineStr">
        <is>
          <t>NCO</t>
        </is>
      </c>
      <c r="D34" t="inlineStr">
        <is>
          <t>Togo</t>
        </is>
      </c>
      <c r="E34" t="inlineStr">
        <is>
          <t>GN</t>
        </is>
      </c>
      <c r="F34" t="inlineStr">
        <is>
          <t>t2</t>
        </is>
      </c>
      <c r="G34" s="101" t="inlineStr">
        <is>
          <t/>
        </is>
      </c>
      <c r="H34" s="101" t="inlineStr">
        <is>
          <t/>
        </is>
      </c>
      <c r="I34" s="101" t="inlineStr">
        <is>
          <t/>
        </is>
      </c>
      <c r="J34" s="101" t="inlineStr">
        <is>
          <t/>
        </is>
      </c>
      <c r="K34" s="101" t="inlineStr">
        <is>
          <t/>
        </is>
      </c>
      <c r="L34" s="101" t="inlineStr">
        <is>
          <t/>
        </is>
      </c>
      <c r="M34" s="101" t="inlineStr">
        <is>
          <t/>
        </is>
      </c>
      <c r="N34" s="101" t="inlineStr">
        <is>
          <t/>
        </is>
      </c>
      <c r="O34" s="101" t="inlineStr">
        <is>
          <t/>
        </is>
      </c>
      <c r="P34" s="101" t="inlineStr">
        <is>
          <t/>
        </is>
      </c>
      <c r="Q34" s="101" t="inlineStr">
        <is>
          <t>-1</t>
        </is>
      </c>
      <c r="R34" s="101" t="inlineStr">
        <is>
          <t>-1</t>
        </is>
      </c>
      <c r="S34" s="101" t="inlineStr">
        <is>
          <t>-1</t>
        </is>
      </c>
      <c r="T34" s="101" t="inlineStr">
        <is>
          <t/>
        </is>
      </c>
      <c r="U34" s="101" t="inlineStr">
        <is>
          <t/>
        </is>
      </c>
      <c r="V34" s="101" t="inlineStr">
        <is>
          <t/>
        </is>
      </c>
      <c r="W34" s="101" t="inlineStr">
        <is>
          <t/>
        </is>
      </c>
      <c r="X34" s="101" t="inlineStr">
        <is>
          <t/>
        </is>
      </c>
      <c r="Y34" s="101" t="inlineStr">
        <is>
          <t/>
        </is>
      </c>
      <c r="Z34" s="101" t="inlineStr">
        <is>
          <t/>
        </is>
      </c>
      <c r="AA34" s="101" t="inlineStr">
        <is>
          <t/>
        </is>
      </c>
      <c r="AB34" s="101" t="inlineStr">
        <is>
          <t/>
        </is>
      </c>
      <c r="AC34" s="101" t="inlineStr">
        <is>
          <t/>
        </is>
      </c>
      <c r="AD34" s="101" t="inlineStr">
        <is>
          <t/>
        </is>
      </c>
      <c r="AE34" s="101" t="inlineStr">
        <is>
          <t/>
        </is>
      </c>
      <c r="AF34" s="101" t="inlineStr">
        <is>
          <t/>
        </is>
      </c>
      <c r="AG34" s="101" t="inlineStr">
        <is>
          <t/>
        </is>
      </c>
      <c r="AH34" s="101" t="inlineStr">
        <is>
          <t/>
        </is>
      </c>
      <c r="AI34" s="101" t="inlineStr">
        <is>
          <t/>
        </is>
      </c>
      <c r="AJ34" s="101" t="inlineStr">
        <is>
          <t/>
        </is>
      </c>
      <c r="AK34">
        <v>15</v>
      </c>
      <c r="AL34" s="98" t="inlineStr">
        <is>
          <t/>
        </is>
      </c>
      <c r="AM34" s="98" t="inlineStr">
        <is>
          <t/>
        </is>
      </c>
      <c r="AN34" s="100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BON</t>
        </is>
      </c>
      <c r="B35" t="inlineStr">
        <is>
          <t>ATL</t>
        </is>
      </c>
      <c r="C35" t="inlineStr">
        <is>
          <t>CP</t>
        </is>
      </c>
      <c r="D35" t="inlineStr">
        <is>
          <t>EU-France</t>
        </is>
      </c>
      <c r="E35" t="inlineStr">
        <is>
          <t>UN</t>
        </is>
      </c>
      <c r="F35" t="inlineStr">
        <is>
          <t>t1</t>
        </is>
      </c>
      <c r="G35" s="101">
        <v>990</v>
      </c>
      <c r="H35" s="101">
        <v>990</v>
      </c>
      <c r="I35" s="101">
        <v>610</v>
      </c>
      <c r="J35" s="101">
        <v>610</v>
      </c>
      <c r="K35" s="101">
        <v>610</v>
      </c>
      <c r="L35" s="101">
        <v>24</v>
      </c>
      <c r="M35" s="101" t="inlineStr">
        <is>
          <t/>
        </is>
      </c>
      <c r="N35" s="101" t="inlineStr">
        <is>
          <t/>
        </is>
      </c>
      <c r="O35" s="101" t="inlineStr">
        <is>
          <t/>
        </is>
      </c>
      <c r="P35" s="101" t="inlineStr">
        <is>
          <t/>
        </is>
      </c>
      <c r="Q35" s="101" t="inlineStr">
        <is>
          <t/>
        </is>
      </c>
      <c r="R35" s="101" t="inlineStr">
        <is>
          <t/>
        </is>
      </c>
      <c r="S35" s="101" t="inlineStr">
        <is>
          <t/>
        </is>
      </c>
      <c r="T35" s="101">
        <v>42.463</v>
      </c>
      <c r="U35" s="101">
        <v>33.451</v>
      </c>
      <c r="V35" s="101">
        <v>3.995</v>
      </c>
      <c r="W35" s="101">
        <v>17.305</v>
      </c>
      <c r="X35" s="101">
        <v>5.686</v>
      </c>
      <c r="Y35" s="101">
        <v>9.569</v>
      </c>
      <c r="Z35" s="101">
        <v>0.96</v>
      </c>
      <c r="AA35" s="101">
        <v>170.368</v>
      </c>
      <c r="AB35" s="101">
        <v>5.017</v>
      </c>
      <c r="AC35" s="101">
        <v>9.531</v>
      </c>
      <c r="AD35" s="101">
        <v>5.595</v>
      </c>
      <c r="AE35" s="101">
        <v>21.274</v>
      </c>
      <c r="AF35" s="101">
        <v>0.648</v>
      </c>
      <c r="AG35" s="101">
        <v>0.032</v>
      </c>
      <c r="AH35" s="101">
        <v>0.035</v>
      </c>
      <c r="AI35" s="101">
        <v>0.001</v>
      </c>
      <c r="AJ35" s="101">
        <v>0.001</v>
      </c>
      <c r="AK35">
        <v>16</v>
      </c>
      <c r="AL35" s="98">
        <v>1.18</v>
      </c>
      <c r="AM35" s="98">
        <v>87.02</v>
      </c>
      <c r="AN35" s="100">
        <v>4159.933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BON</t>
        </is>
      </c>
      <c r="B36" t="inlineStr">
        <is>
          <t>ATL</t>
        </is>
      </c>
      <c r="C36" t="inlineStr">
        <is>
          <t>CP</t>
        </is>
      </c>
      <c r="D36" t="inlineStr">
        <is>
          <t>EU-France</t>
        </is>
      </c>
      <c r="E36" t="inlineStr">
        <is>
          <t>UN</t>
        </is>
      </c>
      <c r="F36" t="inlineStr">
        <is>
          <t>t2</t>
        </is>
      </c>
      <c r="G36" s="101" t="inlineStr">
        <is>
          <t>-1</t>
        </is>
      </c>
      <c r="H36" s="101" t="inlineStr">
        <is>
          <t>-1</t>
        </is>
      </c>
      <c r="I36" s="101" t="inlineStr">
        <is>
          <t>-1</t>
        </is>
      </c>
      <c r="J36" s="101" t="inlineStr">
        <is>
          <t>-1</t>
        </is>
      </c>
      <c r="K36" s="101" t="inlineStr">
        <is>
          <t>-1</t>
        </is>
      </c>
      <c r="L36" s="101" t="inlineStr">
        <is>
          <t>-1</t>
        </is>
      </c>
      <c r="M36" s="101" t="inlineStr">
        <is>
          <t/>
        </is>
      </c>
      <c r="N36" s="101" t="inlineStr">
        <is>
          <t/>
        </is>
      </c>
      <c r="O36" s="101" t="inlineStr">
        <is>
          <t/>
        </is>
      </c>
      <c r="P36" s="101" t="inlineStr">
        <is>
          <t/>
        </is>
      </c>
      <c r="Q36" s="101" t="inlineStr">
        <is>
          <t/>
        </is>
      </c>
      <c r="R36" s="101" t="inlineStr">
        <is>
          <t/>
        </is>
      </c>
      <c r="S36" s="101" t="inlineStr">
        <is>
          <t/>
        </is>
      </c>
      <c r="T36" s="101" t="inlineStr">
        <is>
          <t>-1</t>
        </is>
      </c>
      <c r="U36" s="101" t="inlineStr">
        <is>
          <t>-1</t>
        </is>
      </c>
      <c r="V36" s="101" t="inlineStr">
        <is>
          <t>-1</t>
        </is>
      </c>
      <c r="W36" s="101" t="inlineStr">
        <is>
          <t>-1</t>
        </is>
      </c>
      <c r="X36" s="101" t="inlineStr">
        <is>
          <t>-1</t>
        </is>
      </c>
      <c r="Y36" s="101" t="inlineStr">
        <is>
          <t>-1</t>
        </is>
      </c>
      <c r="Z36" s="101" t="inlineStr">
        <is>
          <t>-1</t>
        </is>
      </c>
      <c r="AA36" s="101" t="inlineStr">
        <is>
          <t>ab</t>
        </is>
      </c>
      <c r="AB36" s="101" t="inlineStr">
        <is>
          <t>-1</t>
        </is>
      </c>
      <c r="AC36" s="101" t="inlineStr">
        <is>
          <t>-1</t>
        </is>
      </c>
      <c r="AD36" s="101" t="inlineStr">
        <is>
          <t>a</t>
        </is>
      </c>
      <c r="AE36" s="101" t="inlineStr">
        <is>
          <t>-1</t>
        </is>
      </c>
      <c r="AF36" s="101" t="inlineStr">
        <is>
          <t>a</t>
        </is>
      </c>
      <c r="AG36" s="101" t="inlineStr">
        <is>
          <t>-1</t>
        </is>
      </c>
      <c r="AH36" s="101" t="inlineStr">
        <is>
          <t>a</t>
        </is>
      </c>
      <c r="AI36" s="101" t="inlineStr">
        <is>
          <t>a</t>
        </is>
      </c>
      <c r="AJ36" s="101" t="inlineStr">
        <is>
          <t>a</t>
        </is>
      </c>
      <c r="AK36">
        <v>16</v>
      </c>
      <c r="AL36" s="98" t="inlineStr">
        <is>
          <t/>
        </is>
      </c>
      <c r="AM36" s="98" t="inlineStr">
        <is>
          <t/>
        </is>
      </c>
      <c r="AN36" s="100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BON</t>
        </is>
      </c>
      <c r="B37" t="inlineStr">
        <is>
          <t>ATL</t>
        </is>
      </c>
      <c r="C37" t="inlineStr">
        <is>
          <t>CP</t>
        </is>
      </c>
      <c r="D37" t="inlineStr">
        <is>
          <t>EU-Lithuania</t>
        </is>
      </c>
      <c r="E37" t="inlineStr">
        <is>
          <t>TW</t>
        </is>
      </c>
      <c r="F37" t="inlineStr">
        <is>
          <t>t1</t>
        </is>
      </c>
      <c r="G37" s="101" t="inlineStr">
        <is>
          <t/>
        </is>
      </c>
      <c r="H37" s="101" t="inlineStr">
        <is>
          <t/>
        </is>
      </c>
      <c r="I37" s="101" t="inlineStr">
        <is>
          <t/>
        </is>
      </c>
      <c r="J37" s="101" t="inlineStr">
        <is>
          <t/>
        </is>
      </c>
      <c r="K37" s="101" t="inlineStr">
        <is>
          <t/>
        </is>
      </c>
      <c r="L37" s="101" t="inlineStr">
        <is>
          <t/>
        </is>
      </c>
      <c r="M37" s="101" t="inlineStr">
        <is>
          <t/>
        </is>
      </c>
      <c r="N37" s="101" t="inlineStr">
        <is>
          <t/>
        </is>
      </c>
      <c r="O37" s="101">
        <v>793</v>
      </c>
      <c r="P37" s="101" t="inlineStr">
        <is>
          <t/>
        </is>
      </c>
      <c r="Q37" s="101" t="inlineStr">
        <is>
          <t/>
        </is>
      </c>
      <c r="R37" s="101" t="inlineStr">
        <is>
          <t/>
        </is>
      </c>
      <c r="S37" s="101" t="inlineStr">
        <is>
          <t/>
        </is>
      </c>
      <c r="T37" s="101" t="inlineStr">
        <is>
          <t/>
        </is>
      </c>
      <c r="U37" s="101" t="inlineStr">
        <is>
          <t/>
        </is>
      </c>
      <c r="V37" s="101" t="inlineStr">
        <is>
          <t/>
        </is>
      </c>
      <c r="W37" s="101" t="inlineStr">
        <is>
          <t/>
        </is>
      </c>
      <c r="X37" s="101" t="inlineStr">
        <is>
          <t/>
        </is>
      </c>
      <c r="Y37" s="101" t="inlineStr">
        <is>
          <t/>
        </is>
      </c>
      <c r="Z37" s="101" t="inlineStr">
        <is>
          <t/>
        </is>
      </c>
      <c r="AA37" s="101" t="inlineStr">
        <is>
          <t/>
        </is>
      </c>
      <c r="AB37" s="101" t="inlineStr">
        <is>
          <t/>
        </is>
      </c>
      <c r="AC37" s="101" t="inlineStr">
        <is>
          <t/>
        </is>
      </c>
      <c r="AD37" s="101">
        <v>77.508</v>
      </c>
      <c r="AE37" s="101">
        <v>685.764</v>
      </c>
      <c r="AF37" s="101">
        <v>385.403</v>
      </c>
      <c r="AG37" s="101">
        <v>596.3</v>
      </c>
      <c r="AH37" s="101">
        <v>138.15</v>
      </c>
      <c r="AI37" s="101">
        <v>902.56</v>
      </c>
      <c r="AJ37" s="101">
        <v>312.6</v>
      </c>
      <c r="AK37">
        <v>17</v>
      </c>
      <c r="AL37" s="98">
        <v>1.11</v>
      </c>
      <c r="AM37" s="98">
        <v>88.12</v>
      </c>
      <c r="AN37" s="100">
        <v>3891.285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BON</t>
        </is>
      </c>
      <c r="B38" t="inlineStr">
        <is>
          <t>ATL</t>
        </is>
      </c>
      <c r="C38" t="inlineStr">
        <is>
          <t>CP</t>
        </is>
      </c>
      <c r="D38" t="inlineStr">
        <is>
          <t>EU-Lithuania</t>
        </is>
      </c>
      <c r="E38" t="inlineStr">
        <is>
          <t>TW</t>
        </is>
      </c>
      <c r="F38" t="inlineStr">
        <is>
          <t>t2</t>
        </is>
      </c>
      <c r="G38" s="101" t="inlineStr">
        <is>
          <t/>
        </is>
      </c>
      <c r="H38" s="101" t="inlineStr">
        <is>
          <t/>
        </is>
      </c>
      <c r="I38" s="101" t="inlineStr">
        <is>
          <t/>
        </is>
      </c>
      <c r="J38" s="101" t="inlineStr">
        <is>
          <t/>
        </is>
      </c>
      <c r="K38" s="101" t="inlineStr">
        <is>
          <t/>
        </is>
      </c>
      <c r="L38" s="101" t="inlineStr">
        <is>
          <t/>
        </is>
      </c>
      <c r="M38" s="101" t="inlineStr">
        <is>
          <t/>
        </is>
      </c>
      <c r="N38" s="101" t="inlineStr">
        <is>
          <t/>
        </is>
      </c>
      <c r="O38" s="101" t="inlineStr">
        <is>
          <t>-1</t>
        </is>
      </c>
      <c r="P38" s="101" t="inlineStr">
        <is>
          <t/>
        </is>
      </c>
      <c r="Q38" s="101" t="inlineStr">
        <is>
          <t/>
        </is>
      </c>
      <c r="R38" s="101" t="inlineStr">
        <is>
          <t/>
        </is>
      </c>
      <c r="S38" s="101" t="inlineStr">
        <is>
          <t/>
        </is>
      </c>
      <c r="T38" s="101" t="inlineStr">
        <is>
          <t/>
        </is>
      </c>
      <c r="U38" s="101" t="inlineStr">
        <is>
          <t/>
        </is>
      </c>
      <c r="V38" s="101" t="inlineStr">
        <is>
          <t/>
        </is>
      </c>
      <c r="W38" s="101" t="inlineStr">
        <is>
          <t/>
        </is>
      </c>
      <c r="X38" s="101" t="inlineStr">
        <is>
          <t/>
        </is>
      </c>
      <c r="Y38" s="101" t="inlineStr">
        <is>
          <t/>
        </is>
      </c>
      <c r="Z38" s="101" t="inlineStr">
        <is>
          <t/>
        </is>
      </c>
      <c r="AA38" s="101" t="inlineStr">
        <is>
          <t/>
        </is>
      </c>
      <c r="AB38" s="101" t="inlineStr">
        <is>
          <t/>
        </is>
      </c>
      <c r="AC38" s="101" t="inlineStr">
        <is>
          <t/>
        </is>
      </c>
      <c r="AD38" s="101" t="inlineStr">
        <is>
          <t>-1</t>
        </is>
      </c>
      <c r="AE38" s="101" t="inlineStr">
        <is>
          <t>-1</t>
        </is>
      </c>
      <c r="AF38" s="101" t="inlineStr">
        <is>
          <t>-1</t>
        </is>
      </c>
      <c r="AG38" s="101" t="inlineStr">
        <is>
          <t>-1</t>
        </is>
      </c>
      <c r="AH38" s="101" t="inlineStr">
        <is>
          <t>-1</t>
        </is>
      </c>
      <c r="AI38" s="101" t="inlineStr">
        <is>
          <t>-1</t>
        </is>
      </c>
      <c r="AJ38" s="101" t="inlineStr">
        <is>
          <t>-1</t>
        </is>
      </c>
      <c r="AK38">
        <v>17</v>
      </c>
      <c r="AL38" s="98" t="inlineStr">
        <is>
          <t/>
        </is>
      </c>
      <c r="AM38" s="98" t="inlineStr">
        <is>
          <t/>
        </is>
      </c>
      <c r="AN38" s="100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BON</t>
        </is>
      </c>
      <c r="B39" t="inlineStr">
        <is>
          <t>ATL</t>
        </is>
      </c>
      <c r="C39" t="inlineStr">
        <is>
          <t>CP</t>
        </is>
      </c>
      <c r="D39" t="inlineStr">
        <is>
          <t>Angola</t>
        </is>
      </c>
      <c r="E39" t="inlineStr">
        <is>
          <t>TP</t>
        </is>
      </c>
      <c r="F39" t="inlineStr">
        <is>
          <t>t1</t>
        </is>
      </c>
      <c r="G39" s="101">
        <v>20</v>
      </c>
      <c r="H39" s="101">
        <v>9</v>
      </c>
      <c r="I39" s="101">
        <v>10</v>
      </c>
      <c r="J39" s="101">
        <v>16</v>
      </c>
      <c r="K39" s="101" t="inlineStr">
        <is>
          <t/>
        </is>
      </c>
      <c r="L39" s="101">
        <v>2</v>
      </c>
      <c r="M39" s="101">
        <v>118</v>
      </c>
      <c r="N39" s="101">
        <v>118</v>
      </c>
      <c r="O39" s="101">
        <v>118</v>
      </c>
      <c r="P39" s="101" t="inlineStr">
        <is>
          <t/>
        </is>
      </c>
      <c r="Q39" s="101" t="inlineStr">
        <is>
          <t/>
        </is>
      </c>
      <c r="R39" s="101" t="inlineStr">
        <is>
          <t/>
        </is>
      </c>
      <c r="S39" s="101" t="inlineStr">
        <is>
          <t/>
        </is>
      </c>
      <c r="T39" s="101">
        <v>0.4</v>
      </c>
      <c r="U39" s="101" t="inlineStr">
        <is>
          <t/>
        </is>
      </c>
      <c r="V39" s="101">
        <v>1458.204</v>
      </c>
      <c r="W39" s="101">
        <v>1483.918</v>
      </c>
      <c r="X39" s="101">
        <v>97.362</v>
      </c>
      <c r="Y39" s="101">
        <v>198.402</v>
      </c>
      <c r="Z39" s="101">
        <v>8.11</v>
      </c>
      <c r="AA39" s="101">
        <v>1.94</v>
      </c>
      <c r="AB39" s="101" t="inlineStr">
        <is>
          <t/>
        </is>
      </c>
      <c r="AC39" s="101" t="inlineStr">
        <is>
          <t/>
        </is>
      </c>
      <c r="AD39" s="101" t="inlineStr">
        <is>
          <t/>
        </is>
      </c>
      <c r="AE39" s="101" t="inlineStr">
        <is>
          <t/>
        </is>
      </c>
      <c r="AF39" s="101" t="inlineStr">
        <is>
          <t/>
        </is>
      </c>
      <c r="AG39" s="101" t="inlineStr">
        <is>
          <t/>
        </is>
      </c>
      <c r="AH39" s="101" t="inlineStr">
        <is>
          <t/>
        </is>
      </c>
      <c r="AI39" s="101" t="inlineStr">
        <is>
          <t/>
        </is>
      </c>
      <c r="AJ39" s="101" t="inlineStr">
        <is>
          <t/>
        </is>
      </c>
      <c r="AK39">
        <v>18</v>
      </c>
      <c r="AL39" s="98">
        <v>1.04</v>
      </c>
      <c r="AM39" s="98">
        <v>89.16</v>
      </c>
      <c r="AN39" s="100">
        <v>3659.336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BON</t>
        </is>
      </c>
      <c r="B40" t="inlineStr">
        <is>
          <t>ATL</t>
        </is>
      </c>
      <c r="C40" t="inlineStr">
        <is>
          <t>CP</t>
        </is>
      </c>
      <c r="D40" t="inlineStr">
        <is>
          <t>Angola</t>
        </is>
      </c>
      <c r="E40" t="inlineStr">
        <is>
          <t>TP</t>
        </is>
      </c>
      <c r="F40" t="inlineStr">
        <is>
          <t>t2</t>
        </is>
      </c>
      <c r="G40" s="101" t="inlineStr">
        <is>
          <t>-1</t>
        </is>
      </c>
      <c r="H40" s="101" t="inlineStr">
        <is>
          <t>-1</t>
        </is>
      </c>
      <c r="I40" s="101" t="inlineStr">
        <is>
          <t>-1</t>
        </is>
      </c>
      <c r="J40" s="101" t="inlineStr">
        <is>
          <t>-1</t>
        </is>
      </c>
      <c r="K40" s="101" t="inlineStr">
        <is>
          <t/>
        </is>
      </c>
      <c r="L40" s="101" t="inlineStr">
        <is>
          <t>-1</t>
        </is>
      </c>
      <c r="M40" s="101" t="inlineStr">
        <is>
          <t>-1</t>
        </is>
      </c>
      <c r="N40" s="101" t="inlineStr">
        <is>
          <t>-1</t>
        </is>
      </c>
      <c r="O40" s="101" t="inlineStr">
        <is>
          <t>-1</t>
        </is>
      </c>
      <c r="P40" s="101" t="inlineStr">
        <is>
          <t/>
        </is>
      </c>
      <c r="Q40" s="101" t="inlineStr">
        <is>
          <t/>
        </is>
      </c>
      <c r="R40" s="101" t="inlineStr">
        <is>
          <t/>
        </is>
      </c>
      <c r="S40" s="101" t="inlineStr">
        <is>
          <t/>
        </is>
      </c>
      <c r="T40" s="101" t="inlineStr">
        <is>
          <t>-1</t>
        </is>
      </c>
      <c r="U40" s="101" t="inlineStr">
        <is>
          <t/>
        </is>
      </c>
      <c r="V40" s="101" t="inlineStr">
        <is>
          <t>-1</t>
        </is>
      </c>
      <c r="W40" s="101" t="inlineStr">
        <is>
          <t>-1</t>
        </is>
      </c>
      <c r="X40" s="101" t="inlineStr">
        <is>
          <t>-1</t>
        </is>
      </c>
      <c r="Y40" s="101" t="inlineStr">
        <is>
          <t>-1</t>
        </is>
      </c>
      <c r="Z40" s="101" t="inlineStr">
        <is>
          <t>-1</t>
        </is>
      </c>
      <c r="AA40" s="101" t="inlineStr">
        <is>
          <t>-1</t>
        </is>
      </c>
      <c r="AB40" s="101" t="inlineStr">
        <is>
          <t/>
        </is>
      </c>
      <c r="AC40" s="101" t="inlineStr">
        <is>
          <t/>
        </is>
      </c>
      <c r="AD40" s="101" t="inlineStr">
        <is>
          <t/>
        </is>
      </c>
      <c r="AE40" s="101" t="inlineStr">
        <is>
          <t/>
        </is>
      </c>
      <c r="AF40" s="101" t="inlineStr">
        <is>
          <t/>
        </is>
      </c>
      <c r="AG40" s="101" t="inlineStr">
        <is>
          <t/>
        </is>
      </c>
      <c r="AH40" s="101" t="inlineStr">
        <is>
          <t/>
        </is>
      </c>
      <c r="AI40" s="101" t="inlineStr">
        <is>
          <t/>
        </is>
      </c>
      <c r="AJ40" s="101" t="inlineStr">
        <is>
          <t/>
        </is>
      </c>
      <c r="AK40">
        <v>18</v>
      </c>
      <c r="AL40" s="98" t="inlineStr">
        <is>
          <t/>
        </is>
      </c>
      <c r="AM40" s="98" t="inlineStr">
        <is>
          <t/>
        </is>
      </c>
      <c r="AN40" s="100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BON</t>
        </is>
      </c>
      <c r="B41" t="inlineStr">
        <is>
          <t>ATL</t>
        </is>
      </c>
      <c r="C41" t="inlineStr">
        <is>
          <t>CP</t>
        </is>
      </c>
      <c r="D41" t="inlineStr">
        <is>
          <t>Trinidad and Tobago</t>
        </is>
      </c>
      <c r="E41" t="inlineStr">
        <is>
          <t>UN</t>
        </is>
      </c>
      <c r="F41" t="inlineStr">
        <is>
          <t>t1</t>
        </is>
      </c>
      <c r="G41" s="101">
        <v>703</v>
      </c>
      <c r="H41" s="101">
        <v>169.2</v>
      </c>
      <c r="I41" s="101">
        <v>266</v>
      </c>
      <c r="J41" s="101">
        <v>219.8</v>
      </c>
      <c r="K41" s="101">
        <v>29.5</v>
      </c>
      <c r="L41" s="101">
        <v>116.9</v>
      </c>
      <c r="M41" s="101">
        <v>116.5</v>
      </c>
      <c r="N41" s="101">
        <v>56</v>
      </c>
      <c r="O41" s="101">
        <v>452</v>
      </c>
      <c r="P41" s="101">
        <v>188.353</v>
      </c>
      <c r="Q41" s="101">
        <v>279.91</v>
      </c>
      <c r="R41" s="101">
        <v>80.602</v>
      </c>
      <c r="S41" s="101">
        <v>7.052</v>
      </c>
      <c r="T41" s="101">
        <v>15.913</v>
      </c>
      <c r="U41" s="101">
        <v>38.373</v>
      </c>
      <c r="V41" s="101">
        <v>68.25</v>
      </c>
      <c r="W41" s="101">
        <v>68.25</v>
      </c>
      <c r="X41" s="101">
        <v>13.619</v>
      </c>
      <c r="Y41" s="101">
        <v>8.739</v>
      </c>
      <c r="Z41" s="101">
        <v>15.679</v>
      </c>
      <c r="AA41" s="101">
        <v>15.679</v>
      </c>
      <c r="AB41" s="101" t="inlineStr">
        <is>
          <t/>
        </is>
      </c>
      <c r="AC41" s="101">
        <v>15.679</v>
      </c>
      <c r="AD41" s="101">
        <v>15.679</v>
      </c>
      <c r="AE41" s="101">
        <v>15.679</v>
      </c>
      <c r="AF41" s="101">
        <v>15.679</v>
      </c>
      <c r="AG41" s="101">
        <v>15.679</v>
      </c>
      <c r="AH41" s="101">
        <v>15.679</v>
      </c>
      <c r="AI41" s="101">
        <v>15.679</v>
      </c>
      <c r="AJ41" s="101">
        <v>15.679</v>
      </c>
      <c r="AK41">
        <v>19</v>
      </c>
      <c r="AL41" s="98">
        <v>0.87</v>
      </c>
      <c r="AM41" s="98">
        <v>90.03</v>
      </c>
      <c r="AN41" s="100">
        <v>3054.751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BON</t>
        </is>
      </c>
      <c r="B42" t="inlineStr">
        <is>
          <t>ATL</t>
        </is>
      </c>
      <c r="C42" t="inlineStr">
        <is>
          <t>CP</t>
        </is>
      </c>
      <c r="D42" t="inlineStr">
        <is>
          <t>Trinidad and Tobago</t>
        </is>
      </c>
      <c r="E42" t="inlineStr">
        <is>
          <t>UN</t>
        </is>
      </c>
      <c r="F42" t="inlineStr">
        <is>
          <t>t2</t>
        </is>
      </c>
      <c r="G42" s="101" t="inlineStr">
        <is>
          <t>-1</t>
        </is>
      </c>
      <c r="H42" s="101" t="inlineStr">
        <is>
          <t>-1</t>
        </is>
      </c>
      <c r="I42" s="101" t="inlineStr">
        <is>
          <t>-1</t>
        </is>
      </c>
      <c r="J42" s="101" t="inlineStr">
        <is>
          <t>-1</t>
        </is>
      </c>
      <c r="K42" s="101" t="inlineStr">
        <is>
          <t>-1</t>
        </is>
      </c>
      <c r="L42" s="101" t="inlineStr">
        <is>
          <t>-1</t>
        </is>
      </c>
      <c r="M42" s="101" t="inlineStr">
        <is>
          <t>-1</t>
        </is>
      </c>
      <c r="N42" s="101" t="inlineStr">
        <is>
          <t>-1</t>
        </is>
      </c>
      <c r="O42" s="101" t="inlineStr">
        <is>
          <t>-1</t>
        </is>
      </c>
      <c r="P42" s="101" t="inlineStr">
        <is>
          <t>a</t>
        </is>
      </c>
      <c r="Q42" s="101" t="inlineStr">
        <is>
          <t>a</t>
        </is>
      </c>
      <c r="R42" s="101" t="inlineStr">
        <is>
          <t>a</t>
        </is>
      </c>
      <c r="S42" s="101" t="inlineStr">
        <is>
          <t>a</t>
        </is>
      </c>
      <c r="T42" s="101" t="inlineStr">
        <is>
          <t>a</t>
        </is>
      </c>
      <c r="U42" s="101" t="inlineStr">
        <is>
          <t>-1</t>
        </is>
      </c>
      <c r="V42" s="101" t="inlineStr">
        <is>
          <t>a</t>
        </is>
      </c>
      <c r="W42" s="101" t="inlineStr">
        <is>
          <t>a</t>
        </is>
      </c>
      <c r="X42" s="101" t="inlineStr">
        <is>
          <t>a</t>
        </is>
      </c>
      <c r="Y42" s="101" t="inlineStr">
        <is>
          <t>a</t>
        </is>
      </c>
      <c r="Z42" s="101" t="inlineStr">
        <is>
          <t>a</t>
        </is>
      </c>
      <c r="AA42" s="101" t="inlineStr">
        <is>
          <t>-1</t>
        </is>
      </c>
      <c r="AB42" s="101" t="inlineStr">
        <is>
          <t/>
        </is>
      </c>
      <c r="AC42" s="101" t="inlineStr">
        <is>
          <t>-1</t>
        </is>
      </c>
      <c r="AD42" s="101" t="inlineStr">
        <is>
          <t>-1</t>
        </is>
      </c>
      <c r="AE42" s="101" t="inlineStr">
        <is>
          <t>-1</t>
        </is>
      </c>
      <c r="AF42" s="101" t="inlineStr">
        <is>
          <t>-1</t>
        </is>
      </c>
      <c r="AG42" s="101" t="inlineStr">
        <is>
          <t>-1</t>
        </is>
      </c>
      <c r="AH42" s="101" t="inlineStr">
        <is>
          <t>-1</t>
        </is>
      </c>
      <c r="AI42" s="101" t="inlineStr">
        <is>
          <t>-1</t>
        </is>
      </c>
      <c r="AJ42" s="101" t="inlineStr">
        <is>
          <t>-1</t>
        </is>
      </c>
      <c r="AK42">
        <v>19</v>
      </c>
      <c r="AL42" s="98" t="inlineStr">
        <is>
          <t/>
        </is>
      </c>
      <c r="AM42" s="98" t="inlineStr">
        <is>
          <t/>
        </is>
      </c>
      <c r="AN42" s="100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BON</t>
        </is>
      </c>
      <c r="B43" t="inlineStr">
        <is>
          <t>ATL</t>
        </is>
      </c>
      <c r="C43" t="inlineStr">
        <is>
          <t>CP</t>
        </is>
      </c>
      <c r="D43" t="inlineStr">
        <is>
          <t>EU-Portugal</t>
        </is>
      </c>
      <c r="E43" t="inlineStr">
        <is>
          <t>PS</t>
        </is>
      </c>
      <c r="F43" t="inlineStr">
        <is>
          <t>t1</t>
        </is>
      </c>
      <c r="G43" s="101">
        <v>3</v>
      </c>
      <c r="H43" s="101">
        <v>22</v>
      </c>
      <c r="I43" s="101">
        <v>21</v>
      </c>
      <c r="J43" s="101">
        <v>3</v>
      </c>
      <c r="K43" s="101">
        <v>9</v>
      </c>
      <c r="L43" s="101">
        <v>22</v>
      </c>
      <c r="M43" s="101">
        <v>38.2</v>
      </c>
      <c r="N43" s="101">
        <v>19.6</v>
      </c>
      <c r="O43" s="101">
        <v>2.1</v>
      </c>
      <c r="P43" s="101">
        <v>2.42</v>
      </c>
      <c r="Q43" s="101">
        <v>8.256</v>
      </c>
      <c r="R43" s="101">
        <v>2.691</v>
      </c>
      <c r="S43" s="101">
        <v>101.303</v>
      </c>
      <c r="T43" s="101">
        <v>64.13</v>
      </c>
      <c r="U43" s="101">
        <v>59.755</v>
      </c>
      <c r="V43" s="101">
        <v>28.193</v>
      </c>
      <c r="W43" s="101">
        <v>165.742</v>
      </c>
      <c r="X43" s="101">
        <v>194.937</v>
      </c>
      <c r="Y43" s="101">
        <v>212.698</v>
      </c>
      <c r="Z43" s="101">
        <v>123.208</v>
      </c>
      <c r="AA43" s="101" t="inlineStr">
        <is>
          <t/>
        </is>
      </c>
      <c r="AB43" s="101" t="inlineStr">
        <is>
          <t/>
        </is>
      </c>
      <c r="AC43" s="101">
        <v>212.938</v>
      </c>
      <c r="AD43" s="101">
        <v>208.842</v>
      </c>
      <c r="AE43" s="101">
        <v>146.677</v>
      </c>
      <c r="AF43" s="101">
        <v>262.217</v>
      </c>
      <c r="AG43" s="101">
        <v>85.018</v>
      </c>
      <c r="AH43" s="101">
        <v>182.033</v>
      </c>
      <c r="AI43" s="101">
        <v>79.884</v>
      </c>
      <c r="AJ43" s="101">
        <v>581.727</v>
      </c>
      <c r="AK43">
        <v>20</v>
      </c>
      <c r="AL43" s="98">
        <v>0.81</v>
      </c>
      <c r="AM43" s="98">
        <v>90.85</v>
      </c>
      <c r="AN43" s="100">
        <v>2862.569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BON</t>
        </is>
      </c>
      <c r="B44" t="inlineStr">
        <is>
          <t>ATL</t>
        </is>
      </c>
      <c r="C44" t="inlineStr">
        <is>
          <t>CP</t>
        </is>
      </c>
      <c r="D44" t="inlineStr">
        <is>
          <t>EU-Portugal</t>
        </is>
      </c>
      <c r="E44" t="inlineStr">
        <is>
          <t>PS</t>
        </is>
      </c>
      <c r="F44" t="inlineStr">
        <is>
          <t>t2</t>
        </is>
      </c>
      <c r="G44" s="101" t="inlineStr">
        <is>
          <t>ab</t>
        </is>
      </c>
      <c r="H44" s="101" t="inlineStr">
        <is>
          <t>a</t>
        </is>
      </c>
      <c r="I44" s="101" t="inlineStr">
        <is>
          <t>a</t>
        </is>
      </c>
      <c r="J44" s="101" t="inlineStr">
        <is>
          <t>a</t>
        </is>
      </c>
      <c r="K44" s="101" t="inlineStr">
        <is>
          <t>a</t>
        </is>
      </c>
      <c r="L44" s="101" t="inlineStr">
        <is>
          <t>a</t>
        </is>
      </c>
      <c r="M44" s="101" t="inlineStr">
        <is>
          <t>a</t>
        </is>
      </c>
      <c r="N44" s="101" t="inlineStr">
        <is>
          <t>a</t>
        </is>
      </c>
      <c r="O44" s="101" t="inlineStr">
        <is>
          <t>a</t>
        </is>
      </c>
      <c r="P44" s="101" t="inlineStr">
        <is>
          <t>a</t>
        </is>
      </c>
      <c r="Q44" s="101" t="inlineStr">
        <is>
          <t>a</t>
        </is>
      </c>
      <c r="R44" s="101" t="inlineStr">
        <is>
          <t>a</t>
        </is>
      </c>
      <c r="S44" s="101" t="inlineStr">
        <is>
          <t>a</t>
        </is>
      </c>
      <c r="T44" s="101" t="inlineStr">
        <is>
          <t>a</t>
        </is>
      </c>
      <c r="U44" s="101" t="inlineStr">
        <is>
          <t>a</t>
        </is>
      </c>
      <c r="V44" s="101" t="inlineStr">
        <is>
          <t>a</t>
        </is>
      </c>
      <c r="W44" s="101" t="inlineStr">
        <is>
          <t>a</t>
        </is>
      </c>
      <c r="X44" s="101" t="inlineStr">
        <is>
          <t>a</t>
        </is>
      </c>
      <c r="Y44" s="101" t="inlineStr">
        <is>
          <t>-1</t>
        </is>
      </c>
      <c r="Z44" s="101" t="inlineStr">
        <is>
          <t>-1</t>
        </is>
      </c>
      <c r="AA44" s="101" t="inlineStr">
        <is>
          <t/>
        </is>
      </c>
      <c r="AB44" s="101" t="inlineStr">
        <is>
          <t/>
        </is>
      </c>
      <c r="AC44" s="101" t="inlineStr">
        <is>
          <t>a</t>
        </is>
      </c>
      <c r="AD44" s="101" t="inlineStr">
        <is>
          <t>a</t>
        </is>
      </c>
      <c r="AE44" s="101" t="inlineStr">
        <is>
          <t>a</t>
        </is>
      </c>
      <c r="AF44" s="101" t="inlineStr">
        <is>
          <t>a</t>
        </is>
      </c>
      <c r="AG44" s="101" t="inlineStr">
        <is>
          <t>a</t>
        </is>
      </c>
      <c r="AH44" s="101" t="inlineStr">
        <is>
          <t>a</t>
        </is>
      </c>
      <c r="AI44" s="101" t="inlineStr">
        <is>
          <t>a</t>
        </is>
      </c>
      <c r="AJ44" s="101" t="inlineStr">
        <is>
          <t>a</t>
        </is>
      </c>
      <c r="AK44">
        <v>20</v>
      </c>
      <c r="AL44" s="98" t="inlineStr">
        <is>
          <t/>
        </is>
      </c>
      <c r="AM44" s="98" t="inlineStr">
        <is>
          <t/>
        </is>
      </c>
      <c r="AN44" s="100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BON</t>
        </is>
      </c>
      <c r="B45" t="inlineStr">
        <is>
          <t>ATL</t>
        </is>
      </c>
      <c r="C45" t="inlineStr">
        <is>
          <t>CP</t>
        </is>
      </c>
      <c r="D45" t="inlineStr">
        <is>
          <t>Curaçao</t>
        </is>
      </c>
      <c r="E45" t="inlineStr">
        <is>
          <t>TW</t>
        </is>
      </c>
      <c r="F45" t="inlineStr">
        <is>
          <t>t1</t>
        </is>
      </c>
      <c r="G45" s="101" t="inlineStr">
        <is>
          <t/>
        </is>
      </c>
      <c r="H45" s="101" t="inlineStr">
        <is>
          <t/>
        </is>
      </c>
      <c r="I45" s="101" t="inlineStr">
        <is>
          <t/>
        </is>
      </c>
      <c r="J45" s="101" t="inlineStr">
        <is>
          <t/>
        </is>
      </c>
      <c r="K45" s="101" t="inlineStr">
        <is>
          <t/>
        </is>
      </c>
      <c r="L45" s="101" t="inlineStr">
        <is>
          <t/>
        </is>
      </c>
      <c r="M45" s="101" t="inlineStr">
        <is>
          <t/>
        </is>
      </c>
      <c r="N45" s="101" t="inlineStr">
        <is>
          <t/>
        </is>
      </c>
      <c r="O45" s="101" t="inlineStr">
        <is>
          <t/>
        </is>
      </c>
      <c r="P45" s="101" t="inlineStr">
        <is>
          <t/>
        </is>
      </c>
      <c r="Q45" s="101" t="inlineStr">
        <is>
          <t/>
        </is>
      </c>
      <c r="R45" s="101" t="inlineStr">
        <is>
          <t/>
        </is>
      </c>
      <c r="S45" s="101" t="inlineStr">
        <is>
          <t/>
        </is>
      </c>
      <c r="T45" s="101" t="inlineStr">
        <is>
          <t/>
        </is>
      </c>
      <c r="U45" s="101" t="inlineStr">
        <is>
          <t/>
        </is>
      </c>
      <c r="V45" s="101" t="inlineStr">
        <is>
          <t/>
        </is>
      </c>
      <c r="W45" s="101">
        <v>538.553</v>
      </c>
      <c r="X45" s="101">
        <v>538.553</v>
      </c>
      <c r="Y45" s="101">
        <v>538.553</v>
      </c>
      <c r="Z45" s="101">
        <v>538.553</v>
      </c>
      <c r="AA45" s="101" t="inlineStr">
        <is>
          <t/>
        </is>
      </c>
      <c r="AB45" s="101" t="inlineStr">
        <is>
          <t/>
        </is>
      </c>
      <c r="AC45" s="101" t="inlineStr">
        <is>
          <t/>
        </is>
      </c>
      <c r="AD45" s="101" t="inlineStr">
        <is>
          <t/>
        </is>
      </c>
      <c r="AE45" s="101" t="inlineStr">
        <is>
          <t/>
        </is>
      </c>
      <c r="AF45" s="101" t="inlineStr">
        <is>
          <t/>
        </is>
      </c>
      <c r="AG45" s="101" t="inlineStr">
        <is>
          <t/>
        </is>
      </c>
      <c r="AH45" s="101" t="inlineStr">
        <is>
          <t/>
        </is>
      </c>
      <c r="AI45" s="101" t="inlineStr">
        <is>
          <t/>
        </is>
      </c>
      <c r="AJ45" s="101" t="inlineStr">
        <is>
          <t/>
        </is>
      </c>
      <c r="AK45">
        <v>21</v>
      </c>
      <c r="AL45" s="98">
        <v>0.61</v>
      </c>
      <c r="AM45" s="98">
        <v>91.46</v>
      </c>
      <c r="AN45" s="100">
        <v>2154.212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BON</t>
        </is>
      </c>
      <c r="B46" t="inlineStr">
        <is>
          <t>ATL</t>
        </is>
      </c>
      <c r="C46" t="inlineStr">
        <is>
          <t>CP</t>
        </is>
      </c>
      <c r="D46" t="inlineStr">
        <is>
          <t>Curaçao</t>
        </is>
      </c>
      <c r="E46" t="inlineStr">
        <is>
          <t>TW</t>
        </is>
      </c>
      <c r="F46" t="inlineStr">
        <is>
          <t>t2</t>
        </is>
      </c>
      <c r="G46" s="101" t="inlineStr">
        <is>
          <t/>
        </is>
      </c>
      <c r="H46" s="101" t="inlineStr">
        <is>
          <t/>
        </is>
      </c>
      <c r="I46" s="101" t="inlineStr">
        <is>
          <t/>
        </is>
      </c>
      <c r="J46" s="101" t="inlineStr">
        <is>
          <t/>
        </is>
      </c>
      <c r="K46" s="101" t="inlineStr">
        <is>
          <t/>
        </is>
      </c>
      <c r="L46" s="101" t="inlineStr">
        <is>
          <t/>
        </is>
      </c>
      <c r="M46" s="101" t="inlineStr">
        <is>
          <t/>
        </is>
      </c>
      <c r="N46" s="101" t="inlineStr">
        <is>
          <t/>
        </is>
      </c>
      <c r="O46" s="101" t="inlineStr">
        <is>
          <t/>
        </is>
      </c>
      <c r="P46" s="101" t="inlineStr">
        <is>
          <t/>
        </is>
      </c>
      <c r="Q46" s="101" t="inlineStr">
        <is>
          <t/>
        </is>
      </c>
      <c r="R46" s="101" t="inlineStr">
        <is>
          <t/>
        </is>
      </c>
      <c r="S46" s="101" t="inlineStr">
        <is>
          <t/>
        </is>
      </c>
      <c r="T46" s="101" t="inlineStr">
        <is>
          <t/>
        </is>
      </c>
      <c r="U46" s="101" t="inlineStr">
        <is>
          <t/>
        </is>
      </c>
      <c r="V46" s="101" t="inlineStr">
        <is>
          <t/>
        </is>
      </c>
      <c r="W46" s="101" t="inlineStr">
        <is>
          <t>-1</t>
        </is>
      </c>
      <c r="X46" s="101" t="inlineStr">
        <is>
          <t>-1</t>
        </is>
      </c>
      <c r="Y46" s="101" t="inlineStr">
        <is>
          <t>-1</t>
        </is>
      </c>
      <c r="Z46" s="101" t="inlineStr">
        <is>
          <t>-1</t>
        </is>
      </c>
      <c r="AA46" s="101" t="inlineStr">
        <is>
          <t/>
        </is>
      </c>
      <c r="AB46" s="101" t="inlineStr">
        <is>
          <t/>
        </is>
      </c>
      <c r="AC46" s="101" t="inlineStr">
        <is>
          <t/>
        </is>
      </c>
      <c r="AD46" s="101" t="inlineStr">
        <is>
          <t/>
        </is>
      </c>
      <c r="AE46" s="101" t="inlineStr">
        <is>
          <t/>
        </is>
      </c>
      <c r="AF46" s="101" t="inlineStr">
        <is>
          <t/>
        </is>
      </c>
      <c r="AG46" s="101" t="inlineStr">
        <is>
          <t/>
        </is>
      </c>
      <c r="AH46" s="101" t="inlineStr">
        <is>
          <t/>
        </is>
      </c>
      <c r="AI46" s="101" t="inlineStr">
        <is>
          <t/>
        </is>
      </c>
      <c r="AJ46" s="101" t="inlineStr">
        <is>
          <t/>
        </is>
      </c>
      <c r="AK46">
        <v>21</v>
      </c>
      <c r="AL46" s="98" t="inlineStr">
        <is>
          <t/>
        </is>
      </c>
      <c r="AM46" s="98" t="inlineStr">
        <is>
          <t/>
        </is>
      </c>
      <c r="AN46" s="100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BON</t>
        </is>
      </c>
      <c r="B47" t="inlineStr">
        <is>
          <t>ATL</t>
        </is>
      </c>
      <c r="C47" t="inlineStr">
        <is>
          <t>CP</t>
        </is>
      </c>
      <c r="D47" t="inlineStr">
        <is>
          <t>Maroc</t>
        </is>
      </c>
      <c r="E47" t="inlineStr">
        <is>
          <t>GN</t>
        </is>
      </c>
      <c r="F47" t="inlineStr">
        <is>
          <t>t1</t>
        </is>
      </c>
      <c r="G47" s="101">
        <v>19</v>
      </c>
      <c r="H47" s="101">
        <v>26</v>
      </c>
      <c r="I47" s="101">
        <v>29</v>
      </c>
      <c r="J47" s="101">
        <v>30</v>
      </c>
      <c r="K47" s="101">
        <v>78</v>
      </c>
      <c r="L47" s="101">
        <v>41</v>
      </c>
      <c r="M47" s="101">
        <v>150</v>
      </c>
      <c r="N47" s="101">
        <v>84</v>
      </c>
      <c r="O47" s="101">
        <v>81</v>
      </c>
      <c r="P47" s="101">
        <v>64</v>
      </c>
      <c r="Q47" s="101">
        <v>47</v>
      </c>
      <c r="R47" s="101">
        <v>400</v>
      </c>
      <c r="S47" s="101">
        <v>309</v>
      </c>
      <c r="T47" s="101">
        <v>142</v>
      </c>
      <c r="U47" s="101">
        <v>204</v>
      </c>
      <c r="V47" s="101">
        <v>185</v>
      </c>
      <c r="W47" s="101">
        <v>1</v>
      </c>
      <c r="X47" s="101" t="inlineStr">
        <is>
          <t/>
        </is>
      </c>
      <c r="Y47" s="101" t="inlineStr">
        <is>
          <t/>
        </is>
      </c>
      <c r="Z47" s="101" t="inlineStr">
        <is>
          <t/>
        </is>
      </c>
      <c r="AA47" s="101" t="inlineStr">
        <is>
          <t/>
        </is>
      </c>
      <c r="AB47" s="101" t="inlineStr">
        <is>
          <t/>
        </is>
      </c>
      <c r="AC47" s="101" t="inlineStr">
        <is>
          <t/>
        </is>
      </c>
      <c r="AD47" s="101" t="inlineStr">
        <is>
          <t/>
        </is>
      </c>
      <c r="AE47" s="101" t="inlineStr">
        <is>
          <t/>
        </is>
      </c>
      <c r="AF47" s="101" t="inlineStr">
        <is>
          <t/>
        </is>
      </c>
      <c r="AG47" s="101" t="inlineStr">
        <is>
          <t/>
        </is>
      </c>
      <c r="AH47" s="101" t="inlineStr">
        <is>
          <t/>
        </is>
      </c>
      <c r="AI47" s="101" t="inlineStr">
        <is>
          <t/>
        </is>
      </c>
      <c r="AJ47" s="101" t="inlineStr">
        <is>
          <t/>
        </is>
      </c>
      <c r="AK47">
        <v>22</v>
      </c>
      <c r="AL47" s="98">
        <v>0.54</v>
      </c>
      <c r="AM47" s="98">
        <v>92</v>
      </c>
      <c r="AN47" s="100">
        <v>1890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BON</t>
        </is>
      </c>
      <c r="B48" t="inlineStr">
        <is>
          <t>ATL</t>
        </is>
      </c>
      <c r="C48" t="inlineStr">
        <is>
          <t>CP</t>
        </is>
      </c>
      <c r="D48" t="inlineStr">
        <is>
          <t>Maroc</t>
        </is>
      </c>
      <c r="E48" t="inlineStr">
        <is>
          <t>GN</t>
        </is>
      </c>
      <c r="F48" t="inlineStr">
        <is>
          <t>t2</t>
        </is>
      </c>
      <c r="G48" s="101" t="inlineStr">
        <is>
          <t>-1</t>
        </is>
      </c>
      <c r="H48" s="101" t="inlineStr">
        <is>
          <t>a</t>
        </is>
      </c>
      <c r="I48" s="101" t="inlineStr">
        <is>
          <t>a</t>
        </is>
      </c>
      <c r="J48" s="101" t="inlineStr">
        <is>
          <t>a</t>
        </is>
      </c>
      <c r="K48" s="101" t="inlineStr">
        <is>
          <t>a</t>
        </is>
      </c>
      <c r="L48" s="101" t="inlineStr">
        <is>
          <t>a</t>
        </is>
      </c>
      <c r="M48" s="101" t="inlineStr">
        <is>
          <t>a</t>
        </is>
      </c>
      <c r="N48" s="101" t="inlineStr">
        <is>
          <t>a</t>
        </is>
      </c>
      <c r="O48" s="101" t="inlineStr">
        <is>
          <t>a</t>
        </is>
      </c>
      <c r="P48" s="101" t="inlineStr">
        <is>
          <t>a</t>
        </is>
      </c>
      <c r="Q48" s="101" t="inlineStr">
        <is>
          <t>a</t>
        </is>
      </c>
      <c r="R48" s="101" t="inlineStr">
        <is>
          <t>a</t>
        </is>
      </c>
      <c r="S48" s="101" t="inlineStr">
        <is>
          <t>a</t>
        </is>
      </c>
      <c r="T48" s="101" t="inlineStr">
        <is>
          <t>a</t>
        </is>
      </c>
      <c r="U48" s="101" t="inlineStr">
        <is>
          <t>ab</t>
        </is>
      </c>
      <c r="V48" s="101" t="inlineStr">
        <is>
          <t>a</t>
        </is>
      </c>
      <c r="W48" s="101" t="inlineStr">
        <is>
          <t>a</t>
        </is>
      </c>
      <c r="X48" s="101" t="inlineStr">
        <is>
          <t>a</t>
        </is>
      </c>
      <c r="Y48" s="101" t="inlineStr">
        <is>
          <t>b</t>
        </is>
      </c>
      <c r="Z48" s="101" t="inlineStr">
        <is>
          <t/>
        </is>
      </c>
      <c r="AA48" s="101" t="inlineStr">
        <is>
          <t/>
        </is>
      </c>
      <c r="AB48" s="101" t="inlineStr">
        <is>
          <t/>
        </is>
      </c>
      <c r="AC48" s="101" t="inlineStr">
        <is>
          <t/>
        </is>
      </c>
      <c r="AD48" s="101" t="inlineStr">
        <is>
          <t/>
        </is>
      </c>
      <c r="AE48" s="101" t="inlineStr">
        <is>
          <t/>
        </is>
      </c>
      <c r="AF48" s="101" t="inlineStr">
        <is>
          <t/>
        </is>
      </c>
      <c r="AG48" s="101" t="inlineStr">
        <is>
          <t/>
        </is>
      </c>
      <c r="AH48" s="101" t="inlineStr">
        <is>
          <t/>
        </is>
      </c>
      <c r="AI48" s="101" t="inlineStr">
        <is>
          <t/>
        </is>
      </c>
      <c r="AJ48" s="101" t="inlineStr">
        <is>
          <t/>
        </is>
      </c>
      <c r="AK48">
        <v>22</v>
      </c>
      <c r="AL48" s="98" t="inlineStr">
        <is>
          <t/>
        </is>
      </c>
      <c r="AM48" s="98" t="inlineStr">
        <is>
          <t/>
        </is>
      </c>
      <c r="AN48" s="100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BON</t>
        </is>
      </c>
      <c r="B49" t="inlineStr">
        <is>
          <t>ATL</t>
        </is>
      </c>
      <c r="C49" t="inlineStr">
        <is>
          <t>CP</t>
        </is>
      </c>
      <c r="D49" t="inlineStr">
        <is>
          <t>USA</t>
        </is>
      </c>
      <c r="E49" t="inlineStr">
        <is>
          <t>RR</t>
        </is>
      </c>
      <c r="F49" t="inlineStr">
        <is>
          <t>t1</t>
        </is>
      </c>
      <c r="G49" s="101">
        <v>35</v>
      </c>
      <c r="H49" s="101">
        <v>29</v>
      </c>
      <c r="I49" s="101">
        <v>79.18</v>
      </c>
      <c r="J49" s="101">
        <v>98</v>
      </c>
      <c r="K49" s="101">
        <v>35</v>
      </c>
      <c r="L49" s="101">
        <v>29</v>
      </c>
      <c r="M49" s="101">
        <v>80.71</v>
      </c>
      <c r="N49" s="101">
        <v>63.9</v>
      </c>
      <c r="O49" s="101">
        <v>115</v>
      </c>
      <c r="P49" s="101">
        <v>12.98</v>
      </c>
      <c r="Q49" s="101">
        <v>27.95</v>
      </c>
      <c r="R49" s="101">
        <v>12.61</v>
      </c>
      <c r="S49" s="101">
        <v>15.25</v>
      </c>
      <c r="T49" s="101">
        <v>33.09</v>
      </c>
      <c r="U49" s="101">
        <v>15.25</v>
      </c>
      <c r="V49" s="101">
        <v>6.25</v>
      </c>
      <c r="W49" s="101">
        <v>10.082</v>
      </c>
      <c r="X49" s="101">
        <v>147.088</v>
      </c>
      <c r="Y49" s="101">
        <v>74.917</v>
      </c>
      <c r="Z49" s="101">
        <v>54.981</v>
      </c>
      <c r="AA49" s="101">
        <v>62.615</v>
      </c>
      <c r="AB49" s="101">
        <v>63.609</v>
      </c>
      <c r="AC49" s="101">
        <v>13.059</v>
      </c>
      <c r="AD49" s="101">
        <v>8.933</v>
      </c>
      <c r="AE49" s="101">
        <v>152.83</v>
      </c>
      <c r="AF49" s="101">
        <v>78.083</v>
      </c>
      <c r="AG49" s="101">
        <v>111.763</v>
      </c>
      <c r="AH49" s="101">
        <v>55.151</v>
      </c>
      <c r="AI49" s="101">
        <v>168.486</v>
      </c>
      <c r="AJ49" s="101">
        <v>149.948</v>
      </c>
      <c r="AK49">
        <v>23</v>
      </c>
      <c r="AL49" s="98">
        <v>0.52</v>
      </c>
      <c r="AM49" s="98">
        <v>92.52</v>
      </c>
      <c r="AN49" s="100">
        <v>1839.715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BON</t>
        </is>
      </c>
      <c r="B50" t="inlineStr">
        <is>
          <t>ATL</t>
        </is>
      </c>
      <c r="C50" t="inlineStr">
        <is>
          <t>CP</t>
        </is>
      </c>
      <c r="D50" t="inlineStr">
        <is>
          <t>USA</t>
        </is>
      </c>
      <c r="E50" t="inlineStr">
        <is>
          <t>RR</t>
        </is>
      </c>
      <c r="F50" t="inlineStr">
        <is>
          <t>t2</t>
        </is>
      </c>
      <c r="G50" s="101" t="inlineStr">
        <is>
          <t>ab</t>
        </is>
      </c>
      <c r="H50" s="101" t="inlineStr">
        <is>
          <t>ab</t>
        </is>
      </c>
      <c r="I50" s="101" t="inlineStr">
        <is>
          <t>b</t>
        </is>
      </c>
      <c r="J50" s="101" t="inlineStr">
        <is>
          <t>ab</t>
        </is>
      </c>
      <c r="K50" s="101" t="inlineStr">
        <is>
          <t>ab</t>
        </is>
      </c>
      <c r="L50" s="101" t="inlineStr">
        <is>
          <t>ab</t>
        </is>
      </c>
      <c r="M50" s="101" t="inlineStr">
        <is>
          <t>ab</t>
        </is>
      </c>
      <c r="N50" s="101" t="inlineStr">
        <is>
          <t>ab</t>
        </is>
      </c>
      <c r="O50" s="101" t="inlineStr">
        <is>
          <t>ab</t>
        </is>
      </c>
      <c r="P50" s="101" t="inlineStr">
        <is>
          <t>ab</t>
        </is>
      </c>
      <c r="Q50" s="101" t="inlineStr">
        <is>
          <t>ab</t>
        </is>
      </c>
      <c r="R50" s="101" t="inlineStr">
        <is>
          <t>ab</t>
        </is>
      </c>
      <c r="S50" s="101" t="inlineStr">
        <is>
          <t>ab</t>
        </is>
      </c>
      <c r="T50" s="101" t="inlineStr">
        <is>
          <t>b</t>
        </is>
      </c>
      <c r="U50" s="101" t="inlineStr">
        <is>
          <t>b</t>
        </is>
      </c>
      <c r="V50" s="101" t="inlineStr">
        <is>
          <t>b</t>
        </is>
      </c>
      <c r="W50" s="101" t="inlineStr">
        <is>
          <t>b</t>
        </is>
      </c>
      <c r="X50" s="101" t="inlineStr">
        <is>
          <t>ab</t>
        </is>
      </c>
      <c r="Y50" s="101" t="inlineStr">
        <is>
          <t>ab</t>
        </is>
      </c>
      <c r="Z50" s="101" t="inlineStr">
        <is>
          <t>ab</t>
        </is>
      </c>
      <c r="AA50" s="101" t="inlineStr">
        <is>
          <t>ab</t>
        </is>
      </c>
      <c r="AB50" s="101" t="inlineStr">
        <is>
          <t>ab</t>
        </is>
      </c>
      <c r="AC50" s="101" t="inlineStr">
        <is>
          <t>ab</t>
        </is>
      </c>
      <c r="AD50" s="101" t="inlineStr">
        <is>
          <t>ab</t>
        </is>
      </c>
      <c r="AE50" s="101" t="inlineStr">
        <is>
          <t>ab</t>
        </is>
      </c>
      <c r="AF50" s="101" t="inlineStr">
        <is>
          <t>ab</t>
        </is>
      </c>
      <c r="AG50" s="101" t="inlineStr">
        <is>
          <t>b</t>
        </is>
      </c>
      <c r="AH50" s="101" t="inlineStr">
        <is>
          <t>ab</t>
        </is>
      </c>
      <c r="AI50" s="101" t="inlineStr">
        <is>
          <t>ab</t>
        </is>
      </c>
      <c r="AJ50" s="101" t="inlineStr">
        <is>
          <t>ab</t>
        </is>
      </c>
      <c r="AK50">
        <v>23</v>
      </c>
      <c r="AL50" s="98" t="inlineStr">
        <is>
          <t/>
        </is>
      </c>
      <c r="AM50" s="98" t="inlineStr">
        <is>
          <t/>
        </is>
      </c>
      <c r="AN50" s="100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BON</t>
        </is>
      </c>
      <c r="B51" t="inlineStr">
        <is>
          <t>ATL</t>
        </is>
      </c>
      <c r="C51" t="inlineStr">
        <is>
          <t>CP</t>
        </is>
      </c>
      <c r="D51" t="inlineStr">
        <is>
          <t>EU-Portugal</t>
        </is>
      </c>
      <c r="E51" t="inlineStr">
        <is>
          <t>UN</t>
        </is>
      </c>
      <c r="F51" t="inlineStr">
        <is>
          <t>t1</t>
        </is>
      </c>
      <c r="G51" s="101">
        <v>21</v>
      </c>
      <c r="H51" s="101">
        <v>35</v>
      </c>
      <c r="I51" s="101">
        <v>31</v>
      </c>
      <c r="J51" s="101">
        <v>11</v>
      </c>
      <c r="K51" s="101">
        <v>24</v>
      </c>
      <c r="L51" s="101">
        <v>19</v>
      </c>
      <c r="M51" s="101">
        <v>67.1</v>
      </c>
      <c r="N51" s="101">
        <v>19.5</v>
      </c>
      <c r="O51" s="101">
        <v>13.3</v>
      </c>
      <c r="P51" s="101">
        <v>6</v>
      </c>
      <c r="Q51" s="101">
        <v>19.302</v>
      </c>
      <c r="R51" s="101" t="inlineStr">
        <is>
          <t/>
        </is>
      </c>
      <c r="S51" s="101" t="inlineStr">
        <is>
          <t/>
        </is>
      </c>
      <c r="T51" s="101">
        <v>0.011</v>
      </c>
      <c r="U51" s="101">
        <v>112.186</v>
      </c>
      <c r="V51" s="101">
        <v>79.791</v>
      </c>
      <c r="W51" s="101">
        <v>225.91</v>
      </c>
      <c r="X51" s="101">
        <v>216.172</v>
      </c>
      <c r="Y51" s="101">
        <v>97.082</v>
      </c>
      <c r="Z51" s="101">
        <v>44.54</v>
      </c>
      <c r="AA51" s="101" t="inlineStr">
        <is>
          <t/>
        </is>
      </c>
      <c r="AB51" s="101" t="inlineStr">
        <is>
          <t/>
        </is>
      </c>
      <c r="AC51" s="101">
        <v>325.355</v>
      </c>
      <c r="AD51" s="101">
        <v>143.898</v>
      </c>
      <c r="AE51" s="101">
        <v>55.813</v>
      </c>
      <c r="AF51" s="101">
        <v>44.435</v>
      </c>
      <c r="AG51" s="101">
        <v>48.926</v>
      </c>
      <c r="AH51" s="101">
        <v>34.006</v>
      </c>
      <c r="AI51" s="101">
        <v>42.84</v>
      </c>
      <c r="AJ51" s="101">
        <v>97.555</v>
      </c>
      <c r="AK51">
        <v>24</v>
      </c>
      <c r="AL51" s="98">
        <v>0.52</v>
      </c>
      <c r="AM51" s="98">
        <v>93.05</v>
      </c>
      <c r="AN51" s="100">
        <v>1834.723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BON</t>
        </is>
      </c>
      <c r="B52" t="inlineStr">
        <is>
          <t>ATL</t>
        </is>
      </c>
      <c r="C52" t="inlineStr">
        <is>
          <t>CP</t>
        </is>
      </c>
      <c r="D52" t="inlineStr">
        <is>
          <t>EU-Portugal</t>
        </is>
      </c>
      <c r="E52" t="inlineStr">
        <is>
          <t>UN</t>
        </is>
      </c>
      <c r="F52" t="inlineStr">
        <is>
          <t>t2</t>
        </is>
      </c>
      <c r="G52" s="101" t="inlineStr">
        <is>
          <t>a</t>
        </is>
      </c>
      <c r="H52" s="101" t="inlineStr">
        <is>
          <t>a</t>
        </is>
      </c>
      <c r="I52" s="101" t="inlineStr">
        <is>
          <t>a</t>
        </is>
      </c>
      <c r="J52" s="101" t="inlineStr">
        <is>
          <t>a</t>
        </is>
      </c>
      <c r="K52" s="101" t="inlineStr">
        <is>
          <t>a</t>
        </is>
      </c>
      <c r="L52" s="101" t="inlineStr">
        <is>
          <t>a</t>
        </is>
      </c>
      <c r="M52" s="101" t="inlineStr">
        <is>
          <t>a</t>
        </is>
      </c>
      <c r="N52" s="101" t="inlineStr">
        <is>
          <t>a</t>
        </is>
      </c>
      <c r="O52" s="101" t="inlineStr">
        <is>
          <t>a</t>
        </is>
      </c>
      <c r="P52" s="101" t="inlineStr">
        <is>
          <t>a</t>
        </is>
      </c>
      <c r="Q52" s="101" t="inlineStr">
        <is>
          <t>a</t>
        </is>
      </c>
      <c r="R52" s="101" t="inlineStr">
        <is>
          <t>a</t>
        </is>
      </c>
      <c r="S52" s="101" t="inlineStr">
        <is>
          <t/>
        </is>
      </c>
      <c r="T52" s="101" t="inlineStr">
        <is>
          <t>a</t>
        </is>
      </c>
      <c r="U52" s="101" t="inlineStr">
        <is>
          <t>a</t>
        </is>
      </c>
      <c r="V52" s="101" t="inlineStr">
        <is>
          <t>a</t>
        </is>
      </c>
      <c r="W52" s="101" t="inlineStr">
        <is>
          <t>a</t>
        </is>
      </c>
      <c r="X52" s="101" t="inlineStr">
        <is>
          <t>a</t>
        </is>
      </c>
      <c r="Y52" s="101" t="inlineStr">
        <is>
          <t>-1</t>
        </is>
      </c>
      <c r="Z52" s="101" t="inlineStr">
        <is>
          <t>-1</t>
        </is>
      </c>
      <c r="AA52" s="101" t="inlineStr">
        <is>
          <t/>
        </is>
      </c>
      <c r="AB52" s="101" t="inlineStr">
        <is>
          <t/>
        </is>
      </c>
      <c r="AC52" s="101" t="inlineStr">
        <is>
          <t>a</t>
        </is>
      </c>
      <c r="AD52" s="101" t="inlineStr">
        <is>
          <t>a</t>
        </is>
      </c>
      <c r="AE52" s="101" t="inlineStr">
        <is>
          <t>a</t>
        </is>
      </c>
      <c r="AF52" s="101" t="inlineStr">
        <is>
          <t>a</t>
        </is>
      </c>
      <c r="AG52" s="101" t="inlineStr">
        <is>
          <t>a</t>
        </is>
      </c>
      <c r="AH52" s="101" t="inlineStr">
        <is>
          <t>a</t>
        </is>
      </c>
      <c r="AI52" s="101" t="inlineStr">
        <is>
          <t>a</t>
        </is>
      </c>
      <c r="AJ52" s="101" t="inlineStr">
        <is>
          <t>a</t>
        </is>
      </c>
      <c r="AK52">
        <v>24</v>
      </c>
      <c r="AL52" s="98" t="inlineStr">
        <is>
          <t/>
        </is>
      </c>
      <c r="AM52" s="98" t="inlineStr">
        <is>
          <t/>
        </is>
      </c>
      <c r="AN52" s="100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BON</t>
        </is>
      </c>
      <c r="B53" t="inlineStr">
        <is>
          <t>ATL</t>
        </is>
      </c>
      <c r="C53" t="inlineStr">
        <is>
          <t>CP</t>
        </is>
      </c>
      <c r="D53" t="inlineStr">
        <is>
          <t>Mauritania</t>
        </is>
      </c>
      <c r="E53" t="inlineStr">
        <is>
          <t>GN</t>
        </is>
      </c>
      <c r="F53" t="inlineStr">
        <is>
          <t>t1</t>
        </is>
      </c>
      <c r="G53" s="101" t="inlineStr">
        <is>
          <t/>
        </is>
      </c>
      <c r="H53" s="101" t="inlineStr">
        <is>
          <t/>
        </is>
      </c>
      <c r="I53" s="101" t="inlineStr">
        <is>
          <t/>
        </is>
      </c>
      <c r="J53" s="101" t="inlineStr">
        <is>
          <t/>
        </is>
      </c>
      <c r="K53" s="101" t="inlineStr">
        <is>
          <t/>
        </is>
      </c>
      <c r="L53" s="101" t="inlineStr">
        <is>
          <t/>
        </is>
      </c>
      <c r="M53" s="101" t="inlineStr">
        <is>
          <t/>
        </is>
      </c>
      <c r="N53" s="101" t="inlineStr">
        <is>
          <t/>
        </is>
      </c>
      <c r="O53" s="101" t="inlineStr">
        <is>
          <t/>
        </is>
      </c>
      <c r="P53" s="101" t="inlineStr">
        <is>
          <t/>
        </is>
      </c>
      <c r="Q53" s="101" t="inlineStr">
        <is>
          <t/>
        </is>
      </c>
      <c r="R53" s="101" t="inlineStr">
        <is>
          <t/>
        </is>
      </c>
      <c r="S53" s="101">
        <v>7.827</v>
      </c>
      <c r="T53" s="101">
        <v>12.427</v>
      </c>
      <c r="U53" s="101">
        <v>24.277</v>
      </c>
      <c r="V53" s="101">
        <v>16.065</v>
      </c>
      <c r="W53" s="101">
        <v>25.479</v>
      </c>
      <c r="X53" s="101">
        <v>23.284</v>
      </c>
      <c r="Y53" s="101">
        <v>34.575</v>
      </c>
      <c r="Z53" s="101">
        <v>22.372</v>
      </c>
      <c r="AA53" s="101">
        <v>18.391</v>
      </c>
      <c r="AB53" s="101" t="inlineStr">
        <is>
          <t/>
        </is>
      </c>
      <c r="AC53" s="101">
        <v>135.579</v>
      </c>
      <c r="AD53" s="101">
        <v>42.334</v>
      </c>
      <c r="AE53" s="101">
        <v>49.313</v>
      </c>
      <c r="AF53" s="101">
        <v>20.485</v>
      </c>
      <c r="AG53" s="101">
        <v>53.246</v>
      </c>
      <c r="AH53" s="101">
        <v>526.661</v>
      </c>
      <c r="AI53" s="101">
        <v>97.641</v>
      </c>
      <c r="AJ53" s="101">
        <v>696.11</v>
      </c>
      <c r="AK53">
        <v>25</v>
      </c>
      <c r="AL53" s="98">
        <v>0.51</v>
      </c>
      <c r="AM53" s="98">
        <v>93.56</v>
      </c>
      <c r="AN53" s="100">
        <v>1806.065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BON</t>
        </is>
      </c>
      <c r="B54" t="inlineStr">
        <is>
          <t>ATL</t>
        </is>
      </c>
      <c r="C54" t="inlineStr">
        <is>
          <t>CP</t>
        </is>
      </c>
      <c r="D54" t="inlineStr">
        <is>
          <t>Mauritania</t>
        </is>
      </c>
      <c r="E54" t="inlineStr">
        <is>
          <t>GN</t>
        </is>
      </c>
      <c r="F54" t="inlineStr">
        <is>
          <t>t2</t>
        </is>
      </c>
      <c r="G54" s="101" t="inlineStr">
        <is>
          <t/>
        </is>
      </c>
      <c r="H54" s="101" t="inlineStr">
        <is>
          <t/>
        </is>
      </c>
      <c r="I54" s="101" t="inlineStr">
        <is>
          <t/>
        </is>
      </c>
      <c r="J54" s="101" t="inlineStr">
        <is>
          <t/>
        </is>
      </c>
      <c r="K54" s="101" t="inlineStr">
        <is>
          <t/>
        </is>
      </c>
      <c r="L54" s="101" t="inlineStr">
        <is>
          <t/>
        </is>
      </c>
      <c r="M54" s="101" t="inlineStr">
        <is>
          <t/>
        </is>
      </c>
      <c r="N54" s="101" t="inlineStr">
        <is>
          <t/>
        </is>
      </c>
      <c r="O54" s="101" t="inlineStr">
        <is>
          <t/>
        </is>
      </c>
      <c r="P54" s="101" t="inlineStr">
        <is>
          <t/>
        </is>
      </c>
      <c r="Q54" s="101" t="inlineStr">
        <is>
          <t/>
        </is>
      </c>
      <c r="R54" s="101" t="inlineStr">
        <is>
          <t/>
        </is>
      </c>
      <c r="S54" s="101" t="inlineStr">
        <is>
          <t>-1</t>
        </is>
      </c>
      <c r="T54" s="101" t="inlineStr">
        <is>
          <t>-1</t>
        </is>
      </c>
      <c r="U54" s="101" t="inlineStr">
        <is>
          <t>-1</t>
        </is>
      </c>
      <c r="V54" s="101" t="inlineStr">
        <is>
          <t>-1</t>
        </is>
      </c>
      <c r="W54" s="101" t="inlineStr">
        <is>
          <t>-1</t>
        </is>
      </c>
      <c r="X54" s="101" t="inlineStr">
        <is>
          <t>-1</t>
        </is>
      </c>
      <c r="Y54" s="101" t="inlineStr">
        <is>
          <t>-1</t>
        </is>
      </c>
      <c r="Z54" s="101" t="inlineStr">
        <is>
          <t>-1</t>
        </is>
      </c>
      <c r="AA54" s="101" t="inlineStr">
        <is>
          <t>-1</t>
        </is>
      </c>
      <c r="AB54" s="101" t="inlineStr">
        <is>
          <t/>
        </is>
      </c>
      <c r="AC54" s="101" t="inlineStr">
        <is>
          <t>-1</t>
        </is>
      </c>
      <c r="AD54" s="101" t="inlineStr">
        <is>
          <t>-1</t>
        </is>
      </c>
      <c r="AE54" s="101" t="inlineStr">
        <is>
          <t>-1</t>
        </is>
      </c>
      <c r="AF54" s="101" t="inlineStr">
        <is>
          <t>-1</t>
        </is>
      </c>
      <c r="AG54" s="101" t="inlineStr">
        <is>
          <t>-1</t>
        </is>
      </c>
      <c r="AH54" s="101" t="inlineStr">
        <is>
          <t>-1</t>
        </is>
      </c>
      <c r="AI54" s="101" t="inlineStr">
        <is>
          <t>-1</t>
        </is>
      </c>
      <c r="AJ54" s="101" t="inlineStr">
        <is>
          <t>-1</t>
        </is>
      </c>
      <c r="AK54">
        <v>25</v>
      </c>
      <c r="AL54" s="98" t="inlineStr">
        <is>
          <t/>
        </is>
      </c>
      <c r="AM54" s="98" t="inlineStr">
        <is>
          <t/>
        </is>
      </c>
      <c r="AN54" s="100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BON</t>
        </is>
      </c>
      <c r="B55" t="inlineStr">
        <is>
          <t>ATL</t>
        </is>
      </c>
      <c r="C55" t="inlineStr">
        <is>
          <t>CP</t>
        </is>
      </c>
      <c r="D55" t="inlineStr">
        <is>
          <t>S Tomé e Príncipe</t>
        </is>
      </c>
      <c r="E55" t="inlineStr">
        <is>
          <t>PS</t>
        </is>
      </c>
      <c r="F55" t="inlineStr">
        <is>
          <t>t1</t>
        </is>
      </c>
      <c r="G55" s="101" t="inlineStr">
        <is>
          <t/>
        </is>
      </c>
      <c r="H55" s="101" t="inlineStr">
        <is>
          <t/>
        </is>
      </c>
      <c r="I55" s="101" t="inlineStr">
        <is>
          <t/>
        </is>
      </c>
      <c r="J55" s="101" t="inlineStr">
        <is>
          <t/>
        </is>
      </c>
      <c r="K55" s="101" t="inlineStr">
        <is>
          <t/>
        </is>
      </c>
      <c r="L55" s="101" t="inlineStr">
        <is>
          <t/>
        </is>
      </c>
      <c r="M55" s="101" t="inlineStr">
        <is>
          <t/>
        </is>
      </c>
      <c r="N55" s="101" t="inlineStr">
        <is>
          <t/>
        </is>
      </c>
      <c r="O55" s="101" t="inlineStr">
        <is>
          <t/>
        </is>
      </c>
      <c r="P55" s="101" t="inlineStr">
        <is>
          <t/>
        </is>
      </c>
      <c r="Q55" s="101" t="inlineStr">
        <is>
          <t/>
        </is>
      </c>
      <c r="R55" s="101" t="inlineStr">
        <is>
          <t/>
        </is>
      </c>
      <c r="S55" s="101" t="inlineStr">
        <is>
          <t/>
        </is>
      </c>
      <c r="T55" s="101" t="inlineStr">
        <is>
          <t/>
        </is>
      </c>
      <c r="U55" s="101" t="inlineStr">
        <is>
          <t/>
        </is>
      </c>
      <c r="V55" s="101">
        <v>145</v>
      </c>
      <c r="W55" s="101">
        <v>147</v>
      </c>
      <c r="X55" s="101">
        <v>149.1</v>
      </c>
      <c r="Y55" s="101">
        <v>153.3</v>
      </c>
      <c r="Z55" s="101">
        <v>157.7</v>
      </c>
      <c r="AA55" s="101">
        <v>162.226</v>
      </c>
      <c r="AB55" s="101">
        <v>267</v>
      </c>
      <c r="AC55" s="101">
        <v>207</v>
      </c>
      <c r="AD55" s="101">
        <v>211</v>
      </c>
      <c r="AE55" s="101">
        <v>1.738</v>
      </c>
      <c r="AF55" s="101" t="inlineStr">
        <is>
          <t/>
        </is>
      </c>
      <c r="AG55" s="101" t="inlineStr">
        <is>
          <t/>
        </is>
      </c>
      <c r="AH55" s="101" t="inlineStr">
        <is>
          <t/>
        </is>
      </c>
      <c r="AI55" s="101" t="inlineStr">
        <is>
          <t/>
        </is>
      </c>
      <c r="AJ55" s="101" t="inlineStr">
        <is>
          <t/>
        </is>
      </c>
      <c r="AK55">
        <v>26</v>
      </c>
      <c r="AL55" s="98">
        <v>0.46</v>
      </c>
      <c r="AM55" s="98">
        <v>94.02</v>
      </c>
      <c r="AN55" s="100">
        <v>1601.064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BON</t>
        </is>
      </c>
      <c r="B56" t="inlineStr">
        <is>
          <t>ATL</t>
        </is>
      </c>
      <c r="C56" t="inlineStr">
        <is>
          <t>CP</t>
        </is>
      </c>
      <c r="D56" t="inlineStr">
        <is>
          <t>S Tomé e Príncipe</t>
        </is>
      </c>
      <c r="E56" t="inlineStr">
        <is>
          <t>PS</t>
        </is>
      </c>
      <c r="F56" t="inlineStr">
        <is>
          <t>t2</t>
        </is>
      </c>
      <c r="G56" s="101" t="inlineStr">
        <is>
          <t/>
        </is>
      </c>
      <c r="H56" s="101" t="inlineStr">
        <is>
          <t/>
        </is>
      </c>
      <c r="I56" s="101" t="inlineStr">
        <is>
          <t/>
        </is>
      </c>
      <c r="J56" s="101" t="inlineStr">
        <is>
          <t/>
        </is>
      </c>
      <c r="K56" s="101" t="inlineStr">
        <is>
          <t/>
        </is>
      </c>
      <c r="L56" s="101" t="inlineStr">
        <is>
          <t/>
        </is>
      </c>
      <c r="M56" s="101" t="inlineStr">
        <is>
          <t/>
        </is>
      </c>
      <c r="N56" s="101" t="inlineStr">
        <is>
          <t/>
        </is>
      </c>
      <c r="O56" s="101" t="inlineStr">
        <is>
          <t/>
        </is>
      </c>
      <c r="P56" s="101" t="inlineStr">
        <is>
          <t/>
        </is>
      </c>
      <c r="Q56" s="101" t="inlineStr">
        <is>
          <t/>
        </is>
      </c>
      <c r="R56" s="101" t="inlineStr">
        <is>
          <t/>
        </is>
      </c>
      <c r="S56" s="101" t="inlineStr">
        <is>
          <t/>
        </is>
      </c>
      <c r="T56" s="101" t="inlineStr">
        <is>
          <t/>
        </is>
      </c>
      <c r="U56" s="101" t="inlineStr">
        <is>
          <t/>
        </is>
      </c>
      <c r="V56" s="101" t="inlineStr">
        <is>
          <t>-1</t>
        </is>
      </c>
      <c r="W56" s="101" t="inlineStr">
        <is>
          <t>-1</t>
        </is>
      </c>
      <c r="X56" s="101" t="inlineStr">
        <is>
          <t>-1</t>
        </is>
      </c>
      <c r="Y56" s="101" t="inlineStr">
        <is>
          <t>-1</t>
        </is>
      </c>
      <c r="Z56" s="101" t="inlineStr">
        <is>
          <t>-1</t>
        </is>
      </c>
      <c r="AA56" s="101" t="inlineStr">
        <is>
          <t>-1</t>
        </is>
      </c>
      <c r="AB56" s="101" t="inlineStr">
        <is>
          <t>-1</t>
        </is>
      </c>
      <c r="AC56" s="101" t="inlineStr">
        <is>
          <t>-1</t>
        </is>
      </c>
      <c r="AD56" s="101" t="inlineStr">
        <is>
          <t>-1</t>
        </is>
      </c>
      <c r="AE56" s="101" t="inlineStr">
        <is>
          <t>-1</t>
        </is>
      </c>
      <c r="AF56" s="101" t="inlineStr">
        <is>
          <t/>
        </is>
      </c>
      <c r="AG56" s="101" t="inlineStr">
        <is>
          <t/>
        </is>
      </c>
      <c r="AH56" s="101" t="inlineStr">
        <is>
          <t/>
        </is>
      </c>
      <c r="AI56" s="101" t="inlineStr">
        <is>
          <t/>
        </is>
      </c>
      <c r="AJ56" s="101" t="inlineStr">
        <is>
          <t/>
        </is>
      </c>
      <c r="AK56">
        <v>26</v>
      </c>
      <c r="AL56" s="98" t="inlineStr">
        <is>
          <t/>
        </is>
      </c>
      <c r="AM56" s="98" t="inlineStr">
        <is>
          <t/>
        </is>
      </c>
      <c r="AN56" s="100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BON</t>
        </is>
      </c>
      <c r="B57" t="inlineStr">
        <is>
          <t>ATL</t>
        </is>
      </c>
      <c r="C57" t="inlineStr">
        <is>
          <t>CP</t>
        </is>
      </c>
      <c r="D57" t="inlineStr">
        <is>
          <t>Gambia</t>
        </is>
      </c>
      <c r="E57" t="inlineStr">
        <is>
          <t>LL</t>
        </is>
      </c>
      <c r="F57" t="inlineStr">
        <is>
          <t>t1</t>
        </is>
      </c>
      <c r="G57" s="101" t="inlineStr">
        <is>
          <t/>
        </is>
      </c>
      <c r="H57" s="101" t="inlineStr">
        <is>
          <t/>
        </is>
      </c>
      <c r="I57" s="101" t="inlineStr">
        <is>
          <t/>
        </is>
      </c>
      <c r="J57" s="101" t="inlineStr">
        <is>
          <t/>
        </is>
      </c>
      <c r="K57" s="101" t="inlineStr">
        <is>
          <t/>
        </is>
      </c>
      <c r="L57" s="101" t="inlineStr">
        <is>
          <t/>
        </is>
      </c>
      <c r="M57" s="101" t="inlineStr">
        <is>
          <t/>
        </is>
      </c>
      <c r="N57" s="101" t="inlineStr">
        <is>
          <t/>
        </is>
      </c>
      <c r="O57" s="101" t="inlineStr">
        <is>
          <t/>
        </is>
      </c>
      <c r="P57" s="101" t="inlineStr">
        <is>
          <t/>
        </is>
      </c>
      <c r="Q57" s="101" t="inlineStr">
        <is>
          <t/>
        </is>
      </c>
      <c r="R57" s="101" t="inlineStr">
        <is>
          <t/>
        </is>
      </c>
      <c r="S57" s="101" t="inlineStr">
        <is>
          <t/>
        </is>
      </c>
      <c r="T57" s="101" t="inlineStr">
        <is>
          <t/>
        </is>
      </c>
      <c r="U57" s="101" t="inlineStr">
        <is>
          <t/>
        </is>
      </c>
      <c r="V57" s="101" t="inlineStr">
        <is>
          <t/>
        </is>
      </c>
      <c r="W57" s="101" t="inlineStr">
        <is>
          <t/>
        </is>
      </c>
      <c r="X57" s="101" t="inlineStr">
        <is>
          <t/>
        </is>
      </c>
      <c r="Y57" s="101" t="inlineStr">
        <is>
          <t/>
        </is>
      </c>
      <c r="Z57" s="101" t="inlineStr">
        <is>
          <t/>
        </is>
      </c>
      <c r="AA57" s="101" t="inlineStr">
        <is>
          <t/>
        </is>
      </c>
      <c r="AB57" s="101" t="inlineStr">
        <is>
          <t/>
        </is>
      </c>
      <c r="AC57" s="101" t="inlineStr">
        <is>
          <t/>
        </is>
      </c>
      <c r="AD57" s="101" t="inlineStr">
        <is>
          <t/>
        </is>
      </c>
      <c r="AE57" s="101" t="inlineStr">
        <is>
          <t/>
        </is>
      </c>
      <c r="AF57" s="101" t="inlineStr">
        <is>
          <t/>
        </is>
      </c>
      <c r="AG57" s="101" t="inlineStr">
        <is>
          <t/>
        </is>
      </c>
      <c r="AH57" s="101" t="inlineStr">
        <is>
          <t/>
        </is>
      </c>
      <c r="AI57" s="101">
        <v>724.425</v>
      </c>
      <c r="AJ57" s="101">
        <v>724.425</v>
      </c>
      <c r="AK57">
        <v>27</v>
      </c>
      <c r="AL57" s="98">
        <v>0.41</v>
      </c>
      <c r="AM57" s="98">
        <v>94.43</v>
      </c>
      <c r="AN57" s="100">
        <v>1448.85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BON</t>
        </is>
      </c>
      <c r="B58" t="inlineStr">
        <is>
          <t>ATL</t>
        </is>
      </c>
      <c r="C58" t="inlineStr">
        <is>
          <t>CP</t>
        </is>
      </c>
      <c r="D58" t="inlineStr">
        <is>
          <t>Gambia</t>
        </is>
      </c>
      <c r="E58" t="inlineStr">
        <is>
          <t>LL</t>
        </is>
      </c>
      <c r="F58" t="inlineStr">
        <is>
          <t>t2</t>
        </is>
      </c>
      <c r="G58" s="101" t="inlineStr">
        <is>
          <t/>
        </is>
      </c>
      <c r="H58" s="101" t="inlineStr">
        <is>
          <t/>
        </is>
      </c>
      <c r="I58" s="101" t="inlineStr">
        <is>
          <t/>
        </is>
      </c>
      <c r="J58" s="101" t="inlineStr">
        <is>
          <t/>
        </is>
      </c>
      <c r="K58" s="101" t="inlineStr">
        <is>
          <t/>
        </is>
      </c>
      <c r="L58" s="101" t="inlineStr">
        <is>
          <t/>
        </is>
      </c>
      <c r="M58" s="101" t="inlineStr">
        <is>
          <t/>
        </is>
      </c>
      <c r="N58" s="101" t="inlineStr">
        <is>
          <t/>
        </is>
      </c>
      <c r="O58" s="101" t="inlineStr">
        <is>
          <t/>
        </is>
      </c>
      <c r="P58" s="101" t="inlineStr">
        <is>
          <t/>
        </is>
      </c>
      <c r="Q58" s="101" t="inlineStr">
        <is>
          <t/>
        </is>
      </c>
      <c r="R58" s="101" t="inlineStr">
        <is>
          <t/>
        </is>
      </c>
      <c r="S58" s="101" t="inlineStr">
        <is>
          <t/>
        </is>
      </c>
      <c r="T58" s="101" t="inlineStr">
        <is>
          <t/>
        </is>
      </c>
      <c r="U58" s="101" t="inlineStr">
        <is>
          <t/>
        </is>
      </c>
      <c r="V58" s="101" t="inlineStr">
        <is>
          <t/>
        </is>
      </c>
      <c r="W58" s="101" t="inlineStr">
        <is>
          <t/>
        </is>
      </c>
      <c r="X58" s="101" t="inlineStr">
        <is>
          <t/>
        </is>
      </c>
      <c r="Y58" s="101" t="inlineStr">
        <is>
          <t/>
        </is>
      </c>
      <c r="Z58" s="101" t="inlineStr">
        <is>
          <t/>
        </is>
      </c>
      <c r="AA58" s="101" t="inlineStr">
        <is>
          <t/>
        </is>
      </c>
      <c r="AB58" s="101" t="inlineStr">
        <is>
          <t/>
        </is>
      </c>
      <c r="AC58" s="101" t="inlineStr">
        <is>
          <t/>
        </is>
      </c>
      <c r="AD58" s="101" t="inlineStr">
        <is>
          <t/>
        </is>
      </c>
      <c r="AE58" s="101" t="inlineStr">
        <is>
          <t/>
        </is>
      </c>
      <c r="AF58" s="101" t="inlineStr">
        <is>
          <t/>
        </is>
      </c>
      <c r="AG58" s="101" t="inlineStr">
        <is>
          <t/>
        </is>
      </c>
      <c r="AH58" s="101" t="inlineStr">
        <is>
          <t/>
        </is>
      </c>
      <c r="AI58" s="101" t="inlineStr">
        <is>
          <t>-1</t>
        </is>
      </c>
      <c r="AJ58" s="101" t="inlineStr">
        <is>
          <t>-1</t>
        </is>
      </c>
      <c r="AK58">
        <v>27</v>
      </c>
      <c r="AL58" s="98" t="inlineStr">
        <is>
          <t/>
        </is>
      </c>
      <c r="AM58" s="98" t="inlineStr">
        <is>
          <t/>
        </is>
      </c>
      <c r="AN58" s="100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BON</t>
        </is>
      </c>
      <c r="B59" t="inlineStr">
        <is>
          <t>ATL</t>
        </is>
      </c>
      <c r="C59" t="inlineStr">
        <is>
          <t>CP</t>
        </is>
      </c>
      <c r="D59" t="inlineStr">
        <is>
          <t>Angola</t>
        </is>
      </c>
      <c r="E59" t="inlineStr">
        <is>
          <t>HL</t>
        </is>
      </c>
      <c r="F59" t="inlineStr">
        <is>
          <t>t1</t>
        </is>
      </c>
      <c r="G59" s="101" t="inlineStr">
        <is>
          <t/>
        </is>
      </c>
      <c r="H59" s="101" t="inlineStr">
        <is>
          <t/>
        </is>
      </c>
      <c r="I59" s="101" t="inlineStr">
        <is>
          <t/>
        </is>
      </c>
      <c r="J59" s="101" t="inlineStr">
        <is>
          <t/>
        </is>
      </c>
      <c r="K59" s="101" t="inlineStr">
        <is>
          <t/>
        </is>
      </c>
      <c r="L59" s="101" t="inlineStr">
        <is>
          <t/>
        </is>
      </c>
      <c r="M59" s="101" t="inlineStr">
        <is>
          <t/>
        </is>
      </c>
      <c r="N59" s="101" t="inlineStr">
        <is>
          <t/>
        </is>
      </c>
      <c r="O59" s="101" t="inlineStr">
        <is>
          <t/>
        </is>
      </c>
      <c r="P59" s="101" t="inlineStr">
        <is>
          <t/>
        </is>
      </c>
      <c r="Q59" s="101" t="inlineStr">
        <is>
          <t/>
        </is>
      </c>
      <c r="R59" s="101">
        <v>12</v>
      </c>
      <c r="S59" s="101" t="inlineStr">
        <is>
          <t/>
        </is>
      </c>
      <c r="T59" s="101">
        <v>931</v>
      </c>
      <c r="U59" s="101" t="inlineStr">
        <is>
          <t/>
        </is>
      </c>
      <c r="V59" s="101">
        <v>55.976</v>
      </c>
      <c r="W59" s="101">
        <v>56.963</v>
      </c>
      <c r="X59" s="101">
        <v>3.737</v>
      </c>
      <c r="Y59" s="101">
        <v>7.616</v>
      </c>
      <c r="Z59" s="101">
        <v>288.282</v>
      </c>
      <c r="AA59" s="101" t="inlineStr">
        <is>
          <t/>
        </is>
      </c>
      <c r="AB59" s="101" t="inlineStr">
        <is>
          <t/>
        </is>
      </c>
      <c r="AC59" s="101">
        <v>0.17</v>
      </c>
      <c r="AD59" s="101" t="inlineStr">
        <is>
          <t/>
        </is>
      </c>
      <c r="AE59" s="101" t="inlineStr">
        <is>
          <t/>
        </is>
      </c>
      <c r="AF59" s="101" t="inlineStr">
        <is>
          <t/>
        </is>
      </c>
      <c r="AG59" s="101">
        <v>2.257</v>
      </c>
      <c r="AH59" s="101">
        <v>0.965</v>
      </c>
      <c r="AI59" s="101" t="inlineStr">
        <is>
          <t/>
        </is>
      </c>
      <c r="AJ59" s="101" t="inlineStr">
        <is>
          <t/>
        </is>
      </c>
      <c r="AK59">
        <v>28</v>
      </c>
      <c r="AL59" s="98">
        <v>0.39</v>
      </c>
      <c r="AM59" s="98">
        <v>94.82</v>
      </c>
      <c r="AN59" s="100">
        <v>1358.966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BON</t>
        </is>
      </c>
      <c r="B60" t="inlineStr">
        <is>
          <t>ATL</t>
        </is>
      </c>
      <c r="C60" t="inlineStr">
        <is>
          <t>CP</t>
        </is>
      </c>
      <c r="D60" t="inlineStr">
        <is>
          <t>Angola</t>
        </is>
      </c>
      <c r="E60" t="inlineStr">
        <is>
          <t>HL</t>
        </is>
      </c>
      <c r="F60" t="inlineStr">
        <is>
          <t>t2</t>
        </is>
      </c>
      <c r="G60" s="101" t="inlineStr">
        <is>
          <t/>
        </is>
      </c>
      <c r="H60" s="101" t="inlineStr">
        <is>
          <t/>
        </is>
      </c>
      <c r="I60" s="101" t="inlineStr">
        <is>
          <t/>
        </is>
      </c>
      <c r="J60" s="101" t="inlineStr">
        <is>
          <t/>
        </is>
      </c>
      <c r="K60" s="101" t="inlineStr">
        <is>
          <t/>
        </is>
      </c>
      <c r="L60" s="101" t="inlineStr">
        <is>
          <t/>
        </is>
      </c>
      <c r="M60" s="101" t="inlineStr">
        <is>
          <t/>
        </is>
      </c>
      <c r="N60" s="101" t="inlineStr">
        <is>
          <t/>
        </is>
      </c>
      <c r="O60" s="101" t="inlineStr">
        <is>
          <t/>
        </is>
      </c>
      <c r="P60" s="101" t="inlineStr">
        <is>
          <t/>
        </is>
      </c>
      <c r="Q60" s="101" t="inlineStr">
        <is>
          <t/>
        </is>
      </c>
      <c r="R60" s="101" t="inlineStr">
        <is>
          <t>-1</t>
        </is>
      </c>
      <c r="S60" s="101" t="inlineStr">
        <is>
          <t/>
        </is>
      </c>
      <c r="T60" s="101" t="inlineStr">
        <is>
          <t>-1</t>
        </is>
      </c>
      <c r="U60" s="101" t="inlineStr">
        <is>
          <t/>
        </is>
      </c>
      <c r="V60" s="101" t="inlineStr">
        <is>
          <t>-1</t>
        </is>
      </c>
      <c r="W60" s="101" t="inlineStr">
        <is>
          <t>-1</t>
        </is>
      </c>
      <c r="X60" s="101" t="inlineStr">
        <is>
          <t>-1</t>
        </is>
      </c>
      <c r="Y60" s="101" t="inlineStr">
        <is>
          <t>-1</t>
        </is>
      </c>
      <c r="Z60" s="101" t="inlineStr">
        <is>
          <t>-1</t>
        </is>
      </c>
      <c r="AA60" s="101" t="inlineStr">
        <is>
          <t/>
        </is>
      </c>
      <c r="AB60" s="101" t="inlineStr">
        <is>
          <t/>
        </is>
      </c>
      <c r="AC60" s="101" t="inlineStr">
        <is>
          <t>-1</t>
        </is>
      </c>
      <c r="AD60" s="101" t="inlineStr">
        <is>
          <t/>
        </is>
      </c>
      <c r="AE60" s="101" t="inlineStr">
        <is>
          <t/>
        </is>
      </c>
      <c r="AF60" s="101" t="inlineStr">
        <is>
          <t/>
        </is>
      </c>
      <c r="AG60" s="101" t="inlineStr">
        <is>
          <t>-1</t>
        </is>
      </c>
      <c r="AH60" s="101" t="inlineStr">
        <is>
          <t>-1</t>
        </is>
      </c>
      <c r="AI60" s="101" t="inlineStr">
        <is>
          <t/>
        </is>
      </c>
      <c r="AJ60" s="101" t="inlineStr">
        <is>
          <t/>
        </is>
      </c>
      <c r="AK60">
        <v>28</v>
      </c>
      <c r="AL60" s="98" t="inlineStr">
        <is>
          <t/>
        </is>
      </c>
      <c r="AM60" s="98" t="inlineStr">
        <is>
          <t/>
        </is>
      </c>
      <c r="AN60" s="100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BON</t>
        </is>
      </c>
      <c r="B61" t="inlineStr">
        <is>
          <t>ATL</t>
        </is>
      </c>
      <c r="C61" t="inlineStr">
        <is>
          <t>CP</t>
        </is>
      </c>
      <c r="D61" t="inlineStr">
        <is>
          <t>EU-France</t>
        </is>
      </c>
      <c r="E61" t="inlineStr">
        <is>
          <t>GN</t>
        </is>
      </c>
      <c r="F61" t="inlineStr">
        <is>
          <t>t1</t>
        </is>
      </c>
      <c r="G61" s="101" t="inlineStr">
        <is>
          <t/>
        </is>
      </c>
      <c r="H61" s="101" t="inlineStr">
        <is>
          <t/>
        </is>
      </c>
      <c r="I61" s="101" t="inlineStr">
        <is>
          <t/>
        </is>
      </c>
      <c r="J61" s="101" t="inlineStr">
        <is>
          <t/>
        </is>
      </c>
      <c r="K61" s="101" t="inlineStr">
        <is>
          <t/>
        </is>
      </c>
      <c r="L61" s="101" t="inlineStr">
        <is>
          <t/>
        </is>
      </c>
      <c r="M61" s="101">
        <v>13.5</v>
      </c>
      <c r="N61" s="101" t="inlineStr">
        <is>
          <t/>
        </is>
      </c>
      <c r="O61" s="101">
        <v>17</v>
      </c>
      <c r="P61" s="101" t="inlineStr">
        <is>
          <t/>
        </is>
      </c>
      <c r="Q61" s="101" t="inlineStr">
        <is>
          <t/>
        </is>
      </c>
      <c r="R61" s="101" t="inlineStr">
        <is>
          <t/>
        </is>
      </c>
      <c r="S61" s="101" t="inlineStr">
        <is>
          <t/>
        </is>
      </c>
      <c r="T61" s="101">
        <v>79.297</v>
      </c>
      <c r="U61" s="101">
        <v>22.331</v>
      </c>
      <c r="V61" s="101">
        <v>9.25</v>
      </c>
      <c r="W61" s="101">
        <v>61.863</v>
      </c>
      <c r="X61" s="101">
        <v>83.841</v>
      </c>
      <c r="Y61" s="101">
        <v>33.313</v>
      </c>
      <c r="Z61" s="101">
        <v>147.303</v>
      </c>
      <c r="AA61" s="101">
        <v>0.771</v>
      </c>
      <c r="AB61" s="101">
        <v>200.794</v>
      </c>
      <c r="AC61" s="101">
        <v>198.323</v>
      </c>
      <c r="AD61" s="101">
        <v>157.315</v>
      </c>
      <c r="AE61" s="101">
        <v>85.161</v>
      </c>
      <c r="AF61" s="101">
        <v>57.496</v>
      </c>
      <c r="AG61" s="101">
        <v>32.849</v>
      </c>
      <c r="AH61" s="101">
        <v>40.021</v>
      </c>
      <c r="AI61" s="101">
        <v>18.856</v>
      </c>
      <c r="AJ61" s="101">
        <v>36.364</v>
      </c>
      <c r="AK61">
        <v>29</v>
      </c>
      <c r="AL61" s="98">
        <v>0.37</v>
      </c>
      <c r="AM61" s="98">
        <v>95.19</v>
      </c>
      <c r="AN61" s="100">
        <v>1295.648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BON</t>
        </is>
      </c>
      <c r="B62" t="inlineStr">
        <is>
          <t>ATL</t>
        </is>
      </c>
      <c r="C62" t="inlineStr">
        <is>
          <t>CP</t>
        </is>
      </c>
      <c r="D62" t="inlineStr">
        <is>
          <t>EU-France</t>
        </is>
      </c>
      <c r="E62" t="inlineStr">
        <is>
          <t>GN</t>
        </is>
      </c>
      <c r="F62" t="inlineStr">
        <is>
          <t>t2</t>
        </is>
      </c>
      <c r="G62" s="101" t="inlineStr">
        <is>
          <t/>
        </is>
      </c>
      <c r="H62" s="101" t="inlineStr">
        <is>
          <t/>
        </is>
      </c>
      <c r="I62" s="101" t="inlineStr">
        <is>
          <t/>
        </is>
      </c>
      <c r="J62" s="101" t="inlineStr">
        <is>
          <t/>
        </is>
      </c>
      <c r="K62" s="101" t="inlineStr">
        <is>
          <t/>
        </is>
      </c>
      <c r="L62" s="101" t="inlineStr">
        <is>
          <t/>
        </is>
      </c>
      <c r="M62" s="101" t="inlineStr">
        <is>
          <t>-1</t>
        </is>
      </c>
      <c r="N62" s="101" t="inlineStr">
        <is>
          <t/>
        </is>
      </c>
      <c r="O62" s="101" t="inlineStr">
        <is>
          <t>-1</t>
        </is>
      </c>
      <c r="P62" s="101" t="inlineStr">
        <is>
          <t/>
        </is>
      </c>
      <c r="Q62" s="101" t="inlineStr">
        <is>
          <t/>
        </is>
      </c>
      <c r="R62" s="101" t="inlineStr">
        <is>
          <t/>
        </is>
      </c>
      <c r="S62" s="101" t="inlineStr">
        <is>
          <t/>
        </is>
      </c>
      <c r="T62" s="101" t="inlineStr">
        <is>
          <t>-1</t>
        </is>
      </c>
      <c r="U62" s="101" t="inlineStr">
        <is>
          <t>-1</t>
        </is>
      </c>
      <c r="V62" s="101" t="inlineStr">
        <is>
          <t>-1</t>
        </is>
      </c>
      <c r="W62" s="101" t="inlineStr">
        <is>
          <t>-1</t>
        </is>
      </c>
      <c r="X62" s="101" t="inlineStr">
        <is>
          <t>-1</t>
        </is>
      </c>
      <c r="Y62" s="101" t="inlineStr">
        <is>
          <t>-1</t>
        </is>
      </c>
      <c r="Z62" s="101" t="inlineStr">
        <is>
          <t>-1</t>
        </is>
      </c>
      <c r="AA62" s="101" t="inlineStr">
        <is>
          <t>a</t>
        </is>
      </c>
      <c r="AB62" s="101" t="inlineStr">
        <is>
          <t>-1</t>
        </is>
      </c>
      <c r="AC62" s="101" t="inlineStr">
        <is>
          <t>-1</t>
        </is>
      </c>
      <c r="AD62" s="101" t="inlineStr">
        <is>
          <t>ab</t>
        </is>
      </c>
      <c r="AE62" s="101" t="inlineStr">
        <is>
          <t>-1</t>
        </is>
      </c>
      <c r="AF62" s="101" t="inlineStr">
        <is>
          <t>ab</t>
        </is>
      </c>
      <c r="AG62" s="101" t="inlineStr">
        <is>
          <t>-1</t>
        </is>
      </c>
      <c r="AH62" s="101" t="inlineStr">
        <is>
          <t>a</t>
        </is>
      </c>
      <c r="AI62" s="101" t="inlineStr">
        <is>
          <t>ab</t>
        </is>
      </c>
      <c r="AJ62" s="101" t="inlineStr">
        <is>
          <t>ab</t>
        </is>
      </c>
      <c r="AK62">
        <v>29</v>
      </c>
      <c r="AL62" s="98" t="inlineStr">
        <is>
          <t/>
        </is>
      </c>
      <c r="AM62" s="98" t="inlineStr">
        <is>
          <t/>
        </is>
      </c>
      <c r="AN62" s="100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BON</t>
        </is>
      </c>
      <c r="B63" t="inlineStr">
        <is>
          <t>ATL</t>
        </is>
      </c>
      <c r="C63" t="inlineStr">
        <is>
          <t>NCO</t>
        </is>
      </c>
      <c r="D63" t="inlineStr">
        <is>
          <t>Togo</t>
        </is>
      </c>
      <c r="E63" t="inlineStr">
        <is>
          <t>UN</t>
        </is>
      </c>
      <c r="F63" t="inlineStr">
        <is>
          <t>t1</t>
        </is>
      </c>
      <c r="G63" s="101">
        <v>254</v>
      </c>
      <c r="H63" s="101">
        <v>145</v>
      </c>
      <c r="I63" s="101">
        <v>197</v>
      </c>
      <c r="J63" s="101">
        <v>197</v>
      </c>
      <c r="K63" s="101">
        <v>197</v>
      </c>
      <c r="L63" s="101">
        <v>197</v>
      </c>
      <c r="M63" s="101" t="inlineStr">
        <is>
          <t/>
        </is>
      </c>
      <c r="N63" s="101" t="inlineStr">
        <is>
          <t/>
        </is>
      </c>
      <c r="O63" s="101" t="inlineStr">
        <is>
          <t/>
        </is>
      </c>
      <c r="P63" s="101" t="inlineStr">
        <is>
          <t/>
        </is>
      </c>
      <c r="Q63" s="101" t="inlineStr">
        <is>
          <t/>
        </is>
      </c>
      <c r="R63" s="101" t="inlineStr">
        <is>
          <t/>
        </is>
      </c>
      <c r="S63" s="101" t="inlineStr">
        <is>
          <t/>
        </is>
      </c>
      <c r="T63" s="101" t="inlineStr">
        <is>
          <t/>
        </is>
      </c>
      <c r="U63" s="101" t="inlineStr">
        <is>
          <t/>
        </is>
      </c>
      <c r="V63" s="101" t="inlineStr">
        <is>
          <t/>
        </is>
      </c>
      <c r="W63" s="101" t="inlineStr">
        <is>
          <t/>
        </is>
      </c>
      <c r="X63" s="101" t="inlineStr">
        <is>
          <t/>
        </is>
      </c>
      <c r="Y63" s="101" t="inlineStr">
        <is>
          <t/>
        </is>
      </c>
      <c r="Z63" s="101" t="inlineStr">
        <is>
          <t/>
        </is>
      </c>
      <c r="AA63" s="101" t="inlineStr">
        <is>
          <t/>
        </is>
      </c>
      <c r="AB63" s="101" t="inlineStr">
        <is>
          <t/>
        </is>
      </c>
      <c r="AC63" s="101" t="inlineStr">
        <is>
          <t/>
        </is>
      </c>
      <c r="AD63" s="101" t="inlineStr">
        <is>
          <t/>
        </is>
      </c>
      <c r="AE63" s="101" t="inlineStr">
        <is>
          <t/>
        </is>
      </c>
      <c r="AF63" s="101" t="inlineStr">
        <is>
          <t/>
        </is>
      </c>
      <c r="AG63" s="101" t="inlineStr">
        <is>
          <t/>
        </is>
      </c>
      <c r="AH63" s="101" t="inlineStr">
        <is>
          <t/>
        </is>
      </c>
      <c r="AI63" s="101" t="inlineStr">
        <is>
          <t/>
        </is>
      </c>
      <c r="AJ63" s="101" t="inlineStr">
        <is>
          <t/>
        </is>
      </c>
      <c r="AK63" s="94">
        <v>30</v>
      </c>
      <c r="AL63" s="98">
        <v>0.34</v>
      </c>
      <c r="AM63" s="98">
        <v>95.52</v>
      </c>
      <c r="AN63" s="100">
        <v>1187</v>
      </c>
    </row>
    <row r="64">
      <c r="A64" t="inlineStr">
        <is>
          <t>BON</t>
        </is>
      </c>
      <c r="B64" t="inlineStr">
        <is>
          <t>ATL</t>
        </is>
      </c>
      <c r="C64" t="inlineStr">
        <is>
          <t>NCO</t>
        </is>
      </c>
      <c r="D64" t="inlineStr">
        <is>
          <t>Togo</t>
        </is>
      </c>
      <c r="E64" t="inlineStr">
        <is>
          <t>UN</t>
        </is>
      </c>
      <c r="F64" t="inlineStr">
        <is>
          <t>t2</t>
        </is>
      </c>
      <c r="G64" s="101" t="inlineStr">
        <is>
          <t>-1</t>
        </is>
      </c>
      <c r="H64" s="101" t="inlineStr">
        <is>
          <t>-1</t>
        </is>
      </c>
      <c r="I64" s="101" t="inlineStr">
        <is>
          <t>-1</t>
        </is>
      </c>
      <c r="J64" s="101" t="inlineStr">
        <is>
          <t>-1</t>
        </is>
      </c>
      <c r="K64" s="101" t="inlineStr">
        <is>
          <t>-1</t>
        </is>
      </c>
      <c r="L64" s="101" t="inlineStr">
        <is>
          <t>-1</t>
        </is>
      </c>
      <c r="M64" s="101" t="inlineStr">
        <is>
          <t/>
        </is>
      </c>
      <c r="N64" s="101" t="inlineStr">
        <is>
          <t/>
        </is>
      </c>
      <c r="O64" s="101" t="inlineStr">
        <is>
          <t/>
        </is>
      </c>
      <c r="P64" s="101" t="inlineStr">
        <is>
          <t/>
        </is>
      </c>
      <c r="Q64" s="101" t="inlineStr">
        <is>
          <t/>
        </is>
      </c>
      <c r="R64" s="101" t="inlineStr">
        <is>
          <t/>
        </is>
      </c>
      <c r="S64" s="101" t="inlineStr">
        <is>
          <t/>
        </is>
      </c>
      <c r="T64" s="101" t="inlineStr">
        <is>
          <t/>
        </is>
      </c>
      <c r="U64" s="101" t="inlineStr">
        <is>
          <t/>
        </is>
      </c>
      <c r="V64" s="101" t="inlineStr">
        <is>
          <t/>
        </is>
      </c>
      <c r="W64" s="101" t="inlineStr">
        <is>
          <t/>
        </is>
      </c>
      <c r="X64" s="101" t="inlineStr">
        <is>
          <t/>
        </is>
      </c>
      <c r="Y64" s="101" t="inlineStr">
        <is>
          <t/>
        </is>
      </c>
      <c r="Z64" s="101" t="inlineStr">
        <is>
          <t/>
        </is>
      </c>
      <c r="AA64" s="101" t="inlineStr">
        <is>
          <t/>
        </is>
      </c>
      <c r="AB64" s="101" t="inlineStr">
        <is>
          <t/>
        </is>
      </c>
      <c r="AC64" s="101" t="inlineStr">
        <is>
          <t/>
        </is>
      </c>
      <c r="AD64" s="101" t="inlineStr">
        <is>
          <t/>
        </is>
      </c>
      <c r="AE64" s="101" t="inlineStr">
        <is>
          <t/>
        </is>
      </c>
      <c r="AF64" s="101" t="inlineStr">
        <is>
          <t/>
        </is>
      </c>
      <c r="AG64" s="101" t="inlineStr">
        <is>
          <t/>
        </is>
      </c>
      <c r="AH64" s="101" t="inlineStr">
        <is>
          <t/>
        </is>
      </c>
      <c r="AI64" s="101" t="inlineStr">
        <is>
          <t/>
        </is>
      </c>
      <c r="AJ64" s="101" t="inlineStr">
        <is>
          <t/>
        </is>
      </c>
      <c r="AK64">
        <v>30</v>
      </c>
      <c r="AL64" s="98" t="inlineStr">
        <is>
          <t/>
        </is>
      </c>
      <c r="AM64" s="98" t="inlineStr">
        <is>
          <t/>
        </is>
      </c>
      <c r="AN64" s="100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BON</t>
        </is>
      </c>
      <c r="B65" t="inlineStr">
        <is>
          <t>ATL</t>
        </is>
      </c>
      <c r="C65" t="inlineStr">
        <is>
          <t>CP</t>
        </is>
      </c>
      <c r="D65" t="inlineStr">
        <is>
          <t>Côte d'Ivoire</t>
        </is>
      </c>
      <c r="E65" t="inlineStr">
        <is>
          <t>HL</t>
        </is>
      </c>
      <c r="F65" t="inlineStr">
        <is>
          <t>t1</t>
        </is>
      </c>
      <c r="G65" s="101" t="inlineStr">
        <is>
          <t/>
        </is>
      </c>
      <c r="H65" s="101" t="inlineStr">
        <is>
          <t/>
        </is>
      </c>
      <c r="I65" s="101" t="inlineStr">
        <is>
          <t/>
        </is>
      </c>
      <c r="J65" s="101" t="inlineStr">
        <is>
          <t/>
        </is>
      </c>
      <c r="K65" s="101" t="inlineStr">
        <is>
          <t/>
        </is>
      </c>
      <c r="L65" s="101" t="inlineStr">
        <is>
          <t/>
        </is>
      </c>
      <c r="M65" s="101" t="inlineStr">
        <is>
          <t/>
        </is>
      </c>
      <c r="N65" s="101" t="inlineStr">
        <is>
          <t/>
        </is>
      </c>
      <c r="O65" s="101" t="inlineStr">
        <is>
          <t/>
        </is>
      </c>
      <c r="P65" s="101" t="inlineStr">
        <is>
          <t/>
        </is>
      </c>
      <c r="Q65" s="101" t="inlineStr">
        <is>
          <t/>
        </is>
      </c>
      <c r="R65" s="101" t="inlineStr">
        <is>
          <t/>
        </is>
      </c>
      <c r="S65" s="101" t="inlineStr">
        <is>
          <t/>
        </is>
      </c>
      <c r="T65" s="101" t="inlineStr">
        <is>
          <t/>
        </is>
      </c>
      <c r="U65" s="101" t="inlineStr">
        <is>
          <t/>
        </is>
      </c>
      <c r="V65" s="101" t="inlineStr">
        <is>
          <t/>
        </is>
      </c>
      <c r="W65" s="101" t="inlineStr">
        <is>
          <t/>
        </is>
      </c>
      <c r="X65" s="101" t="inlineStr">
        <is>
          <t/>
        </is>
      </c>
      <c r="Y65" s="101" t="inlineStr">
        <is>
          <t/>
        </is>
      </c>
      <c r="Z65" s="101" t="inlineStr">
        <is>
          <t/>
        </is>
      </c>
      <c r="AA65" s="101" t="inlineStr">
        <is>
          <t/>
        </is>
      </c>
      <c r="AB65" s="101" t="inlineStr">
        <is>
          <t/>
        </is>
      </c>
      <c r="AC65" s="101" t="inlineStr">
        <is>
          <t/>
        </is>
      </c>
      <c r="AD65" s="101" t="inlineStr">
        <is>
          <t/>
        </is>
      </c>
      <c r="AE65" s="101" t="inlineStr">
        <is>
          <t/>
        </is>
      </c>
      <c r="AF65" s="101" t="inlineStr">
        <is>
          <t/>
        </is>
      </c>
      <c r="AG65" s="101" t="inlineStr">
        <is>
          <t/>
        </is>
      </c>
      <c r="AH65" s="101">
        <v>1146.251</v>
      </c>
      <c r="AI65" s="101" t="inlineStr">
        <is>
          <t/>
        </is>
      </c>
      <c r="AJ65" s="101" t="inlineStr">
        <is>
          <t/>
        </is>
      </c>
      <c r="AK65">
        <v>31</v>
      </c>
      <c r="AL65" s="98">
        <v>0.33</v>
      </c>
      <c r="AM65" s="98">
        <v>95.85</v>
      </c>
      <c r="AN65" s="100">
        <v>1146.251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BON</t>
        </is>
      </c>
      <c r="B66" t="inlineStr">
        <is>
          <t>ATL</t>
        </is>
      </c>
      <c r="C66" t="inlineStr">
        <is>
          <t>CP</t>
        </is>
      </c>
      <c r="D66" t="inlineStr">
        <is>
          <t>Côte d'Ivoire</t>
        </is>
      </c>
      <c r="E66" t="inlineStr">
        <is>
          <t>HL</t>
        </is>
      </c>
      <c r="F66" t="inlineStr">
        <is>
          <t>t2</t>
        </is>
      </c>
      <c r="G66" s="101" t="inlineStr">
        <is>
          <t/>
        </is>
      </c>
      <c r="H66" s="101" t="inlineStr">
        <is>
          <t/>
        </is>
      </c>
      <c r="I66" s="101" t="inlineStr">
        <is>
          <t/>
        </is>
      </c>
      <c r="J66" s="101" t="inlineStr">
        <is>
          <t/>
        </is>
      </c>
      <c r="K66" s="101" t="inlineStr">
        <is>
          <t/>
        </is>
      </c>
      <c r="L66" s="101" t="inlineStr">
        <is>
          <t/>
        </is>
      </c>
      <c r="M66" s="101" t="inlineStr">
        <is>
          <t/>
        </is>
      </c>
      <c r="N66" s="101" t="inlineStr">
        <is>
          <t/>
        </is>
      </c>
      <c r="O66" s="101" t="inlineStr">
        <is>
          <t/>
        </is>
      </c>
      <c r="P66" s="101" t="inlineStr">
        <is>
          <t/>
        </is>
      </c>
      <c r="Q66" s="101" t="inlineStr">
        <is>
          <t/>
        </is>
      </c>
      <c r="R66" s="101" t="inlineStr">
        <is>
          <t/>
        </is>
      </c>
      <c r="S66" s="101" t="inlineStr">
        <is>
          <t/>
        </is>
      </c>
      <c r="T66" s="101" t="inlineStr">
        <is>
          <t/>
        </is>
      </c>
      <c r="U66" s="101" t="inlineStr">
        <is>
          <t/>
        </is>
      </c>
      <c r="V66" s="101" t="inlineStr">
        <is>
          <t/>
        </is>
      </c>
      <c r="W66" s="101" t="inlineStr">
        <is>
          <t/>
        </is>
      </c>
      <c r="X66" s="101" t="inlineStr">
        <is>
          <t/>
        </is>
      </c>
      <c r="Y66" s="101" t="inlineStr">
        <is>
          <t/>
        </is>
      </c>
      <c r="Z66" s="101" t="inlineStr">
        <is>
          <t/>
        </is>
      </c>
      <c r="AA66" s="101" t="inlineStr">
        <is>
          <t/>
        </is>
      </c>
      <c r="AB66" s="101" t="inlineStr">
        <is>
          <t/>
        </is>
      </c>
      <c r="AC66" s="101" t="inlineStr">
        <is>
          <t/>
        </is>
      </c>
      <c r="AD66" s="101" t="inlineStr">
        <is>
          <t>b</t>
        </is>
      </c>
      <c r="AE66" s="101" t="inlineStr">
        <is>
          <t/>
        </is>
      </c>
      <c r="AF66" s="101" t="inlineStr">
        <is>
          <t/>
        </is>
      </c>
      <c r="AG66" s="101" t="inlineStr">
        <is>
          <t/>
        </is>
      </c>
      <c r="AH66" s="101" t="inlineStr">
        <is>
          <t>-1</t>
        </is>
      </c>
      <c r="AI66" s="101" t="inlineStr">
        <is>
          <t/>
        </is>
      </c>
      <c r="AJ66" s="101" t="inlineStr">
        <is>
          <t/>
        </is>
      </c>
      <c r="AK66">
        <v>31</v>
      </c>
      <c r="AL66" s="98" t="inlineStr">
        <is>
          <t/>
        </is>
      </c>
      <c r="AM66" s="98" t="inlineStr">
        <is>
          <t/>
        </is>
      </c>
      <c r="AN66" s="100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BON</t>
        </is>
      </c>
      <c r="B67" t="inlineStr">
        <is>
          <t>ATL</t>
        </is>
      </c>
      <c r="C67" t="inlineStr">
        <is>
          <t>CP</t>
        </is>
      </c>
      <c r="D67" t="inlineStr">
        <is>
          <t>Côte d'Ivoire</t>
        </is>
      </c>
      <c r="E67" t="inlineStr">
        <is>
          <t>LL</t>
        </is>
      </c>
      <c r="F67" t="inlineStr">
        <is>
          <t>t1</t>
        </is>
      </c>
      <c r="G67" s="101" t="inlineStr">
        <is>
          <t/>
        </is>
      </c>
      <c r="H67" s="101" t="inlineStr">
        <is>
          <t/>
        </is>
      </c>
      <c r="I67" s="101" t="inlineStr">
        <is>
          <t/>
        </is>
      </c>
      <c r="J67" s="101" t="inlineStr">
        <is>
          <t/>
        </is>
      </c>
      <c r="K67" s="101" t="inlineStr">
        <is>
          <t/>
        </is>
      </c>
      <c r="L67" s="101" t="inlineStr">
        <is>
          <t/>
        </is>
      </c>
      <c r="M67" s="101" t="inlineStr">
        <is>
          <t/>
        </is>
      </c>
      <c r="N67" s="101" t="inlineStr">
        <is>
          <t/>
        </is>
      </c>
      <c r="O67" s="101" t="inlineStr">
        <is>
          <t/>
        </is>
      </c>
      <c r="P67" s="101" t="inlineStr">
        <is>
          <t/>
        </is>
      </c>
      <c r="Q67" s="101" t="inlineStr">
        <is>
          <t/>
        </is>
      </c>
      <c r="R67" s="101" t="inlineStr">
        <is>
          <t/>
        </is>
      </c>
      <c r="S67" s="101" t="inlineStr">
        <is>
          <t/>
        </is>
      </c>
      <c r="T67" s="101" t="inlineStr">
        <is>
          <t/>
        </is>
      </c>
      <c r="U67" s="101" t="inlineStr">
        <is>
          <t/>
        </is>
      </c>
      <c r="V67" s="101" t="inlineStr">
        <is>
          <t/>
        </is>
      </c>
      <c r="W67" s="101">
        <v>755</v>
      </c>
      <c r="X67" s="101" t="inlineStr">
        <is>
          <t/>
        </is>
      </c>
      <c r="Y67" s="101" t="inlineStr">
        <is>
          <t/>
        </is>
      </c>
      <c r="Z67" s="101" t="inlineStr">
        <is>
          <t/>
        </is>
      </c>
      <c r="AA67" s="101" t="inlineStr">
        <is>
          <t/>
        </is>
      </c>
      <c r="AB67" s="101" t="inlineStr">
        <is>
          <t/>
        </is>
      </c>
      <c r="AC67" s="101" t="inlineStr">
        <is>
          <t/>
        </is>
      </c>
      <c r="AD67" s="101" t="inlineStr">
        <is>
          <t/>
        </is>
      </c>
      <c r="AE67" s="101" t="inlineStr">
        <is>
          <t/>
        </is>
      </c>
      <c r="AF67" s="101" t="inlineStr">
        <is>
          <t/>
        </is>
      </c>
      <c r="AG67" s="101" t="inlineStr">
        <is>
          <t/>
        </is>
      </c>
      <c r="AH67" s="101" t="inlineStr">
        <is>
          <t/>
        </is>
      </c>
      <c r="AI67" s="101" t="inlineStr">
        <is>
          <t/>
        </is>
      </c>
      <c r="AJ67" s="101">
        <v>215.486</v>
      </c>
      <c r="AK67">
        <v>32</v>
      </c>
      <c r="AL67" s="98">
        <v>0.28</v>
      </c>
      <c r="AM67" s="98">
        <v>96.13</v>
      </c>
      <c r="AN67" s="100">
        <v>970.486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BON</t>
        </is>
      </c>
      <c r="B68" t="inlineStr">
        <is>
          <t>ATL</t>
        </is>
      </c>
      <c r="C68" t="inlineStr">
        <is>
          <t>CP</t>
        </is>
      </c>
      <c r="D68" t="inlineStr">
        <is>
          <t>Côte d'Ivoire</t>
        </is>
      </c>
      <c r="E68" t="inlineStr">
        <is>
          <t>LL</t>
        </is>
      </c>
      <c r="F68" t="inlineStr">
        <is>
          <t>t2</t>
        </is>
      </c>
      <c r="G68" s="101" t="inlineStr">
        <is>
          <t/>
        </is>
      </c>
      <c r="H68" s="101" t="inlineStr">
        <is>
          <t/>
        </is>
      </c>
      <c r="I68" s="101" t="inlineStr">
        <is>
          <t/>
        </is>
      </c>
      <c r="J68" s="101" t="inlineStr">
        <is>
          <t/>
        </is>
      </c>
      <c r="K68" s="101" t="inlineStr">
        <is>
          <t/>
        </is>
      </c>
      <c r="L68" s="101" t="inlineStr">
        <is>
          <t/>
        </is>
      </c>
      <c r="M68" s="101" t="inlineStr">
        <is>
          <t/>
        </is>
      </c>
      <c r="N68" s="101" t="inlineStr">
        <is>
          <t/>
        </is>
      </c>
      <c r="O68" s="101" t="inlineStr">
        <is>
          <t/>
        </is>
      </c>
      <c r="P68" s="101" t="inlineStr">
        <is>
          <t/>
        </is>
      </c>
      <c r="Q68" s="101" t="inlineStr">
        <is>
          <t/>
        </is>
      </c>
      <c r="R68" s="101" t="inlineStr">
        <is>
          <t/>
        </is>
      </c>
      <c r="S68" s="101" t="inlineStr">
        <is>
          <t/>
        </is>
      </c>
      <c r="T68" s="101" t="inlineStr">
        <is>
          <t/>
        </is>
      </c>
      <c r="U68" s="101" t="inlineStr">
        <is>
          <t/>
        </is>
      </c>
      <c r="V68" s="101" t="inlineStr">
        <is>
          <t/>
        </is>
      </c>
      <c r="W68" s="101" t="inlineStr">
        <is>
          <t>-1</t>
        </is>
      </c>
      <c r="X68" s="101" t="inlineStr">
        <is>
          <t/>
        </is>
      </c>
      <c r="Y68" s="101" t="inlineStr">
        <is>
          <t/>
        </is>
      </c>
      <c r="Z68" s="101" t="inlineStr">
        <is>
          <t/>
        </is>
      </c>
      <c r="AA68" s="101" t="inlineStr">
        <is>
          <t/>
        </is>
      </c>
      <c r="AB68" s="101" t="inlineStr">
        <is>
          <t/>
        </is>
      </c>
      <c r="AC68" s="101" t="inlineStr">
        <is>
          <t/>
        </is>
      </c>
      <c r="AD68" s="101" t="inlineStr">
        <is>
          <t/>
        </is>
      </c>
      <c r="AE68" s="101" t="inlineStr">
        <is>
          <t/>
        </is>
      </c>
      <c r="AF68" s="101" t="inlineStr">
        <is>
          <t/>
        </is>
      </c>
      <c r="AG68" s="101" t="inlineStr">
        <is>
          <t/>
        </is>
      </c>
      <c r="AH68" s="101" t="inlineStr">
        <is>
          <t/>
        </is>
      </c>
      <c r="AI68" s="101" t="inlineStr">
        <is>
          <t/>
        </is>
      </c>
      <c r="AJ68" s="101" t="inlineStr">
        <is>
          <t>a</t>
        </is>
      </c>
      <c r="AK68">
        <v>32</v>
      </c>
      <c r="AL68" s="98" t="inlineStr">
        <is>
          <t/>
        </is>
      </c>
      <c r="AM68" s="98" t="inlineStr">
        <is>
          <t/>
        </is>
      </c>
      <c r="AN68" s="100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BON</t>
        </is>
      </c>
      <c r="B69" t="inlineStr">
        <is>
          <t>ATL</t>
        </is>
      </c>
      <c r="C69" t="inlineStr">
        <is>
          <t>CP</t>
        </is>
      </c>
      <c r="D69" t="inlineStr">
        <is>
          <t>Angola</t>
        </is>
      </c>
      <c r="E69" t="inlineStr">
        <is>
          <t>PS</t>
        </is>
      </c>
      <c r="F69" t="inlineStr">
        <is>
          <t>t1</t>
        </is>
      </c>
      <c r="G69" s="101" t="inlineStr">
        <is>
          <t/>
        </is>
      </c>
      <c r="H69" s="101" t="inlineStr">
        <is>
          <t/>
        </is>
      </c>
      <c r="I69" s="101" t="inlineStr">
        <is>
          <t/>
        </is>
      </c>
      <c r="J69" s="101" t="inlineStr">
        <is>
          <t/>
        </is>
      </c>
      <c r="K69" s="101" t="inlineStr">
        <is>
          <t/>
        </is>
      </c>
      <c r="L69" s="101" t="inlineStr">
        <is>
          <t/>
        </is>
      </c>
      <c r="M69" s="101" t="inlineStr">
        <is>
          <t/>
        </is>
      </c>
      <c r="N69" s="101" t="inlineStr">
        <is>
          <t/>
        </is>
      </c>
      <c r="O69" s="101" t="inlineStr">
        <is>
          <t/>
        </is>
      </c>
      <c r="P69" s="101" t="inlineStr">
        <is>
          <t/>
        </is>
      </c>
      <c r="Q69" s="101" t="inlineStr">
        <is>
          <t/>
        </is>
      </c>
      <c r="R69" s="101" t="inlineStr">
        <is>
          <t/>
        </is>
      </c>
      <c r="S69" s="101" t="inlineStr">
        <is>
          <t/>
        </is>
      </c>
      <c r="T69" s="101" t="inlineStr">
        <is>
          <t/>
        </is>
      </c>
      <c r="U69" s="101" t="inlineStr">
        <is>
          <t/>
        </is>
      </c>
      <c r="V69" s="101">
        <v>429.15</v>
      </c>
      <c r="W69" s="101">
        <v>436.718</v>
      </c>
      <c r="X69" s="101">
        <v>28.654</v>
      </c>
      <c r="Y69" s="101">
        <v>58.39</v>
      </c>
      <c r="Z69" s="101" t="inlineStr">
        <is>
          <t/>
        </is>
      </c>
      <c r="AA69" s="101" t="inlineStr">
        <is>
          <t/>
        </is>
      </c>
      <c r="AB69" s="101" t="inlineStr">
        <is>
          <t/>
        </is>
      </c>
      <c r="AC69" s="101" t="inlineStr">
        <is>
          <t/>
        </is>
      </c>
      <c r="AD69" s="101" t="inlineStr">
        <is>
          <t/>
        </is>
      </c>
      <c r="AE69" s="101" t="inlineStr">
        <is>
          <t/>
        </is>
      </c>
      <c r="AF69" s="101" t="inlineStr">
        <is>
          <t/>
        </is>
      </c>
      <c r="AG69" s="101" t="inlineStr">
        <is>
          <t/>
        </is>
      </c>
      <c r="AH69" s="101" t="inlineStr">
        <is>
          <t/>
        </is>
      </c>
      <c r="AI69" s="101" t="inlineStr">
        <is>
          <t/>
        </is>
      </c>
      <c r="AJ69" s="101">
        <v>3.931</v>
      </c>
      <c r="AK69">
        <v>33</v>
      </c>
      <c r="AL69" s="98">
        <v>0.27</v>
      </c>
      <c r="AM69" s="98">
        <v>96.4</v>
      </c>
      <c r="AN69" s="100">
        <v>956.843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BON</t>
        </is>
      </c>
      <c r="B70" t="inlineStr">
        <is>
          <t>ATL</t>
        </is>
      </c>
      <c r="C70" t="inlineStr">
        <is>
          <t>CP</t>
        </is>
      </c>
      <c r="D70" t="inlineStr">
        <is>
          <t>Angola</t>
        </is>
      </c>
      <c r="E70" t="inlineStr">
        <is>
          <t>PS</t>
        </is>
      </c>
      <c r="F70" t="inlineStr">
        <is>
          <t>t2</t>
        </is>
      </c>
      <c r="G70" s="101" t="inlineStr">
        <is>
          <t/>
        </is>
      </c>
      <c r="H70" s="101" t="inlineStr">
        <is>
          <t/>
        </is>
      </c>
      <c r="I70" s="101" t="inlineStr">
        <is>
          <t/>
        </is>
      </c>
      <c r="J70" s="101" t="inlineStr">
        <is>
          <t/>
        </is>
      </c>
      <c r="K70" s="101" t="inlineStr">
        <is>
          <t/>
        </is>
      </c>
      <c r="L70" s="101" t="inlineStr">
        <is>
          <t/>
        </is>
      </c>
      <c r="M70" s="101" t="inlineStr">
        <is>
          <t/>
        </is>
      </c>
      <c r="N70" s="101" t="inlineStr">
        <is>
          <t/>
        </is>
      </c>
      <c r="O70" s="101" t="inlineStr">
        <is>
          <t/>
        </is>
      </c>
      <c r="P70" s="101" t="inlineStr">
        <is>
          <t/>
        </is>
      </c>
      <c r="Q70" s="101" t="inlineStr">
        <is>
          <t/>
        </is>
      </c>
      <c r="R70" s="101" t="inlineStr">
        <is>
          <t/>
        </is>
      </c>
      <c r="S70" s="101" t="inlineStr">
        <is>
          <t/>
        </is>
      </c>
      <c r="T70" s="101" t="inlineStr">
        <is>
          <t/>
        </is>
      </c>
      <c r="U70" s="101" t="inlineStr">
        <is>
          <t/>
        </is>
      </c>
      <c r="V70" s="101" t="inlineStr">
        <is>
          <t>-1</t>
        </is>
      </c>
      <c r="W70" s="101" t="inlineStr">
        <is>
          <t>-1</t>
        </is>
      </c>
      <c r="X70" s="101" t="inlineStr">
        <is>
          <t>-1</t>
        </is>
      </c>
      <c r="Y70" s="101" t="inlineStr">
        <is>
          <t>-1</t>
        </is>
      </c>
      <c r="Z70" s="101" t="inlineStr">
        <is>
          <t/>
        </is>
      </c>
      <c r="AA70" s="101" t="inlineStr">
        <is>
          <t/>
        </is>
      </c>
      <c r="AB70" s="101" t="inlineStr">
        <is>
          <t/>
        </is>
      </c>
      <c r="AC70" s="101" t="inlineStr">
        <is>
          <t/>
        </is>
      </c>
      <c r="AD70" s="101" t="inlineStr">
        <is>
          <t/>
        </is>
      </c>
      <c r="AE70" s="101" t="inlineStr">
        <is>
          <t/>
        </is>
      </c>
      <c r="AF70" s="101" t="inlineStr">
        <is>
          <t/>
        </is>
      </c>
      <c r="AG70" s="101" t="inlineStr">
        <is>
          <t/>
        </is>
      </c>
      <c r="AH70" s="101" t="inlineStr">
        <is>
          <t/>
        </is>
      </c>
      <c r="AI70" s="101" t="inlineStr">
        <is>
          <t/>
        </is>
      </c>
      <c r="AJ70" s="101" t="inlineStr">
        <is>
          <t>-1</t>
        </is>
      </c>
      <c r="AK70">
        <v>33</v>
      </c>
      <c r="AL70" s="98" t="inlineStr">
        <is>
          <t/>
        </is>
      </c>
      <c r="AM70" s="98" t="inlineStr">
        <is>
          <t/>
        </is>
      </c>
      <c r="AN70" s="100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BON</t>
        </is>
      </c>
      <c r="B71" t="inlineStr">
        <is>
          <t>ATL</t>
        </is>
      </c>
      <c r="C71" t="inlineStr">
        <is>
          <t>CP</t>
        </is>
      </c>
      <c r="D71" t="inlineStr">
        <is>
          <t>Angola</t>
        </is>
      </c>
      <c r="E71" t="inlineStr">
        <is>
          <t>GN</t>
        </is>
      </c>
      <c r="F71" t="inlineStr">
        <is>
          <t>t1</t>
        </is>
      </c>
      <c r="G71" s="101" t="inlineStr">
        <is>
          <t/>
        </is>
      </c>
      <c r="H71" s="101" t="inlineStr">
        <is>
          <t/>
        </is>
      </c>
      <c r="I71" s="101" t="inlineStr">
        <is>
          <t/>
        </is>
      </c>
      <c r="J71" s="101" t="inlineStr">
        <is>
          <t/>
        </is>
      </c>
      <c r="K71" s="101" t="inlineStr">
        <is>
          <t/>
        </is>
      </c>
      <c r="L71" s="101" t="inlineStr">
        <is>
          <t/>
        </is>
      </c>
      <c r="M71" s="101" t="inlineStr">
        <is>
          <t/>
        </is>
      </c>
      <c r="N71" s="101" t="inlineStr">
        <is>
          <t/>
        </is>
      </c>
      <c r="O71" s="101" t="inlineStr">
        <is>
          <t/>
        </is>
      </c>
      <c r="P71" s="101" t="inlineStr">
        <is>
          <t/>
        </is>
      </c>
      <c r="Q71" s="101" t="inlineStr">
        <is>
          <t/>
        </is>
      </c>
      <c r="R71" s="101">
        <v>36</v>
      </c>
      <c r="S71" s="101" t="inlineStr">
        <is>
          <t/>
        </is>
      </c>
      <c r="T71" s="101" t="inlineStr">
        <is>
          <t/>
        </is>
      </c>
      <c r="U71" s="101" t="inlineStr">
        <is>
          <t/>
        </is>
      </c>
      <c r="V71" s="101">
        <v>18.678</v>
      </c>
      <c r="W71" s="101">
        <v>19.008</v>
      </c>
      <c r="X71" s="101">
        <v>1.247</v>
      </c>
      <c r="Y71" s="101">
        <v>2.541</v>
      </c>
      <c r="Z71" s="101">
        <v>837.39</v>
      </c>
      <c r="AA71" s="101" t="inlineStr">
        <is>
          <t/>
        </is>
      </c>
      <c r="AB71" s="101" t="inlineStr">
        <is>
          <t/>
        </is>
      </c>
      <c r="AC71" s="101">
        <v>3.226</v>
      </c>
      <c r="AD71" s="101">
        <v>1.824</v>
      </c>
      <c r="AE71" s="101" t="inlineStr">
        <is>
          <t/>
        </is>
      </c>
      <c r="AF71" s="101" t="inlineStr">
        <is>
          <t/>
        </is>
      </c>
      <c r="AG71" s="101" t="inlineStr">
        <is>
          <t/>
        </is>
      </c>
      <c r="AH71" s="101" t="inlineStr">
        <is>
          <t/>
        </is>
      </c>
      <c r="AI71" s="101" t="inlineStr">
        <is>
          <t/>
        </is>
      </c>
      <c r="AJ71" s="101" t="inlineStr">
        <is>
          <t/>
        </is>
      </c>
      <c r="AK71">
        <v>34</v>
      </c>
      <c r="AL71" s="98">
        <v>0.26</v>
      </c>
      <c r="AM71" s="98">
        <v>96.66</v>
      </c>
      <c r="AN71" s="100">
        <v>919.914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BON</t>
        </is>
      </c>
      <c r="B72" t="inlineStr">
        <is>
          <t>ATL</t>
        </is>
      </c>
      <c r="C72" t="inlineStr">
        <is>
          <t>CP</t>
        </is>
      </c>
      <c r="D72" t="inlineStr">
        <is>
          <t>Angola</t>
        </is>
      </c>
      <c r="E72" t="inlineStr">
        <is>
          <t>GN</t>
        </is>
      </c>
      <c r="F72" t="inlineStr">
        <is>
          <t>t2</t>
        </is>
      </c>
      <c r="G72" s="101" t="inlineStr">
        <is>
          <t/>
        </is>
      </c>
      <c r="H72" s="101" t="inlineStr">
        <is>
          <t/>
        </is>
      </c>
      <c r="I72" s="101" t="inlineStr">
        <is>
          <t/>
        </is>
      </c>
      <c r="J72" s="101" t="inlineStr">
        <is>
          <t/>
        </is>
      </c>
      <c r="K72" s="101" t="inlineStr">
        <is>
          <t/>
        </is>
      </c>
      <c r="L72" s="101" t="inlineStr">
        <is>
          <t/>
        </is>
      </c>
      <c r="M72" s="101" t="inlineStr">
        <is>
          <t/>
        </is>
      </c>
      <c r="N72" s="101" t="inlineStr">
        <is>
          <t/>
        </is>
      </c>
      <c r="O72" s="101" t="inlineStr">
        <is>
          <t/>
        </is>
      </c>
      <c r="P72" s="101" t="inlineStr">
        <is>
          <t/>
        </is>
      </c>
      <c r="Q72" s="101" t="inlineStr">
        <is>
          <t/>
        </is>
      </c>
      <c r="R72" s="101" t="inlineStr">
        <is>
          <t>-1</t>
        </is>
      </c>
      <c r="S72" s="101" t="inlineStr">
        <is>
          <t/>
        </is>
      </c>
      <c r="T72" s="101" t="inlineStr">
        <is>
          <t/>
        </is>
      </c>
      <c r="U72" s="101" t="inlineStr">
        <is>
          <t/>
        </is>
      </c>
      <c r="V72" s="101" t="inlineStr">
        <is>
          <t>-1</t>
        </is>
      </c>
      <c r="W72" s="101" t="inlineStr">
        <is>
          <t>-1</t>
        </is>
      </c>
      <c r="X72" s="101" t="inlineStr">
        <is>
          <t>-1</t>
        </is>
      </c>
      <c r="Y72" s="101" t="inlineStr">
        <is>
          <t>-1</t>
        </is>
      </c>
      <c r="Z72" s="101" t="inlineStr">
        <is>
          <t>-1</t>
        </is>
      </c>
      <c r="AA72" s="101" t="inlineStr">
        <is>
          <t/>
        </is>
      </c>
      <c r="AB72" s="101" t="inlineStr">
        <is>
          <t/>
        </is>
      </c>
      <c r="AC72" s="101" t="inlineStr">
        <is>
          <t>-1</t>
        </is>
      </c>
      <c r="AD72" s="101" t="inlineStr">
        <is>
          <t>-1</t>
        </is>
      </c>
      <c r="AE72" s="101" t="inlineStr">
        <is>
          <t/>
        </is>
      </c>
      <c r="AF72" s="101" t="inlineStr">
        <is>
          <t/>
        </is>
      </c>
      <c r="AG72" s="101" t="inlineStr">
        <is>
          <t/>
        </is>
      </c>
      <c r="AH72" s="101" t="inlineStr">
        <is>
          <t/>
        </is>
      </c>
      <c r="AI72" s="101" t="inlineStr">
        <is>
          <t/>
        </is>
      </c>
      <c r="AJ72" s="101" t="inlineStr">
        <is>
          <t/>
        </is>
      </c>
      <c r="AK72">
        <v>34</v>
      </c>
      <c r="AL72" s="98" t="inlineStr">
        <is>
          <t/>
        </is>
      </c>
      <c r="AM72" s="98" t="inlineStr">
        <is>
          <t/>
        </is>
      </c>
      <c r="AN72" s="100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BON</t>
        </is>
      </c>
      <c r="B73" t="inlineStr">
        <is>
          <t>ATL</t>
        </is>
      </c>
      <c r="C73" t="inlineStr">
        <is>
          <t>NCO</t>
        </is>
      </c>
      <c r="D73" t="inlineStr">
        <is>
          <t>Argentina</t>
        </is>
      </c>
      <c r="E73" t="inlineStr">
        <is>
          <t>TW</t>
        </is>
      </c>
      <c r="F73" t="inlineStr">
        <is>
          <t>t1</t>
        </is>
      </c>
      <c r="G73" s="101" t="inlineStr">
        <is>
          <t/>
        </is>
      </c>
      <c r="H73" s="101" t="inlineStr">
        <is>
          <t/>
        </is>
      </c>
      <c r="I73" s="101">
        <v>2.235</v>
      </c>
      <c r="J73" s="101">
        <v>110.064</v>
      </c>
      <c r="K73" s="101">
        <v>11.076</v>
      </c>
      <c r="L73" s="101">
        <v>28.125</v>
      </c>
      <c r="M73" s="101">
        <v>18.857</v>
      </c>
      <c r="N73" s="101">
        <v>234.651</v>
      </c>
      <c r="O73" s="101">
        <v>0.448</v>
      </c>
      <c r="P73" s="101">
        <v>129.361</v>
      </c>
      <c r="Q73" s="101">
        <v>268.673</v>
      </c>
      <c r="R73" s="101">
        <v>9.995</v>
      </c>
      <c r="S73" s="101" t="inlineStr">
        <is>
          <t/>
        </is>
      </c>
      <c r="T73" s="101" t="inlineStr">
        <is>
          <t/>
        </is>
      </c>
      <c r="U73" s="101" t="inlineStr">
        <is>
          <t/>
        </is>
      </c>
      <c r="V73" s="101">
        <v>6.365</v>
      </c>
      <c r="W73" s="101">
        <v>0.05</v>
      </c>
      <c r="X73" s="101">
        <v>0.418</v>
      </c>
      <c r="Y73" s="101">
        <v>0.234</v>
      </c>
      <c r="Z73" s="101" t="inlineStr">
        <is>
          <t/>
        </is>
      </c>
      <c r="AA73" s="101" t="inlineStr">
        <is>
          <t/>
        </is>
      </c>
      <c r="AB73" s="101" t="inlineStr">
        <is>
          <t/>
        </is>
      </c>
      <c r="AC73" s="101" t="inlineStr">
        <is>
          <t/>
        </is>
      </c>
      <c r="AD73" s="101" t="inlineStr">
        <is>
          <t/>
        </is>
      </c>
      <c r="AE73" s="101" t="inlineStr">
        <is>
          <t/>
        </is>
      </c>
      <c r="AF73" s="101" t="inlineStr">
        <is>
          <t/>
        </is>
      </c>
      <c r="AG73" s="101" t="inlineStr">
        <is>
          <t/>
        </is>
      </c>
      <c r="AH73" s="101" t="inlineStr">
        <is>
          <t/>
        </is>
      </c>
      <c r="AI73" s="101" t="inlineStr">
        <is>
          <t/>
        </is>
      </c>
      <c r="AJ73" s="101" t="inlineStr">
        <is>
          <t/>
        </is>
      </c>
      <c r="AK73">
        <v>35</v>
      </c>
      <c r="AL73" s="98">
        <v>0.23</v>
      </c>
      <c r="AM73" s="98">
        <v>96.89</v>
      </c>
      <c r="AN73" s="100">
        <v>820.552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BON</t>
        </is>
      </c>
      <c r="B74" t="inlineStr">
        <is>
          <t>ATL</t>
        </is>
      </c>
      <c r="C74" t="inlineStr">
        <is>
          <t>NCO</t>
        </is>
      </c>
      <c r="D74" t="inlineStr">
        <is>
          <t>Argentina</t>
        </is>
      </c>
      <c r="E74" t="inlineStr">
        <is>
          <t>TW</t>
        </is>
      </c>
      <c r="F74" t="inlineStr">
        <is>
          <t>t2</t>
        </is>
      </c>
      <c r="G74" s="101" t="inlineStr">
        <is>
          <t/>
        </is>
      </c>
      <c r="H74" s="101" t="inlineStr">
        <is>
          <t/>
        </is>
      </c>
      <c r="I74" s="101" t="inlineStr">
        <is>
          <t>-1</t>
        </is>
      </c>
      <c r="J74" s="101" t="inlineStr">
        <is>
          <t>-1</t>
        </is>
      </c>
      <c r="K74" s="101" t="inlineStr">
        <is>
          <t>-1</t>
        </is>
      </c>
      <c r="L74" s="101" t="inlineStr">
        <is>
          <t>-1</t>
        </is>
      </c>
      <c r="M74" s="101" t="inlineStr">
        <is>
          <t>-1</t>
        </is>
      </c>
      <c r="N74" s="101" t="inlineStr">
        <is>
          <t>-1</t>
        </is>
      </c>
      <c r="O74" s="101" t="inlineStr">
        <is>
          <t>-1</t>
        </is>
      </c>
      <c r="P74" s="101" t="inlineStr">
        <is>
          <t>-1</t>
        </is>
      </c>
      <c r="Q74" s="101" t="inlineStr">
        <is>
          <t>-1</t>
        </is>
      </c>
      <c r="R74" s="101" t="inlineStr">
        <is>
          <t>-1</t>
        </is>
      </c>
      <c r="S74" s="101" t="inlineStr">
        <is>
          <t/>
        </is>
      </c>
      <c r="T74" s="101" t="inlineStr">
        <is>
          <t/>
        </is>
      </c>
      <c r="U74" s="101" t="inlineStr">
        <is>
          <t/>
        </is>
      </c>
      <c r="V74" s="101" t="inlineStr">
        <is>
          <t>-1</t>
        </is>
      </c>
      <c r="W74" s="101" t="inlineStr">
        <is>
          <t>a</t>
        </is>
      </c>
      <c r="X74" s="101" t="inlineStr">
        <is>
          <t>a</t>
        </is>
      </c>
      <c r="Y74" s="101" t="inlineStr">
        <is>
          <t>-1</t>
        </is>
      </c>
      <c r="Z74" s="101" t="inlineStr">
        <is>
          <t/>
        </is>
      </c>
      <c r="AA74" s="101" t="inlineStr">
        <is>
          <t/>
        </is>
      </c>
      <c r="AB74" s="101" t="inlineStr">
        <is>
          <t/>
        </is>
      </c>
      <c r="AC74" s="101" t="inlineStr">
        <is>
          <t/>
        </is>
      </c>
      <c r="AD74" s="101" t="inlineStr">
        <is>
          <t/>
        </is>
      </c>
      <c r="AE74" s="101" t="inlineStr">
        <is>
          <t/>
        </is>
      </c>
      <c r="AF74" s="101" t="inlineStr">
        <is>
          <t/>
        </is>
      </c>
      <c r="AG74" s="101" t="inlineStr">
        <is>
          <t/>
        </is>
      </c>
      <c r="AH74" s="101" t="inlineStr">
        <is>
          <t/>
        </is>
      </c>
      <c r="AI74" s="101" t="inlineStr">
        <is>
          <t/>
        </is>
      </c>
      <c r="AJ74" s="101" t="inlineStr">
        <is>
          <t/>
        </is>
      </c>
      <c r="AK74">
        <v>35</v>
      </c>
      <c r="AL74" s="98" t="inlineStr">
        <is>
          <t/>
        </is>
      </c>
      <c r="AM74" s="98" t="inlineStr">
        <is>
          <t/>
        </is>
      </c>
      <c r="AN74" s="100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BON</t>
        </is>
      </c>
      <c r="B75" t="inlineStr">
        <is>
          <t>ATL</t>
        </is>
      </c>
      <c r="C75" t="inlineStr">
        <is>
          <t>CP</t>
        </is>
      </c>
      <c r="D75" t="inlineStr">
        <is>
          <t>USA</t>
        </is>
      </c>
      <c r="E75" t="inlineStr">
        <is>
          <t>GN</t>
        </is>
      </c>
      <c r="F75" t="inlineStr">
        <is>
          <t>t1</t>
        </is>
      </c>
      <c r="G75" s="101">
        <v>43</v>
      </c>
      <c r="H75" s="101" t="inlineStr">
        <is>
          <t/>
        </is>
      </c>
      <c r="I75" s="101">
        <v>70</v>
      </c>
      <c r="J75" s="101">
        <v>68</v>
      </c>
      <c r="K75" s="101">
        <v>30</v>
      </c>
      <c r="L75" s="101">
        <v>35</v>
      </c>
      <c r="M75" s="101">
        <v>47.84</v>
      </c>
      <c r="N75" s="101">
        <v>36.02</v>
      </c>
      <c r="O75" s="101">
        <v>14.99</v>
      </c>
      <c r="P75" s="101">
        <v>25.07</v>
      </c>
      <c r="Q75" s="101">
        <v>27.871</v>
      </c>
      <c r="R75" s="101">
        <v>40.995</v>
      </c>
      <c r="S75" s="101">
        <v>8.431</v>
      </c>
      <c r="T75" s="101">
        <v>48.057</v>
      </c>
      <c r="U75" s="101">
        <v>20.996</v>
      </c>
      <c r="V75" s="101">
        <v>19.109</v>
      </c>
      <c r="W75" s="101">
        <v>21.409</v>
      </c>
      <c r="X75" s="101">
        <v>22.603</v>
      </c>
      <c r="Y75" s="101">
        <v>10.413</v>
      </c>
      <c r="Z75" s="101">
        <v>8.317</v>
      </c>
      <c r="AA75" s="101">
        <v>28.571</v>
      </c>
      <c r="AB75" s="101">
        <v>24.003</v>
      </c>
      <c r="AC75" s="101">
        <v>26.193</v>
      </c>
      <c r="AD75" s="101">
        <v>35.982</v>
      </c>
      <c r="AE75" s="101">
        <v>28.915</v>
      </c>
      <c r="AF75" s="101">
        <v>19.554</v>
      </c>
      <c r="AG75" s="101">
        <v>19.628</v>
      </c>
      <c r="AH75" s="101">
        <v>8.09</v>
      </c>
      <c r="AI75" s="101">
        <v>4.583</v>
      </c>
      <c r="AJ75" s="101">
        <v>14.745</v>
      </c>
      <c r="AK75">
        <v>36</v>
      </c>
      <c r="AL75" s="98">
        <v>0.23</v>
      </c>
      <c r="AM75" s="98">
        <v>97.12</v>
      </c>
      <c r="AN75" s="100">
        <v>808.384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BON</t>
        </is>
      </c>
      <c r="B76" t="inlineStr">
        <is>
          <t>ATL</t>
        </is>
      </c>
      <c r="C76" t="inlineStr">
        <is>
          <t>CP</t>
        </is>
      </c>
      <c r="D76" t="inlineStr">
        <is>
          <t>USA</t>
        </is>
      </c>
      <c r="E76" t="inlineStr">
        <is>
          <t>GN</t>
        </is>
      </c>
      <c r="F76" t="inlineStr">
        <is>
          <t>t2</t>
        </is>
      </c>
      <c r="G76" s="101" t="inlineStr">
        <is>
          <t>-1</t>
        </is>
      </c>
      <c r="H76" s="101" t="inlineStr">
        <is>
          <t/>
        </is>
      </c>
      <c r="I76" s="101" t="inlineStr">
        <is>
          <t>-1</t>
        </is>
      </c>
      <c r="J76" s="101" t="inlineStr">
        <is>
          <t>-1</t>
        </is>
      </c>
      <c r="K76" s="101" t="inlineStr">
        <is>
          <t>b</t>
        </is>
      </c>
      <c r="L76" s="101" t="inlineStr">
        <is>
          <t>b</t>
        </is>
      </c>
      <c r="M76" s="101" t="inlineStr">
        <is>
          <t>b</t>
        </is>
      </c>
      <c r="N76" s="101" t="inlineStr">
        <is>
          <t>-1</t>
        </is>
      </c>
      <c r="O76" s="101" t="inlineStr">
        <is>
          <t>b</t>
        </is>
      </c>
      <c r="P76" s="101" t="inlineStr">
        <is>
          <t>-1</t>
        </is>
      </c>
      <c r="Q76" s="101" t="inlineStr">
        <is>
          <t>b</t>
        </is>
      </c>
      <c r="R76" s="101" t="inlineStr">
        <is>
          <t>-1</t>
        </is>
      </c>
      <c r="S76" s="101" t="inlineStr">
        <is>
          <t>-1</t>
        </is>
      </c>
      <c r="T76" s="101" t="inlineStr">
        <is>
          <t>-1</t>
        </is>
      </c>
      <c r="U76" s="101" t="inlineStr">
        <is>
          <t>-1</t>
        </is>
      </c>
      <c r="V76" s="101" t="inlineStr">
        <is>
          <t>-1</t>
        </is>
      </c>
      <c r="W76" s="101" t="inlineStr">
        <is>
          <t>-1</t>
        </is>
      </c>
      <c r="X76" s="101" t="inlineStr">
        <is>
          <t>-1</t>
        </is>
      </c>
      <c r="Y76" s="101" t="inlineStr">
        <is>
          <t>-1</t>
        </is>
      </c>
      <c r="Z76" s="101" t="inlineStr">
        <is>
          <t>-1</t>
        </is>
      </c>
      <c r="AA76" s="101" t="inlineStr">
        <is>
          <t>-1</t>
        </is>
      </c>
      <c r="AB76" s="101" t="inlineStr">
        <is>
          <t>-1</t>
        </is>
      </c>
      <c r="AC76" s="101" t="inlineStr">
        <is>
          <t>-1</t>
        </is>
      </c>
      <c r="AD76" s="101" t="inlineStr">
        <is>
          <t>-1</t>
        </is>
      </c>
      <c r="AE76" s="101" t="inlineStr">
        <is>
          <t>-1</t>
        </is>
      </c>
      <c r="AF76" s="101" t="inlineStr">
        <is>
          <t>-1</t>
        </is>
      </c>
      <c r="AG76" s="101" t="inlineStr">
        <is>
          <t>-1</t>
        </is>
      </c>
      <c r="AH76" s="101" t="inlineStr">
        <is>
          <t>-1</t>
        </is>
      </c>
      <c r="AI76" s="101" t="inlineStr">
        <is>
          <t>-1</t>
        </is>
      </c>
      <c r="AJ76" s="101" t="inlineStr">
        <is>
          <t>-1</t>
        </is>
      </c>
      <c r="AK76">
        <v>36</v>
      </c>
      <c r="AL76" s="98" t="inlineStr">
        <is>
          <t/>
        </is>
      </c>
      <c r="AM76" s="98" t="inlineStr">
        <is>
          <t/>
        </is>
      </c>
      <c r="AN76" s="100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BON</t>
        </is>
      </c>
      <c r="B77" t="inlineStr">
        <is>
          <t>ATL</t>
        </is>
      </c>
      <c r="C77" t="inlineStr">
        <is>
          <t>CP</t>
        </is>
      </c>
      <c r="D77" t="inlineStr">
        <is>
          <t>EU-Germany</t>
        </is>
      </c>
      <c r="E77" t="inlineStr">
        <is>
          <t>UN</t>
        </is>
      </c>
      <c r="F77" t="inlineStr">
        <is>
          <t>t1</t>
        </is>
      </c>
      <c r="G77" s="101" t="inlineStr">
        <is>
          <t/>
        </is>
      </c>
      <c r="H77" s="101" t="inlineStr">
        <is>
          <t/>
        </is>
      </c>
      <c r="I77" s="101">
        <v>714</v>
      </c>
      <c r="J77" s="101" t="inlineStr">
        <is>
          <t/>
        </is>
      </c>
      <c r="K77" s="101" t="inlineStr">
        <is>
          <t/>
        </is>
      </c>
      <c r="L77" s="101" t="inlineStr">
        <is>
          <t/>
        </is>
      </c>
      <c r="M77" s="101" t="inlineStr">
        <is>
          <t/>
        </is>
      </c>
      <c r="N77" s="101" t="inlineStr">
        <is>
          <t/>
        </is>
      </c>
      <c r="O77" s="101" t="inlineStr">
        <is>
          <t/>
        </is>
      </c>
      <c r="P77" s="101" t="inlineStr">
        <is>
          <t/>
        </is>
      </c>
      <c r="Q77" s="101" t="inlineStr">
        <is>
          <t/>
        </is>
      </c>
      <c r="R77" s="101" t="inlineStr">
        <is>
          <t/>
        </is>
      </c>
      <c r="S77" s="101" t="inlineStr">
        <is>
          <t/>
        </is>
      </c>
      <c r="T77" s="101" t="inlineStr">
        <is>
          <t/>
        </is>
      </c>
      <c r="U77" s="101" t="inlineStr">
        <is>
          <t/>
        </is>
      </c>
      <c r="V77" s="101" t="inlineStr">
        <is>
          <t/>
        </is>
      </c>
      <c r="W77" s="101" t="inlineStr">
        <is>
          <t/>
        </is>
      </c>
      <c r="X77" s="101" t="inlineStr">
        <is>
          <t/>
        </is>
      </c>
      <c r="Y77" s="101" t="inlineStr">
        <is>
          <t/>
        </is>
      </c>
      <c r="Z77" s="101" t="inlineStr">
        <is>
          <t/>
        </is>
      </c>
      <c r="AA77" s="101" t="inlineStr">
        <is>
          <t/>
        </is>
      </c>
      <c r="AB77" s="101" t="inlineStr">
        <is>
          <t/>
        </is>
      </c>
      <c r="AC77" s="101" t="inlineStr">
        <is>
          <t/>
        </is>
      </c>
      <c r="AD77" s="101" t="inlineStr">
        <is>
          <t/>
        </is>
      </c>
      <c r="AE77" s="101" t="inlineStr">
        <is>
          <t/>
        </is>
      </c>
      <c r="AF77" s="101" t="inlineStr">
        <is>
          <t/>
        </is>
      </c>
      <c r="AG77" s="101" t="inlineStr">
        <is>
          <t/>
        </is>
      </c>
      <c r="AH77" s="101" t="inlineStr">
        <is>
          <t/>
        </is>
      </c>
      <c r="AI77" s="101" t="inlineStr">
        <is>
          <t/>
        </is>
      </c>
      <c r="AJ77" s="101" t="inlineStr">
        <is>
          <t/>
        </is>
      </c>
      <c r="AK77">
        <v>37</v>
      </c>
      <c r="AL77" s="98">
        <v>0.2</v>
      </c>
      <c r="AM77" s="98">
        <v>97.33</v>
      </c>
      <c r="AN77" s="100">
        <v>714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BON</t>
        </is>
      </c>
      <c r="B78" t="inlineStr">
        <is>
          <t>ATL</t>
        </is>
      </c>
      <c r="C78" t="inlineStr">
        <is>
          <t>CP</t>
        </is>
      </c>
      <c r="D78" t="inlineStr">
        <is>
          <t>EU-Germany</t>
        </is>
      </c>
      <c r="E78" t="inlineStr">
        <is>
          <t>UN</t>
        </is>
      </c>
      <c r="F78" t="inlineStr">
        <is>
          <t>t2</t>
        </is>
      </c>
      <c r="G78" s="101" t="inlineStr">
        <is>
          <t/>
        </is>
      </c>
      <c r="H78" s="101" t="inlineStr">
        <is>
          <t/>
        </is>
      </c>
      <c r="I78" s="101" t="inlineStr">
        <is>
          <t>-1</t>
        </is>
      </c>
      <c r="J78" s="101" t="inlineStr">
        <is>
          <t/>
        </is>
      </c>
      <c r="K78" s="101" t="inlineStr">
        <is>
          <t/>
        </is>
      </c>
      <c r="L78" s="101" t="inlineStr">
        <is>
          <t/>
        </is>
      </c>
      <c r="M78" s="101" t="inlineStr">
        <is>
          <t/>
        </is>
      </c>
      <c r="N78" s="101" t="inlineStr">
        <is>
          <t/>
        </is>
      </c>
      <c r="O78" s="101" t="inlineStr">
        <is>
          <t/>
        </is>
      </c>
      <c r="P78" s="101" t="inlineStr">
        <is>
          <t/>
        </is>
      </c>
      <c r="Q78" s="101" t="inlineStr">
        <is>
          <t/>
        </is>
      </c>
      <c r="R78" s="101" t="inlineStr">
        <is>
          <t/>
        </is>
      </c>
      <c r="S78" s="101" t="inlineStr">
        <is>
          <t/>
        </is>
      </c>
      <c r="T78" s="101" t="inlineStr">
        <is>
          <t/>
        </is>
      </c>
      <c r="U78" s="101" t="inlineStr">
        <is>
          <t/>
        </is>
      </c>
      <c r="V78" s="101" t="inlineStr">
        <is>
          <t/>
        </is>
      </c>
      <c r="W78" s="101" t="inlineStr">
        <is>
          <t/>
        </is>
      </c>
      <c r="X78" s="101" t="inlineStr">
        <is>
          <t/>
        </is>
      </c>
      <c r="Y78" s="101" t="inlineStr">
        <is>
          <t/>
        </is>
      </c>
      <c r="Z78" s="101" t="inlineStr">
        <is>
          <t/>
        </is>
      </c>
      <c r="AA78" s="101" t="inlineStr">
        <is>
          <t/>
        </is>
      </c>
      <c r="AB78" s="101" t="inlineStr">
        <is>
          <t/>
        </is>
      </c>
      <c r="AC78" s="101" t="inlineStr">
        <is>
          <t/>
        </is>
      </c>
      <c r="AD78" s="101" t="inlineStr">
        <is>
          <t/>
        </is>
      </c>
      <c r="AE78" s="101" t="inlineStr">
        <is>
          <t/>
        </is>
      </c>
      <c r="AF78" s="101" t="inlineStr">
        <is>
          <t/>
        </is>
      </c>
      <c r="AG78" s="101" t="inlineStr">
        <is>
          <t/>
        </is>
      </c>
      <c r="AH78" s="101" t="inlineStr">
        <is>
          <t/>
        </is>
      </c>
      <c r="AI78" s="101" t="inlineStr">
        <is>
          <t/>
        </is>
      </c>
      <c r="AJ78" s="101" t="inlineStr">
        <is>
          <t/>
        </is>
      </c>
      <c r="AK78">
        <v>37</v>
      </c>
      <c r="AL78" s="98" t="inlineStr">
        <is>
          <t/>
        </is>
      </c>
      <c r="AM78" s="98" t="inlineStr">
        <is>
          <t/>
        </is>
      </c>
      <c r="AN78" s="100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BON</t>
        </is>
      </c>
      <c r="B79" t="inlineStr">
        <is>
          <t>ATL</t>
        </is>
      </c>
      <c r="C79" t="inlineStr">
        <is>
          <t>CP</t>
        </is>
      </c>
      <c r="D79" t="inlineStr">
        <is>
          <t>EU-Portugal</t>
        </is>
      </c>
      <c r="E79" t="inlineStr">
        <is>
          <t>LL</t>
        </is>
      </c>
      <c r="F79" t="inlineStr">
        <is>
          <t>t1</t>
        </is>
      </c>
      <c r="G79" s="101">
        <v>1</v>
      </c>
      <c r="H79" s="101">
        <v>7</v>
      </c>
      <c r="I79" s="101">
        <v>5</v>
      </c>
      <c r="J79" s="101">
        <v>2</v>
      </c>
      <c r="K79" s="101">
        <v>4</v>
      </c>
      <c r="L79" s="101">
        <v>1</v>
      </c>
      <c r="M79" s="101" t="inlineStr">
        <is>
          <t/>
        </is>
      </c>
      <c r="N79" s="101">
        <v>2.9</v>
      </c>
      <c r="O79" s="101">
        <v>5.7</v>
      </c>
      <c r="P79" s="101">
        <v>0.031</v>
      </c>
      <c r="Q79" s="101" t="inlineStr">
        <is>
          <t/>
        </is>
      </c>
      <c r="R79" s="101">
        <v>16.201</v>
      </c>
      <c r="S79" s="101">
        <v>195.547</v>
      </c>
      <c r="T79" s="101">
        <v>365.11</v>
      </c>
      <c r="U79" s="101">
        <v>32.474</v>
      </c>
      <c r="V79" s="101">
        <v>9.461</v>
      </c>
      <c r="W79" s="101">
        <v>1.21</v>
      </c>
      <c r="X79" s="101">
        <v>2.208</v>
      </c>
      <c r="Y79" s="101">
        <v>0.67</v>
      </c>
      <c r="Z79" s="101" t="inlineStr">
        <is>
          <t/>
        </is>
      </c>
      <c r="AA79" s="101" t="inlineStr">
        <is>
          <t/>
        </is>
      </c>
      <c r="AB79" s="101" t="inlineStr">
        <is>
          <t/>
        </is>
      </c>
      <c r="AC79" s="101">
        <v>0.044</v>
      </c>
      <c r="AD79" s="101">
        <v>0.053</v>
      </c>
      <c r="AE79" s="101">
        <v>7.232</v>
      </c>
      <c r="AF79" s="101">
        <v>3.766</v>
      </c>
      <c r="AG79" s="101">
        <v>1.197</v>
      </c>
      <c r="AH79" s="101">
        <v>0.184</v>
      </c>
      <c r="AI79" s="101">
        <v>0.288</v>
      </c>
      <c r="AJ79" s="101">
        <v>0.14</v>
      </c>
      <c r="AK79">
        <v>38</v>
      </c>
      <c r="AL79" s="98">
        <v>0.19</v>
      </c>
      <c r="AM79" s="98">
        <v>97.52</v>
      </c>
      <c r="AN79" s="100">
        <v>664.417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BON</t>
        </is>
      </c>
      <c r="B80" t="inlineStr">
        <is>
          <t>ATL</t>
        </is>
      </c>
      <c r="C80" t="inlineStr">
        <is>
          <t>CP</t>
        </is>
      </c>
      <c r="D80" t="inlineStr">
        <is>
          <t>EU-Portugal</t>
        </is>
      </c>
      <c r="E80" t="inlineStr">
        <is>
          <t>LL</t>
        </is>
      </c>
      <c r="F80" t="inlineStr">
        <is>
          <t>t2</t>
        </is>
      </c>
      <c r="G80" s="101" t="inlineStr">
        <is>
          <t>a</t>
        </is>
      </c>
      <c r="H80" s="101" t="inlineStr">
        <is>
          <t>a</t>
        </is>
      </c>
      <c r="I80" s="101" t="inlineStr">
        <is>
          <t>a</t>
        </is>
      </c>
      <c r="J80" s="101" t="inlineStr">
        <is>
          <t>a</t>
        </is>
      </c>
      <c r="K80" s="101" t="inlineStr">
        <is>
          <t>a</t>
        </is>
      </c>
      <c r="L80" s="101" t="inlineStr">
        <is>
          <t>a</t>
        </is>
      </c>
      <c r="M80" s="101" t="inlineStr">
        <is>
          <t/>
        </is>
      </c>
      <c r="N80" s="101" t="inlineStr">
        <is>
          <t>a</t>
        </is>
      </c>
      <c r="O80" s="101" t="inlineStr">
        <is>
          <t>a</t>
        </is>
      </c>
      <c r="P80" s="101" t="inlineStr">
        <is>
          <t>a</t>
        </is>
      </c>
      <c r="Q80" s="101" t="inlineStr">
        <is>
          <t/>
        </is>
      </c>
      <c r="R80" s="101" t="inlineStr">
        <is>
          <t>a</t>
        </is>
      </c>
      <c r="S80" s="101" t="inlineStr">
        <is>
          <t>a</t>
        </is>
      </c>
      <c r="T80" s="101" t="inlineStr">
        <is>
          <t>a</t>
        </is>
      </c>
      <c r="U80" s="101" t="inlineStr">
        <is>
          <t>a</t>
        </is>
      </c>
      <c r="V80" s="101" t="inlineStr">
        <is>
          <t>a</t>
        </is>
      </c>
      <c r="W80" s="101" t="inlineStr">
        <is>
          <t>a</t>
        </is>
      </c>
      <c r="X80" s="101" t="inlineStr">
        <is>
          <t>a</t>
        </is>
      </c>
      <c r="Y80" s="101" t="inlineStr">
        <is>
          <t>-1</t>
        </is>
      </c>
      <c r="Z80" s="101" t="inlineStr">
        <is>
          <t/>
        </is>
      </c>
      <c r="AA80" s="101" t="inlineStr">
        <is>
          <t/>
        </is>
      </c>
      <c r="AB80" s="101" t="inlineStr">
        <is>
          <t/>
        </is>
      </c>
      <c r="AC80" s="101" t="inlineStr">
        <is>
          <t>a</t>
        </is>
      </c>
      <c r="AD80" s="101" t="inlineStr">
        <is>
          <t>a</t>
        </is>
      </c>
      <c r="AE80" s="101" t="inlineStr">
        <is>
          <t>a</t>
        </is>
      </c>
      <c r="AF80" s="101" t="inlineStr">
        <is>
          <t>a</t>
        </is>
      </c>
      <c r="AG80" s="101" t="inlineStr">
        <is>
          <t>a</t>
        </is>
      </c>
      <c r="AH80" s="101" t="inlineStr">
        <is>
          <t>a</t>
        </is>
      </c>
      <c r="AI80" s="101" t="inlineStr">
        <is>
          <t>a</t>
        </is>
      </c>
      <c r="AJ80" s="101" t="inlineStr">
        <is>
          <t>a</t>
        </is>
      </c>
      <c r="AK80">
        <v>38</v>
      </c>
      <c r="AL80" s="98" t="inlineStr">
        <is>
          <t/>
        </is>
      </c>
      <c r="AM80" s="98" t="inlineStr">
        <is>
          <t/>
        </is>
      </c>
      <c r="AN80" s="100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BON</t>
        </is>
      </c>
      <c r="B81" t="inlineStr">
        <is>
          <t>ATL</t>
        </is>
      </c>
      <c r="C81" t="inlineStr">
        <is>
          <t>CP</t>
        </is>
      </c>
      <c r="D81" t="inlineStr">
        <is>
          <t>Great Britain</t>
        </is>
      </c>
      <c r="E81" t="inlineStr">
        <is>
          <t>TW</t>
        </is>
      </c>
      <c r="F81" t="inlineStr">
        <is>
          <t>t1</t>
        </is>
      </c>
      <c r="G81" s="101" t="inlineStr">
        <is>
          <t/>
        </is>
      </c>
      <c r="H81" s="101" t="inlineStr">
        <is>
          <t/>
        </is>
      </c>
      <c r="I81" s="101">
        <v>287</v>
      </c>
      <c r="J81" s="101" t="inlineStr">
        <is>
          <t/>
        </is>
      </c>
      <c r="K81" s="101" t="inlineStr">
        <is>
          <t/>
        </is>
      </c>
      <c r="L81" s="101" t="inlineStr">
        <is>
          <t/>
        </is>
      </c>
      <c r="M81" s="101" t="inlineStr">
        <is>
          <t/>
        </is>
      </c>
      <c r="N81" s="101" t="inlineStr">
        <is>
          <t/>
        </is>
      </c>
      <c r="O81" s="101" t="inlineStr">
        <is>
          <t/>
        </is>
      </c>
      <c r="P81" s="101" t="inlineStr">
        <is>
          <t/>
        </is>
      </c>
      <c r="Q81" s="101" t="inlineStr">
        <is>
          <t/>
        </is>
      </c>
      <c r="R81" s="101" t="inlineStr">
        <is>
          <t/>
        </is>
      </c>
      <c r="S81" s="101">
        <v>34.74</v>
      </c>
      <c r="T81" s="101" t="inlineStr">
        <is>
          <t/>
        </is>
      </c>
      <c r="U81" s="101" t="inlineStr">
        <is>
          <t/>
        </is>
      </c>
      <c r="V81" s="101">
        <v>29.77</v>
      </c>
      <c r="W81" s="101">
        <v>70.839</v>
      </c>
      <c r="X81" s="101">
        <v>113</v>
      </c>
      <c r="Y81" s="101">
        <v>0.003</v>
      </c>
      <c r="Z81" s="101" t="inlineStr">
        <is>
          <t/>
        </is>
      </c>
      <c r="AA81" s="101">
        <v>0.023</v>
      </c>
      <c r="AB81" s="101">
        <v>0.002</v>
      </c>
      <c r="AC81" s="101" t="inlineStr">
        <is>
          <t/>
        </is>
      </c>
      <c r="AD81" s="101" t="inlineStr">
        <is>
          <t/>
        </is>
      </c>
      <c r="AE81" s="101">
        <v>0.004</v>
      </c>
      <c r="AF81" s="101" t="inlineStr">
        <is>
          <t/>
        </is>
      </c>
      <c r="AG81" s="101">
        <v>0.002</v>
      </c>
      <c r="AH81" s="101">
        <v>0.002</v>
      </c>
      <c r="AI81" s="101" t="inlineStr">
        <is>
          <t/>
        </is>
      </c>
      <c r="AJ81" s="101" t="inlineStr">
        <is>
          <t/>
        </is>
      </c>
      <c r="AK81">
        <v>39</v>
      </c>
      <c r="AL81" s="98">
        <v>0.15</v>
      </c>
      <c r="AM81" s="98">
        <v>97.67</v>
      </c>
      <c r="AN81" s="100">
        <v>535.384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BON</t>
        </is>
      </c>
      <c r="B82" t="inlineStr">
        <is>
          <t>ATL</t>
        </is>
      </c>
      <c r="C82" t="inlineStr">
        <is>
          <t>CP</t>
        </is>
      </c>
      <c r="D82" t="inlineStr">
        <is>
          <t>Great Britain</t>
        </is>
      </c>
      <c r="E82" t="inlineStr">
        <is>
          <t>TW</t>
        </is>
      </c>
      <c r="F82" t="inlineStr">
        <is>
          <t>t2</t>
        </is>
      </c>
      <c r="G82" s="101" t="inlineStr">
        <is>
          <t/>
        </is>
      </c>
      <c r="H82" s="101" t="inlineStr">
        <is>
          <t/>
        </is>
      </c>
      <c r="I82" s="101" t="inlineStr">
        <is>
          <t>a</t>
        </is>
      </c>
      <c r="J82" s="101" t="inlineStr">
        <is>
          <t/>
        </is>
      </c>
      <c r="K82" s="101" t="inlineStr">
        <is>
          <t/>
        </is>
      </c>
      <c r="L82" s="101" t="inlineStr">
        <is>
          <t/>
        </is>
      </c>
      <c r="M82" s="101" t="inlineStr">
        <is>
          <t/>
        </is>
      </c>
      <c r="N82" s="101" t="inlineStr">
        <is>
          <t/>
        </is>
      </c>
      <c r="O82" s="101" t="inlineStr">
        <is>
          <t/>
        </is>
      </c>
      <c r="P82" s="101" t="inlineStr">
        <is>
          <t/>
        </is>
      </c>
      <c r="Q82" s="101" t="inlineStr">
        <is>
          <t/>
        </is>
      </c>
      <c r="R82" s="101" t="inlineStr">
        <is>
          <t/>
        </is>
      </c>
      <c r="S82" s="101" t="inlineStr">
        <is>
          <t>a</t>
        </is>
      </c>
      <c r="T82" s="101" t="inlineStr">
        <is>
          <t/>
        </is>
      </c>
      <c r="U82" s="101" t="inlineStr">
        <is>
          <t/>
        </is>
      </c>
      <c r="V82" s="101" t="inlineStr">
        <is>
          <t>a</t>
        </is>
      </c>
      <c r="W82" s="101" t="inlineStr">
        <is>
          <t>a</t>
        </is>
      </c>
      <c r="X82" s="101" t="inlineStr">
        <is>
          <t>-1</t>
        </is>
      </c>
      <c r="Y82" s="101" t="inlineStr">
        <is>
          <t>a</t>
        </is>
      </c>
      <c r="Z82" s="101" t="inlineStr">
        <is>
          <t/>
        </is>
      </c>
      <c r="AA82" s="101" t="inlineStr">
        <is>
          <t>a</t>
        </is>
      </c>
      <c r="AB82" s="101" t="inlineStr">
        <is>
          <t>a</t>
        </is>
      </c>
      <c r="AC82" s="101" t="inlineStr">
        <is>
          <t/>
        </is>
      </c>
      <c r="AD82" s="101" t="inlineStr">
        <is>
          <t/>
        </is>
      </c>
      <c r="AE82" s="101" t="inlineStr">
        <is>
          <t>a</t>
        </is>
      </c>
      <c r="AF82" s="101" t="inlineStr">
        <is>
          <t>a</t>
        </is>
      </c>
      <c r="AG82" s="101" t="inlineStr">
        <is>
          <t>a</t>
        </is>
      </c>
      <c r="AH82" s="101" t="inlineStr">
        <is>
          <t>a</t>
        </is>
      </c>
      <c r="AI82" s="101" t="inlineStr">
        <is>
          <t/>
        </is>
      </c>
      <c r="AJ82" s="101" t="inlineStr">
        <is>
          <t/>
        </is>
      </c>
      <c r="AK82">
        <v>39</v>
      </c>
      <c r="AL82" s="98" t="inlineStr">
        <is>
          <t/>
        </is>
      </c>
      <c r="AM82" s="98" t="inlineStr">
        <is>
          <t/>
        </is>
      </c>
      <c r="AN82" s="100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BON</t>
        </is>
      </c>
      <c r="B83" t="inlineStr">
        <is>
          <t>ATL</t>
        </is>
      </c>
      <c r="C83" t="inlineStr">
        <is>
          <t>CP</t>
        </is>
      </c>
      <c r="D83" t="inlineStr">
        <is>
          <t>EU-Ireland</t>
        </is>
      </c>
      <c r="E83" t="inlineStr">
        <is>
          <t>TW</t>
        </is>
      </c>
      <c r="F83" t="inlineStr">
        <is>
          <t>t1</t>
        </is>
      </c>
      <c r="G83" s="101" t="inlineStr">
        <is>
          <t/>
        </is>
      </c>
      <c r="H83" s="101" t="inlineStr">
        <is>
          <t/>
        </is>
      </c>
      <c r="I83" s="101" t="inlineStr">
        <is>
          <t/>
        </is>
      </c>
      <c r="J83" s="101" t="inlineStr">
        <is>
          <t/>
        </is>
      </c>
      <c r="K83" s="101" t="inlineStr">
        <is>
          <t/>
        </is>
      </c>
      <c r="L83" s="101" t="inlineStr">
        <is>
          <t/>
        </is>
      </c>
      <c r="M83" s="101" t="inlineStr">
        <is>
          <t/>
        </is>
      </c>
      <c r="N83" s="101" t="inlineStr">
        <is>
          <t/>
        </is>
      </c>
      <c r="O83" s="101" t="inlineStr">
        <is>
          <t/>
        </is>
      </c>
      <c r="P83" s="101" t="inlineStr">
        <is>
          <t/>
        </is>
      </c>
      <c r="Q83" s="101">
        <v>47.9</v>
      </c>
      <c r="R83" s="101" t="inlineStr">
        <is>
          <t/>
        </is>
      </c>
      <c r="S83" s="101" t="inlineStr">
        <is>
          <t/>
        </is>
      </c>
      <c r="T83" s="101" t="inlineStr">
        <is>
          <t/>
        </is>
      </c>
      <c r="U83" s="101" t="inlineStr">
        <is>
          <t/>
        </is>
      </c>
      <c r="V83" s="101">
        <v>56.444</v>
      </c>
      <c r="W83" s="101">
        <v>125.488</v>
      </c>
      <c r="X83" s="101">
        <v>90.966</v>
      </c>
      <c r="Y83" s="101">
        <v>108.227</v>
      </c>
      <c r="Z83" s="101">
        <v>99.597</v>
      </c>
      <c r="AA83" s="101" t="inlineStr">
        <is>
          <t/>
        </is>
      </c>
      <c r="AB83" s="101" t="inlineStr">
        <is>
          <t/>
        </is>
      </c>
      <c r="AC83" s="101" t="inlineStr">
        <is>
          <t/>
        </is>
      </c>
      <c r="AD83" s="101" t="inlineStr">
        <is>
          <t/>
        </is>
      </c>
      <c r="AE83" s="101" t="inlineStr">
        <is>
          <t/>
        </is>
      </c>
      <c r="AF83" s="101" t="inlineStr">
        <is>
          <t/>
        </is>
      </c>
      <c r="AG83" s="101" t="inlineStr">
        <is>
          <t/>
        </is>
      </c>
      <c r="AH83" s="101" t="inlineStr">
        <is>
          <t/>
        </is>
      </c>
      <c r="AI83" s="101" t="inlineStr">
        <is>
          <t/>
        </is>
      </c>
      <c r="AJ83" s="101" t="inlineStr">
        <is>
          <t/>
        </is>
      </c>
      <c r="AK83">
        <v>40</v>
      </c>
      <c r="AL83" s="98">
        <v>0.15</v>
      </c>
      <c r="AM83" s="98">
        <v>97.82</v>
      </c>
      <c r="AN83" s="100">
        <v>528.622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BON</t>
        </is>
      </c>
      <c r="B84" t="inlineStr">
        <is>
          <t>ATL</t>
        </is>
      </c>
      <c r="C84" t="inlineStr">
        <is>
          <t>CP</t>
        </is>
      </c>
      <c r="D84" t="inlineStr">
        <is>
          <t>EU-Ireland</t>
        </is>
      </c>
      <c r="E84" t="inlineStr">
        <is>
          <t>TW</t>
        </is>
      </c>
      <c r="F84" t="inlineStr">
        <is>
          <t>t2</t>
        </is>
      </c>
      <c r="G84" s="101" t="inlineStr">
        <is>
          <t/>
        </is>
      </c>
      <c r="H84" s="101" t="inlineStr">
        <is>
          <t/>
        </is>
      </c>
      <c r="I84" s="101" t="inlineStr">
        <is>
          <t/>
        </is>
      </c>
      <c r="J84" s="101" t="inlineStr">
        <is>
          <t/>
        </is>
      </c>
      <c r="K84" s="101" t="inlineStr">
        <is>
          <t/>
        </is>
      </c>
      <c r="L84" s="101" t="inlineStr">
        <is>
          <t/>
        </is>
      </c>
      <c r="M84" s="101" t="inlineStr">
        <is>
          <t/>
        </is>
      </c>
      <c r="N84" s="101" t="inlineStr">
        <is>
          <t/>
        </is>
      </c>
      <c r="O84" s="101" t="inlineStr">
        <is>
          <t/>
        </is>
      </c>
      <c r="P84" s="101" t="inlineStr">
        <is>
          <t/>
        </is>
      </c>
      <c r="Q84" s="101" t="inlineStr">
        <is>
          <t>-1</t>
        </is>
      </c>
      <c r="R84" s="101" t="inlineStr">
        <is>
          <t/>
        </is>
      </c>
      <c r="S84" s="101" t="inlineStr">
        <is>
          <t/>
        </is>
      </c>
      <c r="T84" s="101" t="inlineStr">
        <is>
          <t/>
        </is>
      </c>
      <c r="U84" s="101" t="inlineStr">
        <is>
          <t/>
        </is>
      </c>
      <c r="V84" s="101" t="inlineStr">
        <is>
          <t>-1</t>
        </is>
      </c>
      <c r="W84" s="101" t="inlineStr">
        <is>
          <t>-1</t>
        </is>
      </c>
      <c r="X84" s="101" t="inlineStr">
        <is>
          <t>-1</t>
        </is>
      </c>
      <c r="Y84" s="101" t="inlineStr">
        <is>
          <t>-1</t>
        </is>
      </c>
      <c r="Z84" s="101" t="inlineStr">
        <is>
          <t>-1</t>
        </is>
      </c>
      <c r="AA84" s="101" t="inlineStr">
        <is>
          <t/>
        </is>
      </c>
      <c r="AB84" s="101" t="inlineStr">
        <is>
          <t/>
        </is>
      </c>
      <c r="AC84" s="101" t="inlineStr">
        <is>
          <t/>
        </is>
      </c>
      <c r="AD84" s="101" t="inlineStr">
        <is>
          <t/>
        </is>
      </c>
      <c r="AE84" s="101" t="inlineStr">
        <is>
          <t/>
        </is>
      </c>
      <c r="AF84" s="101" t="inlineStr">
        <is>
          <t/>
        </is>
      </c>
      <c r="AG84" s="101" t="inlineStr">
        <is>
          <t/>
        </is>
      </c>
      <c r="AH84" s="101" t="inlineStr">
        <is>
          <t/>
        </is>
      </c>
      <c r="AI84" s="101" t="inlineStr">
        <is>
          <t/>
        </is>
      </c>
      <c r="AJ84" s="101" t="inlineStr">
        <is>
          <t/>
        </is>
      </c>
      <c r="AK84">
        <v>40</v>
      </c>
      <c r="AL84" s="98" t="inlineStr">
        <is>
          <t/>
        </is>
      </c>
      <c r="AM84" s="98" t="inlineStr">
        <is>
          <t/>
        </is>
      </c>
      <c r="AN84" s="100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BON</t>
        </is>
      </c>
      <c r="B85" t="inlineStr">
        <is>
          <t>ATL</t>
        </is>
      </c>
      <c r="C85" t="inlineStr">
        <is>
          <t>CP</t>
        </is>
      </c>
      <c r="D85" t="inlineStr">
        <is>
          <t>EU-France</t>
        </is>
      </c>
      <c r="E85" t="inlineStr">
        <is>
          <t>PS</t>
        </is>
      </c>
      <c r="F85" t="inlineStr">
        <is>
          <t>t1</t>
        </is>
      </c>
      <c r="G85" s="101" t="inlineStr">
        <is>
          <t/>
        </is>
      </c>
      <c r="H85" s="101" t="inlineStr">
        <is>
          <t/>
        </is>
      </c>
      <c r="I85" s="101" t="inlineStr">
        <is>
          <t/>
        </is>
      </c>
      <c r="J85" s="101" t="inlineStr">
        <is>
          <t/>
        </is>
      </c>
      <c r="K85" s="101" t="inlineStr">
        <is>
          <t/>
        </is>
      </c>
      <c r="L85" s="101" t="inlineStr">
        <is>
          <t/>
        </is>
      </c>
      <c r="M85" s="101" t="inlineStr">
        <is>
          <t/>
        </is>
      </c>
      <c r="N85" s="101" t="inlineStr">
        <is>
          <t/>
        </is>
      </c>
      <c r="O85" s="101" t="inlineStr">
        <is>
          <t/>
        </is>
      </c>
      <c r="P85" s="101" t="inlineStr">
        <is>
          <t/>
        </is>
      </c>
      <c r="Q85" s="101" t="inlineStr">
        <is>
          <t/>
        </is>
      </c>
      <c r="R85" s="101" t="inlineStr">
        <is>
          <t/>
        </is>
      </c>
      <c r="S85" s="101" t="inlineStr">
        <is>
          <t/>
        </is>
      </c>
      <c r="T85" s="101" t="inlineStr">
        <is>
          <t/>
        </is>
      </c>
      <c r="U85" s="101" t="inlineStr">
        <is>
          <t/>
        </is>
      </c>
      <c r="V85" s="101">
        <v>1.617</v>
      </c>
      <c r="W85" s="101">
        <v>53.043</v>
      </c>
      <c r="X85" s="101">
        <v>52.752</v>
      </c>
      <c r="Y85" s="101">
        <v>27.858</v>
      </c>
      <c r="Z85" s="101">
        <v>21.932</v>
      </c>
      <c r="AA85" s="101">
        <v>58.867</v>
      </c>
      <c r="AB85" s="101">
        <v>66.872</v>
      </c>
      <c r="AC85" s="101">
        <v>92.295</v>
      </c>
      <c r="AD85" s="101">
        <v>58.184</v>
      </c>
      <c r="AE85" s="101">
        <v>19.645</v>
      </c>
      <c r="AF85" s="101">
        <v>12.538</v>
      </c>
      <c r="AG85" s="101">
        <v>11.591</v>
      </c>
      <c r="AH85" s="101">
        <v>14.607</v>
      </c>
      <c r="AI85" s="101">
        <v>15.431</v>
      </c>
      <c r="AJ85" s="101">
        <v>9.639</v>
      </c>
      <c r="AK85">
        <v>41</v>
      </c>
      <c r="AL85" s="98">
        <v>0.15</v>
      </c>
      <c r="AM85" s="98">
        <v>97.97</v>
      </c>
      <c r="AN85" s="100">
        <v>516.871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BON</t>
        </is>
      </c>
      <c r="B86" t="inlineStr">
        <is>
          <t>ATL</t>
        </is>
      </c>
      <c r="C86" t="inlineStr">
        <is>
          <t>CP</t>
        </is>
      </c>
      <c r="D86" t="inlineStr">
        <is>
          <t>EU-France</t>
        </is>
      </c>
      <c r="E86" t="inlineStr">
        <is>
          <t>PS</t>
        </is>
      </c>
      <c r="F86" t="inlineStr">
        <is>
          <t>t2</t>
        </is>
      </c>
      <c r="G86" s="101" t="inlineStr">
        <is>
          <t/>
        </is>
      </c>
      <c r="H86" s="101" t="inlineStr">
        <is>
          <t/>
        </is>
      </c>
      <c r="I86" s="101" t="inlineStr">
        <is>
          <t/>
        </is>
      </c>
      <c r="J86" s="101" t="inlineStr">
        <is>
          <t/>
        </is>
      </c>
      <c r="K86" s="101" t="inlineStr">
        <is>
          <t/>
        </is>
      </c>
      <c r="L86" s="101" t="inlineStr">
        <is>
          <t/>
        </is>
      </c>
      <c r="M86" s="101" t="inlineStr">
        <is>
          <t/>
        </is>
      </c>
      <c r="N86" s="101" t="inlineStr">
        <is>
          <t/>
        </is>
      </c>
      <c r="O86" s="101" t="inlineStr">
        <is>
          <t/>
        </is>
      </c>
      <c r="P86" s="101" t="inlineStr">
        <is>
          <t/>
        </is>
      </c>
      <c r="Q86" s="101" t="inlineStr">
        <is>
          <t/>
        </is>
      </c>
      <c r="R86" s="101" t="inlineStr">
        <is>
          <t/>
        </is>
      </c>
      <c r="S86" s="101" t="inlineStr">
        <is>
          <t/>
        </is>
      </c>
      <c r="T86" s="101" t="inlineStr">
        <is>
          <t/>
        </is>
      </c>
      <c r="U86" s="101" t="inlineStr">
        <is>
          <t/>
        </is>
      </c>
      <c r="V86" s="101" t="inlineStr">
        <is>
          <t>-1</t>
        </is>
      </c>
      <c r="W86" s="101" t="inlineStr">
        <is>
          <t>-1</t>
        </is>
      </c>
      <c r="X86" s="101" t="inlineStr">
        <is>
          <t>-1</t>
        </is>
      </c>
      <c r="Y86" s="101" t="inlineStr">
        <is>
          <t>-1</t>
        </is>
      </c>
      <c r="Z86" s="101" t="inlineStr">
        <is>
          <t>-1</t>
        </is>
      </c>
      <c r="AA86" s="101" t="inlineStr">
        <is>
          <t>ab</t>
        </is>
      </c>
      <c r="AB86" s="101" t="inlineStr">
        <is>
          <t>-1</t>
        </is>
      </c>
      <c r="AC86" s="101" t="inlineStr">
        <is>
          <t>-1</t>
        </is>
      </c>
      <c r="AD86" s="101" t="inlineStr">
        <is>
          <t>ab</t>
        </is>
      </c>
      <c r="AE86" s="101" t="inlineStr">
        <is>
          <t>-1</t>
        </is>
      </c>
      <c r="AF86" s="101" t="inlineStr">
        <is>
          <t>a</t>
        </is>
      </c>
      <c r="AG86" s="101" t="inlineStr">
        <is>
          <t>-1</t>
        </is>
      </c>
      <c r="AH86" s="101" t="inlineStr">
        <is>
          <t>a</t>
        </is>
      </c>
      <c r="AI86" s="101" t="inlineStr">
        <is>
          <t>ab</t>
        </is>
      </c>
      <c r="AJ86" s="101" t="inlineStr">
        <is>
          <t>ab</t>
        </is>
      </c>
      <c r="AK86">
        <v>41</v>
      </c>
      <c r="AL86" s="98" t="inlineStr">
        <is>
          <t/>
        </is>
      </c>
      <c r="AM86" s="98" t="inlineStr">
        <is>
          <t/>
        </is>
      </c>
      <c r="AN86" s="100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BON</t>
        </is>
      </c>
      <c r="B87" t="inlineStr">
        <is>
          <t>ATL</t>
        </is>
      </c>
      <c r="C87" t="inlineStr">
        <is>
          <t>CP</t>
        </is>
      </c>
      <c r="D87" t="inlineStr">
        <is>
          <t>Brazil</t>
        </is>
      </c>
      <c r="E87" t="inlineStr">
        <is>
          <t>UN</t>
        </is>
      </c>
      <c r="F87" t="inlineStr">
        <is>
          <t>t1</t>
        </is>
      </c>
      <c r="G87" s="101">
        <v>142</v>
      </c>
      <c r="H87" s="101">
        <v>122</v>
      </c>
      <c r="I87" s="101" t="inlineStr">
        <is>
          <t/>
        </is>
      </c>
      <c r="J87" s="101" t="inlineStr">
        <is>
          <t/>
        </is>
      </c>
      <c r="K87" s="101" t="inlineStr">
        <is>
          <t/>
        </is>
      </c>
      <c r="L87" s="101" t="inlineStr">
        <is>
          <t/>
        </is>
      </c>
      <c r="M87" s="101" t="inlineStr">
        <is>
          <t/>
        </is>
      </c>
      <c r="N87" s="101" t="inlineStr">
        <is>
          <t/>
        </is>
      </c>
      <c r="O87" s="101" t="inlineStr">
        <is>
          <t/>
        </is>
      </c>
      <c r="P87" s="101" t="inlineStr">
        <is>
          <t/>
        </is>
      </c>
      <c r="Q87" s="101" t="inlineStr">
        <is>
          <t/>
        </is>
      </c>
      <c r="R87" s="101" t="inlineStr">
        <is>
          <t/>
        </is>
      </c>
      <c r="S87" s="101" t="inlineStr">
        <is>
          <t/>
        </is>
      </c>
      <c r="T87" s="101" t="inlineStr">
        <is>
          <t/>
        </is>
      </c>
      <c r="U87" s="101" t="inlineStr">
        <is>
          <t/>
        </is>
      </c>
      <c r="V87" s="101" t="inlineStr">
        <is>
          <t/>
        </is>
      </c>
      <c r="W87" s="101" t="inlineStr">
        <is>
          <t/>
        </is>
      </c>
      <c r="X87" s="101">
        <v>170.58</v>
      </c>
      <c r="Y87" s="101" t="inlineStr">
        <is>
          <t/>
        </is>
      </c>
      <c r="Z87" s="101" t="inlineStr">
        <is>
          <t/>
        </is>
      </c>
      <c r="AA87" s="101" t="inlineStr">
        <is>
          <t/>
        </is>
      </c>
      <c r="AB87" s="101" t="inlineStr">
        <is>
          <t/>
        </is>
      </c>
      <c r="AC87" s="101" t="inlineStr">
        <is>
          <t/>
        </is>
      </c>
      <c r="AD87" s="101" t="inlineStr">
        <is>
          <t/>
        </is>
      </c>
      <c r="AE87" s="101" t="inlineStr">
        <is>
          <t/>
        </is>
      </c>
      <c r="AF87" s="101" t="inlineStr">
        <is>
          <t/>
        </is>
      </c>
      <c r="AG87" s="101" t="inlineStr">
        <is>
          <t/>
        </is>
      </c>
      <c r="AH87" s="101" t="inlineStr">
        <is>
          <t/>
        </is>
      </c>
      <c r="AI87" s="101" t="inlineStr">
        <is>
          <t/>
        </is>
      </c>
      <c r="AJ87" s="101" t="inlineStr">
        <is>
          <t/>
        </is>
      </c>
      <c r="AK87">
        <v>42</v>
      </c>
      <c r="AL87" s="98">
        <v>0.12</v>
      </c>
      <c r="AM87" s="98">
        <v>98.09</v>
      </c>
      <c r="AN87" s="100">
        <v>434.58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BON</t>
        </is>
      </c>
      <c r="B88" t="inlineStr">
        <is>
          <t>ATL</t>
        </is>
      </c>
      <c r="C88" t="inlineStr">
        <is>
          <t>CP</t>
        </is>
      </c>
      <c r="D88" t="inlineStr">
        <is>
          <t>Brazil</t>
        </is>
      </c>
      <c r="E88" t="inlineStr">
        <is>
          <t>UN</t>
        </is>
      </c>
      <c r="F88" t="inlineStr">
        <is>
          <t>t2</t>
        </is>
      </c>
      <c r="G88" s="101" t="inlineStr">
        <is>
          <t>-1</t>
        </is>
      </c>
      <c r="H88" s="101" t="inlineStr">
        <is>
          <t>-1</t>
        </is>
      </c>
      <c r="I88" s="101" t="inlineStr">
        <is>
          <t/>
        </is>
      </c>
      <c r="J88" s="101" t="inlineStr">
        <is>
          <t/>
        </is>
      </c>
      <c r="K88" s="101" t="inlineStr">
        <is>
          <t/>
        </is>
      </c>
      <c r="L88" s="101" t="inlineStr">
        <is>
          <t/>
        </is>
      </c>
      <c r="M88" s="101" t="inlineStr">
        <is>
          <t/>
        </is>
      </c>
      <c r="N88" s="101" t="inlineStr">
        <is>
          <t/>
        </is>
      </c>
      <c r="O88" s="101" t="inlineStr">
        <is>
          <t/>
        </is>
      </c>
      <c r="P88" s="101" t="inlineStr">
        <is>
          <t/>
        </is>
      </c>
      <c r="Q88" s="101" t="inlineStr">
        <is>
          <t/>
        </is>
      </c>
      <c r="R88" s="101" t="inlineStr">
        <is>
          <t/>
        </is>
      </c>
      <c r="S88" s="101" t="inlineStr">
        <is>
          <t/>
        </is>
      </c>
      <c r="T88" s="101" t="inlineStr">
        <is>
          <t/>
        </is>
      </c>
      <c r="U88" s="101" t="inlineStr">
        <is>
          <t/>
        </is>
      </c>
      <c r="V88" s="101" t="inlineStr">
        <is>
          <t/>
        </is>
      </c>
      <c r="W88" s="101" t="inlineStr">
        <is>
          <t/>
        </is>
      </c>
      <c r="X88" s="101" t="inlineStr">
        <is>
          <t>-1</t>
        </is>
      </c>
      <c r="Y88" s="101" t="inlineStr">
        <is>
          <t/>
        </is>
      </c>
      <c r="Z88" s="101" t="inlineStr">
        <is>
          <t/>
        </is>
      </c>
      <c r="AA88" s="101" t="inlineStr">
        <is>
          <t/>
        </is>
      </c>
      <c r="AB88" s="101" t="inlineStr">
        <is>
          <t/>
        </is>
      </c>
      <c r="AC88" s="101" t="inlineStr">
        <is>
          <t/>
        </is>
      </c>
      <c r="AD88" s="101" t="inlineStr">
        <is>
          <t/>
        </is>
      </c>
      <c r="AE88" s="101" t="inlineStr">
        <is>
          <t/>
        </is>
      </c>
      <c r="AF88" s="101" t="inlineStr">
        <is>
          <t/>
        </is>
      </c>
      <c r="AG88" s="101" t="inlineStr">
        <is>
          <t/>
        </is>
      </c>
      <c r="AH88" s="101" t="inlineStr">
        <is>
          <t/>
        </is>
      </c>
      <c r="AI88" s="101" t="inlineStr">
        <is>
          <t/>
        </is>
      </c>
      <c r="AJ88" s="101" t="inlineStr">
        <is>
          <t/>
        </is>
      </c>
      <c r="AK88">
        <v>42</v>
      </c>
      <c r="AL88" s="98" t="inlineStr">
        <is>
          <t/>
        </is>
      </c>
      <c r="AM88" s="98" t="inlineStr">
        <is>
          <t/>
        </is>
      </c>
      <c r="AN88" s="100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BON</t>
        </is>
      </c>
      <c r="B89" t="inlineStr">
        <is>
          <t>ATL</t>
        </is>
      </c>
      <c r="C89" t="inlineStr">
        <is>
          <t>CP</t>
        </is>
      </c>
      <c r="D89" t="inlineStr">
        <is>
          <t>Maroc</t>
        </is>
      </c>
      <c r="E89" t="inlineStr">
        <is>
          <t>TP</t>
        </is>
      </c>
      <c r="F89" t="inlineStr">
        <is>
          <t>t1</t>
        </is>
      </c>
      <c r="G89" s="101">
        <v>4</v>
      </c>
      <c r="H89" s="101">
        <v>14</v>
      </c>
      <c r="I89" s="101">
        <v>4</v>
      </c>
      <c r="J89" s="101">
        <v>5</v>
      </c>
      <c r="K89" s="101" t="inlineStr">
        <is>
          <t/>
        </is>
      </c>
      <c r="L89" s="101">
        <v>15</v>
      </c>
      <c r="M89" s="101">
        <v>26</v>
      </c>
      <c r="N89" s="101">
        <v>6</v>
      </c>
      <c r="O89" s="101">
        <v>2</v>
      </c>
      <c r="P89" s="101">
        <v>1</v>
      </c>
      <c r="Q89" s="101">
        <v>6</v>
      </c>
      <c r="R89" s="101">
        <v>163</v>
      </c>
      <c r="S89" s="101">
        <v>9</v>
      </c>
      <c r="T89" s="101">
        <v>114</v>
      </c>
      <c r="U89" s="101">
        <v>7</v>
      </c>
      <c r="V89" s="101">
        <v>6</v>
      </c>
      <c r="W89" s="101">
        <v>9</v>
      </c>
      <c r="X89" s="101">
        <v>29</v>
      </c>
      <c r="Y89" s="101" t="inlineStr">
        <is>
          <t/>
        </is>
      </c>
      <c r="Z89" s="101" t="inlineStr">
        <is>
          <t/>
        </is>
      </c>
      <c r="AA89" s="101" t="inlineStr">
        <is>
          <t/>
        </is>
      </c>
      <c r="AB89" s="101" t="inlineStr">
        <is>
          <t/>
        </is>
      </c>
      <c r="AC89" s="101" t="inlineStr">
        <is>
          <t/>
        </is>
      </c>
      <c r="AD89" s="101" t="inlineStr">
        <is>
          <t/>
        </is>
      </c>
      <c r="AE89" s="101" t="inlineStr">
        <is>
          <t/>
        </is>
      </c>
      <c r="AF89" s="101" t="inlineStr">
        <is>
          <t/>
        </is>
      </c>
      <c r="AG89" s="101" t="inlineStr">
        <is>
          <t/>
        </is>
      </c>
      <c r="AH89" s="101" t="inlineStr">
        <is>
          <t/>
        </is>
      </c>
      <c r="AI89" s="101" t="inlineStr">
        <is>
          <t/>
        </is>
      </c>
      <c r="AJ89" s="101" t="inlineStr">
        <is>
          <t/>
        </is>
      </c>
      <c r="AK89">
        <v>43</v>
      </c>
      <c r="AL89" s="98">
        <v>0.12</v>
      </c>
      <c r="AM89" s="98">
        <v>98.21</v>
      </c>
      <c r="AN89" s="100">
        <v>420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BON</t>
        </is>
      </c>
      <c r="B90" t="inlineStr">
        <is>
          <t>ATL</t>
        </is>
      </c>
      <c r="C90" t="inlineStr">
        <is>
          <t>CP</t>
        </is>
      </c>
      <c r="D90" t="inlineStr">
        <is>
          <t>Maroc</t>
        </is>
      </c>
      <c r="E90" t="inlineStr">
        <is>
          <t>TP</t>
        </is>
      </c>
      <c r="F90" t="inlineStr">
        <is>
          <t>t2</t>
        </is>
      </c>
      <c r="G90" s="101" t="inlineStr">
        <is>
          <t>a</t>
        </is>
      </c>
      <c r="H90" s="101" t="inlineStr">
        <is>
          <t>-1</t>
        </is>
      </c>
      <c r="I90" s="101" t="inlineStr">
        <is>
          <t>-1</t>
        </is>
      </c>
      <c r="J90" s="101" t="inlineStr">
        <is>
          <t>a</t>
        </is>
      </c>
      <c r="K90" s="101" t="inlineStr">
        <is>
          <t>a</t>
        </is>
      </c>
      <c r="L90" s="101" t="inlineStr">
        <is>
          <t>a</t>
        </is>
      </c>
      <c r="M90" s="101" t="inlineStr">
        <is>
          <t>a</t>
        </is>
      </c>
      <c r="N90" s="101" t="inlineStr">
        <is>
          <t>a</t>
        </is>
      </c>
      <c r="O90" s="101" t="inlineStr">
        <is>
          <t>a</t>
        </is>
      </c>
      <c r="P90" s="101" t="inlineStr">
        <is>
          <t>a</t>
        </is>
      </c>
      <c r="Q90" s="101" t="inlineStr">
        <is>
          <t>a</t>
        </is>
      </c>
      <c r="R90" s="101" t="inlineStr">
        <is>
          <t>a</t>
        </is>
      </c>
      <c r="S90" s="101" t="inlineStr">
        <is>
          <t>-1</t>
        </is>
      </c>
      <c r="T90" s="101" t="inlineStr">
        <is>
          <t>a</t>
        </is>
      </c>
      <c r="U90" s="101" t="inlineStr">
        <is>
          <t>-1</t>
        </is>
      </c>
      <c r="V90" s="101" t="inlineStr">
        <is>
          <t>a</t>
        </is>
      </c>
      <c r="W90" s="101" t="inlineStr">
        <is>
          <t>a</t>
        </is>
      </c>
      <c r="X90" s="101" t="inlineStr">
        <is>
          <t>a</t>
        </is>
      </c>
      <c r="Y90" s="101" t="inlineStr">
        <is>
          <t/>
        </is>
      </c>
      <c r="Z90" s="101" t="inlineStr">
        <is>
          <t/>
        </is>
      </c>
      <c r="AA90" s="101" t="inlineStr">
        <is>
          <t/>
        </is>
      </c>
      <c r="AB90" s="101" t="inlineStr">
        <is>
          <t/>
        </is>
      </c>
      <c r="AC90" s="101" t="inlineStr">
        <is>
          <t/>
        </is>
      </c>
      <c r="AD90" s="101" t="inlineStr">
        <is>
          <t/>
        </is>
      </c>
      <c r="AE90" s="101" t="inlineStr">
        <is>
          <t/>
        </is>
      </c>
      <c r="AF90" s="101" t="inlineStr">
        <is>
          <t/>
        </is>
      </c>
      <c r="AG90" s="101" t="inlineStr">
        <is>
          <t/>
        </is>
      </c>
      <c r="AH90" s="101" t="inlineStr">
        <is>
          <t/>
        </is>
      </c>
      <c r="AI90" s="101" t="inlineStr">
        <is>
          <t/>
        </is>
      </c>
      <c r="AJ90" s="101" t="inlineStr">
        <is>
          <t/>
        </is>
      </c>
      <c r="AK90">
        <v>43</v>
      </c>
      <c r="AL90" s="98" t="inlineStr">
        <is>
          <t/>
        </is>
      </c>
      <c r="AM90" s="98" t="inlineStr">
        <is>
          <t/>
        </is>
      </c>
      <c r="AN90" s="100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BON</t>
        </is>
      </c>
      <c r="B91" t="inlineStr">
        <is>
          <t>ATL</t>
        </is>
      </c>
      <c r="C91" t="inlineStr">
        <is>
          <t>CP</t>
        </is>
      </c>
      <c r="D91" t="inlineStr">
        <is>
          <t>Mauritania</t>
        </is>
      </c>
      <c r="E91" t="inlineStr">
        <is>
          <t>LL</t>
        </is>
      </c>
      <c r="F91" t="inlineStr">
        <is>
          <t>t1</t>
        </is>
      </c>
      <c r="G91" s="101" t="inlineStr">
        <is>
          <t/>
        </is>
      </c>
      <c r="H91" s="101" t="inlineStr">
        <is>
          <t/>
        </is>
      </c>
      <c r="I91" s="101" t="inlineStr">
        <is>
          <t/>
        </is>
      </c>
      <c r="J91" s="101" t="inlineStr">
        <is>
          <t/>
        </is>
      </c>
      <c r="K91" s="101" t="inlineStr">
        <is>
          <t/>
        </is>
      </c>
      <c r="L91" s="101" t="inlineStr">
        <is>
          <t/>
        </is>
      </c>
      <c r="M91" s="101" t="inlineStr">
        <is>
          <t/>
        </is>
      </c>
      <c r="N91" s="101" t="inlineStr">
        <is>
          <t/>
        </is>
      </c>
      <c r="O91" s="101" t="inlineStr">
        <is>
          <t/>
        </is>
      </c>
      <c r="P91" s="101" t="inlineStr">
        <is>
          <t/>
        </is>
      </c>
      <c r="Q91" s="101" t="inlineStr">
        <is>
          <t/>
        </is>
      </c>
      <c r="R91" s="101" t="inlineStr">
        <is>
          <t/>
        </is>
      </c>
      <c r="S91" s="101" t="inlineStr">
        <is>
          <t/>
        </is>
      </c>
      <c r="T91" s="101">
        <v>9.331</v>
      </c>
      <c r="U91" s="101">
        <v>1.904</v>
      </c>
      <c r="V91" s="101">
        <v>4.253</v>
      </c>
      <c r="W91" s="101">
        <v>3.816</v>
      </c>
      <c r="X91" s="101">
        <v>8.49</v>
      </c>
      <c r="Y91" s="101" t="inlineStr">
        <is>
          <t/>
        </is>
      </c>
      <c r="Z91" s="101">
        <v>3.254</v>
      </c>
      <c r="AA91" s="101">
        <v>11.621</v>
      </c>
      <c r="AB91" s="101">
        <v>55.951</v>
      </c>
      <c r="AC91" s="101">
        <v>25.554</v>
      </c>
      <c r="AD91" s="101">
        <v>7.979</v>
      </c>
      <c r="AE91" s="101">
        <v>9.295</v>
      </c>
      <c r="AF91" s="101">
        <v>3.861</v>
      </c>
      <c r="AG91" s="101">
        <v>10.036</v>
      </c>
      <c r="AH91" s="101">
        <v>99.266</v>
      </c>
      <c r="AI91" s="101">
        <v>18.404</v>
      </c>
      <c r="AJ91" s="101">
        <v>131.204</v>
      </c>
      <c r="AK91">
        <v>44</v>
      </c>
      <c r="AL91" s="98">
        <v>0.12</v>
      </c>
      <c r="AM91" s="98">
        <v>98.32</v>
      </c>
      <c r="AN91" s="100">
        <v>404.219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BON</t>
        </is>
      </c>
      <c r="B92" t="inlineStr">
        <is>
          <t>ATL</t>
        </is>
      </c>
      <c r="C92" t="inlineStr">
        <is>
          <t>CP</t>
        </is>
      </c>
      <c r="D92" t="inlineStr">
        <is>
          <t>Mauritania</t>
        </is>
      </c>
      <c r="E92" t="inlineStr">
        <is>
          <t>LL</t>
        </is>
      </c>
      <c r="F92" t="inlineStr">
        <is>
          <t>t2</t>
        </is>
      </c>
      <c r="G92" s="101" t="inlineStr">
        <is>
          <t/>
        </is>
      </c>
      <c r="H92" s="101" t="inlineStr">
        <is>
          <t/>
        </is>
      </c>
      <c r="I92" s="101" t="inlineStr">
        <is>
          <t/>
        </is>
      </c>
      <c r="J92" s="101" t="inlineStr">
        <is>
          <t/>
        </is>
      </c>
      <c r="K92" s="101" t="inlineStr">
        <is>
          <t/>
        </is>
      </c>
      <c r="L92" s="101" t="inlineStr">
        <is>
          <t/>
        </is>
      </c>
      <c r="M92" s="101" t="inlineStr">
        <is>
          <t/>
        </is>
      </c>
      <c r="N92" s="101" t="inlineStr">
        <is>
          <t/>
        </is>
      </c>
      <c r="O92" s="101" t="inlineStr">
        <is>
          <t/>
        </is>
      </c>
      <c r="P92" s="101" t="inlineStr">
        <is>
          <t/>
        </is>
      </c>
      <c r="Q92" s="101" t="inlineStr">
        <is>
          <t/>
        </is>
      </c>
      <c r="R92" s="101" t="inlineStr">
        <is>
          <t/>
        </is>
      </c>
      <c r="S92" s="101" t="inlineStr">
        <is>
          <t/>
        </is>
      </c>
      <c r="T92" s="101" t="inlineStr">
        <is>
          <t>-1</t>
        </is>
      </c>
      <c r="U92" s="101" t="inlineStr">
        <is>
          <t>-1</t>
        </is>
      </c>
      <c r="V92" s="101" t="inlineStr">
        <is>
          <t>-1</t>
        </is>
      </c>
      <c r="W92" s="101" t="inlineStr">
        <is>
          <t>-1</t>
        </is>
      </c>
      <c r="X92" s="101" t="inlineStr">
        <is>
          <t>-1</t>
        </is>
      </c>
      <c r="Y92" s="101" t="inlineStr">
        <is>
          <t/>
        </is>
      </c>
      <c r="Z92" s="101" t="inlineStr">
        <is>
          <t>-1</t>
        </is>
      </c>
      <c r="AA92" s="101" t="inlineStr">
        <is>
          <t>-1</t>
        </is>
      </c>
      <c r="AB92" s="101" t="inlineStr">
        <is>
          <t>-1</t>
        </is>
      </c>
      <c r="AC92" s="101" t="inlineStr">
        <is>
          <t>-1</t>
        </is>
      </c>
      <c r="AD92" s="101" t="inlineStr">
        <is>
          <t>-1</t>
        </is>
      </c>
      <c r="AE92" s="101" t="inlineStr">
        <is>
          <t>-1</t>
        </is>
      </c>
      <c r="AF92" s="101" t="inlineStr">
        <is>
          <t>-1</t>
        </is>
      </c>
      <c r="AG92" s="101" t="inlineStr">
        <is>
          <t>-1</t>
        </is>
      </c>
      <c r="AH92" s="101" t="inlineStr">
        <is>
          <t>-1</t>
        </is>
      </c>
      <c r="AI92" s="101" t="inlineStr">
        <is>
          <t>-1</t>
        </is>
      </c>
      <c r="AJ92" s="101" t="inlineStr">
        <is>
          <t>-1</t>
        </is>
      </c>
      <c r="AK92">
        <v>44</v>
      </c>
      <c r="AL92" s="98" t="inlineStr">
        <is>
          <t/>
        </is>
      </c>
      <c r="AM92" s="98" t="inlineStr">
        <is>
          <t/>
        </is>
      </c>
      <c r="AN92" s="100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BON</t>
        </is>
      </c>
      <c r="B93" t="inlineStr">
        <is>
          <t>ATL</t>
        </is>
      </c>
      <c r="C93" t="inlineStr">
        <is>
          <t>NCO</t>
        </is>
      </c>
      <c r="D93" t="inlineStr">
        <is>
          <t>Argentina</t>
        </is>
      </c>
      <c r="E93" t="inlineStr">
        <is>
          <t>PS</t>
        </is>
      </c>
      <c r="F93" t="inlineStr">
        <is>
          <t>t1</t>
        </is>
      </c>
      <c r="G93" s="101" t="inlineStr">
        <is>
          <t/>
        </is>
      </c>
      <c r="H93" s="101" t="inlineStr">
        <is>
          <t/>
        </is>
      </c>
      <c r="I93" s="101">
        <v>2.2</v>
      </c>
      <c r="J93" s="101">
        <v>20</v>
      </c>
      <c r="K93" s="101">
        <v>1.1</v>
      </c>
      <c r="L93" s="101">
        <v>39.5</v>
      </c>
      <c r="M93" s="101" t="inlineStr">
        <is>
          <t/>
        </is>
      </c>
      <c r="N93" s="101" t="inlineStr">
        <is>
          <t/>
        </is>
      </c>
      <c r="O93" s="101" t="inlineStr">
        <is>
          <t/>
        </is>
      </c>
      <c r="P93" s="101" t="inlineStr">
        <is>
          <t/>
        </is>
      </c>
      <c r="Q93" s="101" t="inlineStr">
        <is>
          <t/>
        </is>
      </c>
      <c r="R93" s="101" t="inlineStr">
        <is>
          <t/>
        </is>
      </c>
      <c r="S93" s="101" t="inlineStr">
        <is>
          <t/>
        </is>
      </c>
      <c r="T93" s="101" t="inlineStr">
        <is>
          <t/>
        </is>
      </c>
      <c r="U93" s="101" t="inlineStr">
        <is>
          <t/>
        </is>
      </c>
      <c r="V93" s="101">
        <v>214.055</v>
      </c>
      <c r="W93" s="101">
        <v>58.589</v>
      </c>
      <c r="X93" s="101">
        <v>6</v>
      </c>
      <c r="Y93" s="101">
        <v>32.295</v>
      </c>
      <c r="Z93" s="101" t="inlineStr">
        <is>
          <t/>
        </is>
      </c>
      <c r="AA93" s="101" t="inlineStr">
        <is>
          <t/>
        </is>
      </c>
      <c r="AB93" s="101" t="inlineStr">
        <is>
          <t/>
        </is>
      </c>
      <c r="AC93" s="101" t="inlineStr">
        <is>
          <t/>
        </is>
      </c>
      <c r="AD93" s="101" t="inlineStr">
        <is>
          <t/>
        </is>
      </c>
      <c r="AE93" s="101" t="inlineStr">
        <is>
          <t/>
        </is>
      </c>
      <c r="AF93" s="101" t="inlineStr">
        <is>
          <t/>
        </is>
      </c>
      <c r="AG93" s="101" t="inlineStr">
        <is>
          <t/>
        </is>
      </c>
      <c r="AH93" s="101" t="inlineStr">
        <is>
          <t/>
        </is>
      </c>
      <c r="AI93" s="101" t="inlineStr">
        <is>
          <t/>
        </is>
      </c>
      <c r="AJ93" s="101" t="inlineStr">
        <is>
          <t/>
        </is>
      </c>
      <c r="AK93">
        <v>45</v>
      </c>
      <c r="AL93" s="98">
        <v>0.11</v>
      </c>
      <c r="AM93" s="98">
        <v>98.43</v>
      </c>
      <c r="AN93" s="100">
        <v>373.739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BON</t>
        </is>
      </c>
      <c r="B94" t="inlineStr">
        <is>
          <t>ATL</t>
        </is>
      </c>
      <c r="C94" t="inlineStr">
        <is>
          <t>NCO</t>
        </is>
      </c>
      <c r="D94" t="inlineStr">
        <is>
          <t>Argentina</t>
        </is>
      </c>
      <c r="E94" t="inlineStr">
        <is>
          <t>PS</t>
        </is>
      </c>
      <c r="F94" t="inlineStr">
        <is>
          <t>t2</t>
        </is>
      </c>
      <c r="G94" s="101" t="inlineStr">
        <is>
          <t/>
        </is>
      </c>
      <c r="H94" s="101" t="inlineStr">
        <is>
          <t/>
        </is>
      </c>
      <c r="I94" s="101" t="inlineStr">
        <is>
          <t>-1</t>
        </is>
      </c>
      <c r="J94" s="101" t="inlineStr">
        <is>
          <t>-1</t>
        </is>
      </c>
      <c r="K94" s="101" t="inlineStr">
        <is>
          <t>-1</t>
        </is>
      </c>
      <c r="L94" s="101" t="inlineStr">
        <is>
          <t>-1</t>
        </is>
      </c>
      <c r="M94" s="101" t="inlineStr">
        <is>
          <t/>
        </is>
      </c>
      <c r="N94" s="101" t="inlineStr">
        <is>
          <t/>
        </is>
      </c>
      <c r="O94" s="101" t="inlineStr">
        <is>
          <t/>
        </is>
      </c>
      <c r="P94" s="101" t="inlineStr">
        <is>
          <t/>
        </is>
      </c>
      <c r="Q94" s="101" t="inlineStr">
        <is>
          <t/>
        </is>
      </c>
      <c r="R94" s="101" t="inlineStr">
        <is>
          <t/>
        </is>
      </c>
      <c r="S94" s="101" t="inlineStr">
        <is>
          <t/>
        </is>
      </c>
      <c r="T94" s="101" t="inlineStr">
        <is>
          <t/>
        </is>
      </c>
      <c r="U94" s="101" t="inlineStr">
        <is>
          <t/>
        </is>
      </c>
      <c r="V94" s="101" t="inlineStr">
        <is>
          <t>a</t>
        </is>
      </c>
      <c r="W94" s="101" t="inlineStr">
        <is>
          <t>a</t>
        </is>
      </c>
      <c r="X94" s="101" t="inlineStr">
        <is>
          <t>a</t>
        </is>
      </c>
      <c r="Y94" s="101" t="inlineStr">
        <is>
          <t>-1</t>
        </is>
      </c>
      <c r="Z94" s="101" t="inlineStr">
        <is>
          <t/>
        </is>
      </c>
      <c r="AA94" s="101" t="inlineStr">
        <is>
          <t/>
        </is>
      </c>
      <c r="AB94" s="101" t="inlineStr">
        <is>
          <t/>
        </is>
      </c>
      <c r="AC94" s="101" t="inlineStr">
        <is>
          <t/>
        </is>
      </c>
      <c r="AD94" s="101" t="inlineStr">
        <is>
          <t/>
        </is>
      </c>
      <c r="AE94" s="101" t="inlineStr">
        <is>
          <t/>
        </is>
      </c>
      <c r="AF94" s="101" t="inlineStr">
        <is>
          <t/>
        </is>
      </c>
      <c r="AG94" s="101" t="inlineStr">
        <is>
          <t/>
        </is>
      </c>
      <c r="AH94" s="101" t="inlineStr">
        <is>
          <t/>
        </is>
      </c>
      <c r="AI94" s="101" t="inlineStr">
        <is>
          <t/>
        </is>
      </c>
      <c r="AJ94" s="101" t="inlineStr">
        <is>
          <t/>
        </is>
      </c>
      <c r="AK94">
        <v>45</v>
      </c>
      <c r="AL94" s="98" t="inlineStr">
        <is>
          <t/>
        </is>
      </c>
      <c r="AM94" s="98" t="inlineStr">
        <is>
          <t/>
        </is>
      </c>
      <c r="AN94" s="100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BON</t>
        </is>
      </c>
      <c r="B95" t="inlineStr">
        <is>
          <t>ATL</t>
        </is>
      </c>
      <c r="C95" t="inlineStr">
        <is>
          <t>CP</t>
        </is>
      </c>
      <c r="D95" t="inlineStr">
        <is>
          <t>EU-France</t>
        </is>
      </c>
      <c r="E95" t="inlineStr">
        <is>
          <t>TW</t>
        </is>
      </c>
      <c r="F95" t="inlineStr">
        <is>
          <t>t1</t>
        </is>
      </c>
      <c r="G95" s="101" t="inlineStr">
        <is>
          <t/>
        </is>
      </c>
      <c r="H95" s="101" t="inlineStr">
        <is>
          <t/>
        </is>
      </c>
      <c r="I95" s="101" t="inlineStr">
        <is>
          <t/>
        </is>
      </c>
      <c r="J95" s="101" t="inlineStr">
        <is>
          <t/>
        </is>
      </c>
      <c r="K95" s="101" t="inlineStr">
        <is>
          <t/>
        </is>
      </c>
      <c r="L95" s="101" t="inlineStr">
        <is>
          <t/>
        </is>
      </c>
      <c r="M95" s="101">
        <v>17.9</v>
      </c>
      <c r="N95" s="101" t="inlineStr">
        <is>
          <t/>
        </is>
      </c>
      <c r="O95" s="101">
        <v>1</v>
      </c>
      <c r="P95" s="101" t="inlineStr">
        <is>
          <t/>
        </is>
      </c>
      <c r="Q95" s="101" t="inlineStr">
        <is>
          <t/>
        </is>
      </c>
      <c r="R95" s="101" t="inlineStr">
        <is>
          <t/>
        </is>
      </c>
      <c r="S95" s="101" t="inlineStr">
        <is>
          <t/>
        </is>
      </c>
      <c r="T95" s="101" t="inlineStr">
        <is>
          <t/>
        </is>
      </c>
      <c r="U95" s="101">
        <v>0.926</v>
      </c>
      <c r="V95" s="101">
        <v>5.971</v>
      </c>
      <c r="W95" s="101">
        <v>51.045</v>
      </c>
      <c r="X95" s="101">
        <v>66.491</v>
      </c>
      <c r="Y95" s="101">
        <v>8.677</v>
      </c>
      <c r="Z95" s="101">
        <v>16.045</v>
      </c>
      <c r="AA95" s="101">
        <v>3.524</v>
      </c>
      <c r="AB95" s="101">
        <v>49.977</v>
      </c>
      <c r="AC95" s="101">
        <v>37.584</v>
      </c>
      <c r="AD95" s="101">
        <v>37.417</v>
      </c>
      <c r="AE95" s="101">
        <v>38.127</v>
      </c>
      <c r="AF95" s="101">
        <v>12.809</v>
      </c>
      <c r="AG95" s="101">
        <v>6.86</v>
      </c>
      <c r="AH95" s="101">
        <v>3.858</v>
      </c>
      <c r="AI95" s="101">
        <v>7.655</v>
      </c>
      <c r="AJ95" s="101">
        <v>6.272</v>
      </c>
      <c r="AK95">
        <v>46</v>
      </c>
      <c r="AL95" s="98">
        <v>0.11</v>
      </c>
      <c r="AM95" s="98">
        <v>98.54</v>
      </c>
      <c r="AN95" s="100">
        <v>372.138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BON</t>
        </is>
      </c>
      <c r="B96" t="inlineStr">
        <is>
          <t>ATL</t>
        </is>
      </c>
      <c r="C96" t="inlineStr">
        <is>
          <t>CP</t>
        </is>
      </c>
      <c r="D96" t="inlineStr">
        <is>
          <t>EU-France</t>
        </is>
      </c>
      <c r="E96" t="inlineStr">
        <is>
          <t>TW</t>
        </is>
      </c>
      <c r="F96" t="inlineStr">
        <is>
          <t>t2</t>
        </is>
      </c>
      <c r="G96" s="101" t="inlineStr">
        <is>
          <t/>
        </is>
      </c>
      <c r="H96" s="101" t="inlineStr">
        <is>
          <t/>
        </is>
      </c>
      <c r="I96" s="101" t="inlineStr">
        <is>
          <t/>
        </is>
      </c>
      <c r="J96" s="101" t="inlineStr">
        <is>
          <t/>
        </is>
      </c>
      <c r="K96" s="101" t="inlineStr">
        <is>
          <t/>
        </is>
      </c>
      <c r="L96" s="101" t="inlineStr">
        <is>
          <t/>
        </is>
      </c>
      <c r="M96" s="101" t="inlineStr">
        <is>
          <t>-1</t>
        </is>
      </c>
      <c r="N96" s="101" t="inlineStr">
        <is>
          <t/>
        </is>
      </c>
      <c r="O96" s="101" t="inlineStr">
        <is>
          <t>-1</t>
        </is>
      </c>
      <c r="P96" s="101" t="inlineStr">
        <is>
          <t/>
        </is>
      </c>
      <c r="Q96" s="101" t="inlineStr">
        <is>
          <t/>
        </is>
      </c>
      <c r="R96" s="101" t="inlineStr">
        <is>
          <t/>
        </is>
      </c>
      <c r="S96" s="101" t="inlineStr">
        <is>
          <t/>
        </is>
      </c>
      <c r="T96" s="101" t="inlineStr">
        <is>
          <t/>
        </is>
      </c>
      <c r="U96" s="101" t="inlineStr">
        <is>
          <t>-1</t>
        </is>
      </c>
      <c r="V96" s="101" t="inlineStr">
        <is>
          <t>-1</t>
        </is>
      </c>
      <c r="W96" s="101" t="inlineStr">
        <is>
          <t>-1</t>
        </is>
      </c>
      <c r="X96" s="101" t="inlineStr">
        <is>
          <t>-1</t>
        </is>
      </c>
      <c r="Y96" s="101" t="inlineStr">
        <is>
          <t>-1</t>
        </is>
      </c>
      <c r="Z96" s="101" t="inlineStr">
        <is>
          <t>-1</t>
        </is>
      </c>
      <c r="AA96" s="101" t="inlineStr">
        <is>
          <t>ab</t>
        </is>
      </c>
      <c r="AB96" s="101" t="inlineStr">
        <is>
          <t>-1</t>
        </is>
      </c>
      <c r="AC96" s="101" t="inlineStr">
        <is>
          <t>-1</t>
        </is>
      </c>
      <c r="AD96" s="101" t="inlineStr">
        <is>
          <t>ab</t>
        </is>
      </c>
      <c r="AE96" s="101" t="inlineStr">
        <is>
          <t>-1</t>
        </is>
      </c>
      <c r="AF96" s="101" t="inlineStr">
        <is>
          <t>ab</t>
        </is>
      </c>
      <c r="AG96" s="101" t="inlineStr">
        <is>
          <t>-1</t>
        </is>
      </c>
      <c r="AH96" s="101" t="inlineStr">
        <is>
          <t>a</t>
        </is>
      </c>
      <c r="AI96" s="101" t="inlineStr">
        <is>
          <t>ab</t>
        </is>
      </c>
      <c r="AJ96" s="101" t="inlineStr">
        <is>
          <t>ab</t>
        </is>
      </c>
      <c r="AK96">
        <v>46</v>
      </c>
      <c r="AL96" s="98" t="inlineStr">
        <is>
          <t/>
        </is>
      </c>
      <c r="AM96" s="98" t="inlineStr">
        <is>
          <t/>
        </is>
      </c>
      <c r="AN96" s="100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BON</t>
        </is>
      </c>
      <c r="B97" t="inlineStr">
        <is>
          <t>ATL</t>
        </is>
      </c>
      <c r="C97" t="inlineStr">
        <is>
          <t>NCO</t>
        </is>
      </c>
      <c r="D97" t="inlineStr">
        <is>
          <t>Argentina</t>
        </is>
      </c>
      <c r="E97" t="inlineStr">
        <is>
          <t>UN</t>
        </is>
      </c>
      <c r="F97" t="inlineStr">
        <is>
          <t>t1</t>
        </is>
      </c>
      <c r="G97" s="101">
        <v>4</v>
      </c>
      <c r="H97" s="101">
        <v>138</v>
      </c>
      <c r="I97" s="101">
        <v>103.456</v>
      </c>
      <c r="J97" s="101" t="inlineStr">
        <is>
          <t/>
        </is>
      </c>
      <c r="K97" s="101" t="inlineStr">
        <is>
          <t/>
        </is>
      </c>
      <c r="L97" s="101">
        <v>0.269</v>
      </c>
      <c r="M97" s="101" t="inlineStr">
        <is>
          <t/>
        </is>
      </c>
      <c r="N97" s="101">
        <v>0.025</v>
      </c>
      <c r="O97" s="101">
        <v>0.636</v>
      </c>
      <c r="P97" s="101" t="inlineStr">
        <is>
          <t/>
        </is>
      </c>
      <c r="Q97" s="101">
        <v>0.024</v>
      </c>
      <c r="R97" s="101">
        <v>100</v>
      </c>
      <c r="S97" s="101" t="inlineStr">
        <is>
          <t/>
        </is>
      </c>
      <c r="T97" s="101" t="inlineStr">
        <is>
          <t/>
        </is>
      </c>
      <c r="U97" s="101" t="inlineStr">
        <is>
          <t/>
        </is>
      </c>
      <c r="V97" s="101" t="inlineStr">
        <is>
          <t/>
        </is>
      </c>
      <c r="W97" s="101" t="inlineStr">
        <is>
          <t/>
        </is>
      </c>
      <c r="X97" s="101" t="inlineStr">
        <is>
          <t/>
        </is>
      </c>
      <c r="Y97" s="101" t="inlineStr">
        <is>
          <t/>
        </is>
      </c>
      <c r="Z97" s="101" t="inlineStr">
        <is>
          <t/>
        </is>
      </c>
      <c r="AA97" s="101" t="inlineStr">
        <is>
          <t/>
        </is>
      </c>
      <c r="AB97" s="101" t="inlineStr">
        <is>
          <t/>
        </is>
      </c>
      <c r="AC97" s="101" t="inlineStr">
        <is>
          <t/>
        </is>
      </c>
      <c r="AD97" s="101" t="inlineStr">
        <is>
          <t/>
        </is>
      </c>
      <c r="AE97" s="101" t="inlineStr">
        <is>
          <t/>
        </is>
      </c>
      <c r="AF97" s="101" t="inlineStr">
        <is>
          <t/>
        </is>
      </c>
      <c r="AG97" s="101" t="inlineStr">
        <is>
          <t/>
        </is>
      </c>
      <c r="AH97" s="101" t="inlineStr">
        <is>
          <t/>
        </is>
      </c>
      <c r="AI97" s="101" t="inlineStr">
        <is>
          <t/>
        </is>
      </c>
      <c r="AJ97" s="101" t="inlineStr">
        <is>
          <t/>
        </is>
      </c>
      <c r="AK97">
        <v>47</v>
      </c>
      <c r="AL97" s="98">
        <v>0.1</v>
      </c>
      <c r="AM97" s="98">
        <v>98.64</v>
      </c>
      <c r="AN97" s="100">
        <v>346.41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BON</t>
        </is>
      </c>
      <c r="B98" t="inlineStr">
        <is>
          <t>ATL</t>
        </is>
      </c>
      <c r="C98" t="inlineStr">
        <is>
          <t>NCO</t>
        </is>
      </c>
      <c r="D98" t="inlineStr">
        <is>
          <t>Argentina</t>
        </is>
      </c>
      <c r="E98" t="inlineStr">
        <is>
          <t>UN</t>
        </is>
      </c>
      <c r="F98" t="inlineStr">
        <is>
          <t>t2</t>
        </is>
      </c>
      <c r="G98" s="101" t="inlineStr">
        <is>
          <t>-1</t>
        </is>
      </c>
      <c r="H98" s="101" t="inlineStr">
        <is>
          <t>-1</t>
        </is>
      </c>
      <c r="I98" s="101" t="inlineStr">
        <is>
          <t>-1</t>
        </is>
      </c>
      <c r="J98" s="101" t="inlineStr">
        <is>
          <t/>
        </is>
      </c>
      <c r="K98" s="101" t="inlineStr">
        <is>
          <t/>
        </is>
      </c>
      <c r="L98" s="101" t="inlineStr">
        <is>
          <t>-1</t>
        </is>
      </c>
      <c r="M98" s="101" t="inlineStr">
        <is>
          <t/>
        </is>
      </c>
      <c r="N98" s="101" t="inlineStr">
        <is>
          <t>-1</t>
        </is>
      </c>
      <c r="O98" s="101" t="inlineStr">
        <is>
          <t>-1</t>
        </is>
      </c>
      <c r="P98" s="101" t="inlineStr">
        <is>
          <t/>
        </is>
      </c>
      <c r="Q98" s="101" t="inlineStr">
        <is>
          <t>-1</t>
        </is>
      </c>
      <c r="R98" s="101" t="inlineStr">
        <is>
          <t>-1</t>
        </is>
      </c>
      <c r="S98" s="101" t="inlineStr">
        <is>
          <t/>
        </is>
      </c>
      <c r="T98" s="101" t="inlineStr">
        <is>
          <t/>
        </is>
      </c>
      <c r="U98" s="101" t="inlineStr">
        <is>
          <t/>
        </is>
      </c>
      <c r="V98" s="101" t="inlineStr">
        <is>
          <t/>
        </is>
      </c>
      <c r="W98" s="101" t="inlineStr">
        <is>
          <t/>
        </is>
      </c>
      <c r="X98" s="101" t="inlineStr">
        <is>
          <t/>
        </is>
      </c>
      <c r="Y98" s="101" t="inlineStr">
        <is>
          <t/>
        </is>
      </c>
      <c r="Z98" s="101" t="inlineStr">
        <is>
          <t/>
        </is>
      </c>
      <c r="AA98" s="101" t="inlineStr">
        <is>
          <t/>
        </is>
      </c>
      <c r="AB98" s="101" t="inlineStr">
        <is>
          <t/>
        </is>
      </c>
      <c r="AC98" s="101" t="inlineStr">
        <is>
          <t/>
        </is>
      </c>
      <c r="AD98" s="101" t="inlineStr">
        <is>
          <t/>
        </is>
      </c>
      <c r="AE98" s="101" t="inlineStr">
        <is>
          <t/>
        </is>
      </c>
      <c r="AF98" s="101" t="inlineStr">
        <is>
          <t/>
        </is>
      </c>
      <c r="AG98" s="101" t="inlineStr">
        <is>
          <t/>
        </is>
      </c>
      <c r="AH98" s="101" t="inlineStr">
        <is>
          <t/>
        </is>
      </c>
      <c r="AI98" s="101" t="inlineStr">
        <is>
          <t/>
        </is>
      </c>
      <c r="AJ98" s="101" t="inlineStr">
        <is>
          <t/>
        </is>
      </c>
      <c r="AK98">
        <v>47</v>
      </c>
      <c r="AL98" s="98" t="inlineStr">
        <is>
          <t/>
        </is>
      </c>
      <c r="AM98" s="98" t="inlineStr">
        <is>
          <t/>
        </is>
      </c>
      <c r="AN98" s="100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BON</t>
        </is>
      </c>
      <c r="B99" t="inlineStr">
        <is>
          <t>ATL</t>
        </is>
      </c>
      <c r="C99" t="inlineStr">
        <is>
          <t>CP</t>
        </is>
      </c>
      <c r="D99" t="inlineStr">
        <is>
          <t>EU-France</t>
        </is>
      </c>
      <c r="E99" t="inlineStr">
        <is>
          <t>TN</t>
        </is>
      </c>
      <c r="F99" t="inlineStr">
        <is>
          <t>t1</t>
        </is>
      </c>
      <c r="G99" s="101" t="inlineStr">
        <is>
          <t/>
        </is>
      </c>
      <c r="H99" s="101" t="inlineStr">
        <is>
          <t/>
        </is>
      </c>
      <c r="I99" s="101" t="inlineStr">
        <is>
          <t/>
        </is>
      </c>
      <c r="J99" s="101" t="inlineStr">
        <is>
          <t/>
        </is>
      </c>
      <c r="K99" s="101" t="inlineStr">
        <is>
          <t/>
        </is>
      </c>
      <c r="L99" s="101" t="inlineStr">
        <is>
          <t/>
        </is>
      </c>
      <c r="M99" s="101" t="inlineStr">
        <is>
          <t/>
        </is>
      </c>
      <c r="N99" s="101" t="inlineStr">
        <is>
          <t/>
        </is>
      </c>
      <c r="O99" s="101" t="inlineStr">
        <is>
          <t/>
        </is>
      </c>
      <c r="P99" s="101" t="inlineStr">
        <is>
          <t/>
        </is>
      </c>
      <c r="Q99" s="101" t="inlineStr">
        <is>
          <t/>
        </is>
      </c>
      <c r="R99" s="101" t="inlineStr">
        <is>
          <t/>
        </is>
      </c>
      <c r="S99" s="101" t="inlineStr">
        <is>
          <t/>
        </is>
      </c>
      <c r="T99" s="101" t="inlineStr">
        <is>
          <t/>
        </is>
      </c>
      <c r="U99" s="101">
        <v>2.261</v>
      </c>
      <c r="V99" s="101">
        <v>3.412</v>
      </c>
      <c r="W99" s="101">
        <v>19.502</v>
      </c>
      <c r="X99" s="101">
        <v>30.021</v>
      </c>
      <c r="Y99" s="101">
        <v>21.129</v>
      </c>
      <c r="Z99" s="101">
        <v>52.079</v>
      </c>
      <c r="AA99" s="101">
        <v>51.63</v>
      </c>
      <c r="AB99" s="101" t="inlineStr">
        <is>
          <t/>
        </is>
      </c>
      <c r="AC99" s="101">
        <v>67.325</v>
      </c>
      <c r="AD99" s="101">
        <v>25.102</v>
      </c>
      <c r="AE99" s="101">
        <v>29.116</v>
      </c>
      <c r="AF99" s="101">
        <v>13.442</v>
      </c>
      <c r="AG99" s="101">
        <v>9.496</v>
      </c>
      <c r="AH99" s="101" t="inlineStr">
        <is>
          <t/>
        </is>
      </c>
      <c r="AI99" s="101" t="inlineStr">
        <is>
          <t/>
        </is>
      </c>
      <c r="AJ99" s="101" t="inlineStr">
        <is>
          <t/>
        </is>
      </c>
      <c r="AK99">
        <v>48</v>
      </c>
      <c r="AL99" s="98">
        <v>0.09</v>
      </c>
      <c r="AM99" s="98">
        <v>98.73</v>
      </c>
      <c r="AN99" s="100">
        <v>324.515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BON</t>
        </is>
      </c>
      <c r="B100" t="inlineStr">
        <is>
          <t>ATL</t>
        </is>
      </c>
      <c r="C100" t="inlineStr">
        <is>
          <t>CP</t>
        </is>
      </c>
      <c r="D100" t="inlineStr">
        <is>
          <t>EU-France</t>
        </is>
      </c>
      <c r="E100" t="inlineStr">
        <is>
          <t>TN</t>
        </is>
      </c>
      <c r="F100" t="inlineStr">
        <is>
          <t>t2</t>
        </is>
      </c>
      <c r="G100" s="101" t="inlineStr">
        <is>
          <t/>
        </is>
      </c>
      <c r="H100" s="101" t="inlineStr">
        <is>
          <t/>
        </is>
      </c>
      <c r="I100" s="101" t="inlineStr">
        <is>
          <t/>
        </is>
      </c>
      <c r="J100" s="101" t="inlineStr">
        <is>
          <t/>
        </is>
      </c>
      <c r="K100" s="101" t="inlineStr">
        <is>
          <t/>
        </is>
      </c>
      <c r="L100" s="101" t="inlineStr">
        <is>
          <t/>
        </is>
      </c>
      <c r="M100" s="101" t="inlineStr">
        <is>
          <t/>
        </is>
      </c>
      <c r="N100" s="101" t="inlineStr">
        <is>
          <t/>
        </is>
      </c>
      <c r="O100" s="101" t="inlineStr">
        <is>
          <t/>
        </is>
      </c>
      <c r="P100" s="101" t="inlineStr">
        <is>
          <t/>
        </is>
      </c>
      <c r="Q100" s="101" t="inlineStr">
        <is>
          <t/>
        </is>
      </c>
      <c r="R100" s="101" t="inlineStr">
        <is>
          <t/>
        </is>
      </c>
      <c r="S100" s="101" t="inlineStr">
        <is>
          <t/>
        </is>
      </c>
      <c r="T100" s="101" t="inlineStr">
        <is>
          <t/>
        </is>
      </c>
      <c r="U100" s="101" t="inlineStr">
        <is>
          <t>-1</t>
        </is>
      </c>
      <c r="V100" s="101" t="inlineStr">
        <is>
          <t>-1</t>
        </is>
      </c>
      <c r="W100" s="101" t="inlineStr">
        <is>
          <t>-1</t>
        </is>
      </c>
      <c r="X100" s="101" t="inlineStr">
        <is>
          <t>-1</t>
        </is>
      </c>
      <c r="Y100" s="101" t="inlineStr">
        <is>
          <t>-1</t>
        </is>
      </c>
      <c r="Z100" s="101" t="inlineStr">
        <is>
          <t>-1</t>
        </is>
      </c>
      <c r="AA100" s="101" t="inlineStr">
        <is>
          <t>ab</t>
        </is>
      </c>
      <c r="AB100" s="101" t="inlineStr">
        <is>
          <t/>
        </is>
      </c>
      <c r="AC100" s="101" t="inlineStr">
        <is>
          <t>-1</t>
        </is>
      </c>
      <c r="AD100" s="101" t="inlineStr">
        <is>
          <t>ab</t>
        </is>
      </c>
      <c r="AE100" s="101" t="inlineStr">
        <is>
          <t>-1</t>
        </is>
      </c>
      <c r="AF100" s="101" t="inlineStr">
        <is>
          <t>ab</t>
        </is>
      </c>
      <c r="AG100" s="101" t="inlineStr">
        <is>
          <t>-1</t>
        </is>
      </c>
      <c r="AH100" s="101" t="inlineStr">
        <is>
          <t/>
        </is>
      </c>
      <c r="AI100" s="101" t="inlineStr">
        <is>
          <t/>
        </is>
      </c>
      <c r="AJ100" s="101" t="inlineStr">
        <is>
          <t/>
        </is>
      </c>
      <c r="AK100">
        <v>48</v>
      </c>
      <c r="AL100" s="98" t="inlineStr">
        <is>
          <t/>
        </is>
      </c>
      <c r="AM100" s="98" t="inlineStr">
        <is>
          <t/>
        </is>
      </c>
      <c r="AN100" s="100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BON</t>
        </is>
      </c>
      <c r="B101" t="inlineStr">
        <is>
          <t>ATL</t>
        </is>
      </c>
      <c r="C101" t="inlineStr">
        <is>
          <t>CP</t>
        </is>
      </c>
      <c r="D101" t="inlineStr">
        <is>
          <t>EU-Portugal</t>
        </is>
      </c>
      <c r="E101" t="inlineStr">
        <is>
          <t>GN</t>
        </is>
      </c>
      <c r="F101" t="inlineStr">
        <is>
          <t>t1</t>
        </is>
      </c>
      <c r="G101" s="101" t="inlineStr">
        <is>
          <t/>
        </is>
      </c>
      <c r="H101" s="101" t="inlineStr">
        <is>
          <t/>
        </is>
      </c>
      <c r="I101" s="101" t="inlineStr">
        <is>
          <t/>
        </is>
      </c>
      <c r="J101" s="101" t="inlineStr">
        <is>
          <t/>
        </is>
      </c>
      <c r="K101" s="101" t="inlineStr">
        <is>
          <t/>
        </is>
      </c>
      <c r="L101" s="101" t="inlineStr">
        <is>
          <t/>
        </is>
      </c>
      <c r="M101" s="101">
        <v>40.3</v>
      </c>
      <c r="N101" s="101" t="inlineStr">
        <is>
          <t/>
        </is>
      </c>
      <c r="O101" s="101">
        <v>36.009</v>
      </c>
      <c r="P101" s="101" t="inlineStr">
        <is>
          <t/>
        </is>
      </c>
      <c r="Q101" s="101" t="inlineStr">
        <is>
          <t/>
        </is>
      </c>
      <c r="R101" s="101">
        <v>16.08</v>
      </c>
      <c r="S101" s="101">
        <v>11.591</v>
      </c>
      <c r="T101" s="101">
        <v>8.311</v>
      </c>
      <c r="U101" s="101">
        <v>5.232</v>
      </c>
      <c r="V101" s="101">
        <v>6.096</v>
      </c>
      <c r="W101" s="101">
        <v>12.221</v>
      </c>
      <c r="X101" s="101">
        <v>9.298</v>
      </c>
      <c r="Y101" s="101">
        <v>10.663</v>
      </c>
      <c r="Z101" s="101">
        <v>16.277</v>
      </c>
      <c r="AA101" s="101" t="inlineStr">
        <is>
          <t/>
        </is>
      </c>
      <c r="AB101" s="101">
        <v>24.832</v>
      </c>
      <c r="AC101" s="101">
        <v>31.703</v>
      </c>
      <c r="AD101" s="101">
        <v>15.047</v>
      </c>
      <c r="AE101" s="101">
        <v>41.023</v>
      </c>
      <c r="AF101" s="101">
        <v>18.135</v>
      </c>
      <c r="AG101" s="101">
        <v>1.602</v>
      </c>
      <c r="AH101" s="101">
        <v>1.601</v>
      </c>
      <c r="AI101" s="101">
        <v>4.205</v>
      </c>
      <c r="AJ101" s="101">
        <v>9.044</v>
      </c>
      <c r="AK101">
        <v>49</v>
      </c>
      <c r="AL101" s="98">
        <v>0.09</v>
      </c>
      <c r="AM101" s="98">
        <v>98.82</v>
      </c>
      <c r="AN101" s="100">
        <v>319.27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BON</t>
        </is>
      </c>
      <c r="B102" t="inlineStr">
        <is>
          <t>ATL</t>
        </is>
      </c>
      <c r="C102" t="inlineStr">
        <is>
          <t>CP</t>
        </is>
      </c>
      <c r="D102" t="inlineStr">
        <is>
          <t>EU-Portugal</t>
        </is>
      </c>
      <c r="E102" t="inlineStr">
        <is>
          <t>GN</t>
        </is>
      </c>
      <c r="F102" t="inlineStr">
        <is>
          <t>t2</t>
        </is>
      </c>
      <c r="G102" s="101" t="inlineStr">
        <is>
          <t/>
        </is>
      </c>
      <c r="H102" s="101" t="inlineStr">
        <is>
          <t/>
        </is>
      </c>
      <c r="I102" s="101" t="inlineStr">
        <is>
          <t/>
        </is>
      </c>
      <c r="J102" s="101" t="inlineStr">
        <is>
          <t/>
        </is>
      </c>
      <c r="K102" s="101" t="inlineStr">
        <is>
          <t/>
        </is>
      </c>
      <c r="L102" s="101" t="inlineStr">
        <is>
          <t/>
        </is>
      </c>
      <c r="M102" s="101" t="inlineStr">
        <is>
          <t>a</t>
        </is>
      </c>
      <c r="N102" s="101" t="inlineStr">
        <is>
          <t/>
        </is>
      </c>
      <c r="O102" s="101" t="inlineStr">
        <is>
          <t>a</t>
        </is>
      </c>
      <c r="P102" s="101" t="inlineStr">
        <is>
          <t>a</t>
        </is>
      </c>
      <c r="Q102" s="101" t="inlineStr">
        <is>
          <t/>
        </is>
      </c>
      <c r="R102" s="101" t="inlineStr">
        <is>
          <t>a</t>
        </is>
      </c>
      <c r="S102" s="101" t="inlineStr">
        <is>
          <t>a</t>
        </is>
      </c>
      <c r="T102" s="101" t="inlineStr">
        <is>
          <t>a</t>
        </is>
      </c>
      <c r="U102" s="101" t="inlineStr">
        <is>
          <t>a</t>
        </is>
      </c>
      <c r="V102" s="101" t="inlineStr">
        <is>
          <t>a</t>
        </is>
      </c>
      <c r="W102" s="101" t="inlineStr">
        <is>
          <t>bc</t>
        </is>
      </c>
      <c r="X102" s="101" t="inlineStr">
        <is>
          <t>a</t>
        </is>
      </c>
      <c r="Y102" s="101" t="inlineStr">
        <is>
          <t>a</t>
        </is>
      </c>
      <c r="Z102" s="101" t="inlineStr">
        <is>
          <t>a</t>
        </is>
      </c>
      <c r="AA102" s="101" t="inlineStr">
        <is>
          <t/>
        </is>
      </c>
      <c r="AB102" s="101" t="inlineStr">
        <is>
          <t>a</t>
        </is>
      </c>
      <c r="AC102" s="101" t="inlineStr">
        <is>
          <t>a</t>
        </is>
      </c>
      <c r="AD102" s="101" t="inlineStr">
        <is>
          <t>a</t>
        </is>
      </c>
      <c r="AE102" s="101" t="inlineStr">
        <is>
          <t>a</t>
        </is>
      </c>
      <c r="AF102" s="101" t="inlineStr">
        <is>
          <t>a</t>
        </is>
      </c>
      <c r="AG102" s="101" t="inlineStr">
        <is>
          <t>a</t>
        </is>
      </c>
      <c r="AH102" s="101" t="inlineStr">
        <is>
          <t>a</t>
        </is>
      </c>
      <c r="AI102" s="101" t="inlineStr">
        <is>
          <t>a</t>
        </is>
      </c>
      <c r="AJ102" s="101" t="inlineStr">
        <is>
          <t>a</t>
        </is>
      </c>
      <c r="AK102">
        <v>49</v>
      </c>
      <c r="AL102" s="98" t="inlineStr">
        <is>
          <t/>
        </is>
      </c>
      <c r="AM102" s="98" t="inlineStr">
        <is>
          <t/>
        </is>
      </c>
      <c r="AN102" s="100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BON</t>
        </is>
      </c>
      <c r="B103" t="inlineStr">
        <is>
          <t>ATL</t>
        </is>
      </c>
      <c r="C103" t="inlineStr">
        <is>
          <t>CP</t>
        </is>
      </c>
      <c r="D103" t="inlineStr">
        <is>
          <t>Venezuela</t>
        </is>
      </c>
      <c r="E103" t="inlineStr">
        <is>
          <t>GN</t>
        </is>
      </c>
      <c r="F103" t="inlineStr">
        <is>
          <t>t1</t>
        </is>
      </c>
      <c r="G103" s="101">
        <v>14.912</v>
      </c>
      <c r="H103" s="101">
        <v>5.192</v>
      </c>
      <c r="I103" s="101">
        <v>10.624</v>
      </c>
      <c r="J103" s="101">
        <v>30.71</v>
      </c>
      <c r="K103" s="101">
        <v>12.177</v>
      </c>
      <c r="L103" s="101">
        <v>5.69</v>
      </c>
      <c r="M103" s="101" t="inlineStr">
        <is>
          <t/>
        </is>
      </c>
      <c r="N103" s="101" t="inlineStr">
        <is>
          <t/>
        </is>
      </c>
      <c r="O103" s="101">
        <v>60.7</v>
      </c>
      <c r="P103" s="101">
        <v>13.3</v>
      </c>
      <c r="Q103" s="101" t="inlineStr">
        <is>
          <t/>
        </is>
      </c>
      <c r="R103" s="101">
        <v>15.983</v>
      </c>
      <c r="S103" s="101">
        <v>17.5</v>
      </c>
      <c r="T103" s="101">
        <v>19.377</v>
      </c>
      <c r="U103" s="101">
        <v>11.6</v>
      </c>
      <c r="V103" s="101">
        <v>37.9</v>
      </c>
      <c r="W103" s="101">
        <v>9.991</v>
      </c>
      <c r="X103" s="101">
        <v>20.651</v>
      </c>
      <c r="Y103" s="101">
        <v>7.2</v>
      </c>
      <c r="Z103" s="101">
        <v>3.635</v>
      </c>
      <c r="AA103" s="101">
        <v>9.398</v>
      </c>
      <c r="AB103" s="101" t="inlineStr">
        <is>
          <t/>
        </is>
      </c>
      <c r="AC103" s="101" t="inlineStr">
        <is>
          <t/>
        </is>
      </c>
      <c r="AD103" s="101" t="inlineStr">
        <is>
          <t/>
        </is>
      </c>
      <c r="AE103" s="101" t="inlineStr">
        <is>
          <t/>
        </is>
      </c>
      <c r="AF103" s="101" t="inlineStr">
        <is>
          <t/>
        </is>
      </c>
      <c r="AG103" s="101" t="inlineStr">
        <is>
          <t/>
        </is>
      </c>
      <c r="AH103" s="101" t="inlineStr">
        <is>
          <t/>
        </is>
      </c>
      <c r="AI103" s="101" t="inlineStr">
        <is>
          <t/>
        </is>
      </c>
      <c r="AJ103" s="101" t="inlineStr">
        <is>
          <t/>
        </is>
      </c>
      <c r="AK103">
        <v>50</v>
      </c>
      <c r="AL103" s="98">
        <v>0.09</v>
      </c>
      <c r="AM103" s="98">
        <v>98.91</v>
      </c>
      <c r="AN103" s="100">
        <v>306.54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BON</t>
        </is>
      </c>
      <c r="B104" t="inlineStr">
        <is>
          <t>ATL</t>
        </is>
      </c>
      <c r="C104" t="inlineStr">
        <is>
          <t>CP</t>
        </is>
      </c>
      <c r="D104" t="inlineStr">
        <is>
          <t>Venezuela</t>
        </is>
      </c>
      <c r="E104" t="inlineStr">
        <is>
          <t>GN</t>
        </is>
      </c>
      <c r="F104" t="inlineStr">
        <is>
          <t>t2</t>
        </is>
      </c>
      <c r="G104" s="101" t="inlineStr">
        <is>
          <t>a</t>
        </is>
      </c>
      <c r="H104" s="101" t="inlineStr">
        <is>
          <t>a</t>
        </is>
      </c>
      <c r="I104" s="101" t="inlineStr">
        <is>
          <t>a</t>
        </is>
      </c>
      <c r="J104" s="101" t="inlineStr">
        <is>
          <t>a</t>
        </is>
      </c>
      <c r="K104" s="101" t="inlineStr">
        <is>
          <t>a</t>
        </is>
      </c>
      <c r="L104" s="101" t="inlineStr">
        <is>
          <t>a</t>
        </is>
      </c>
      <c r="M104" s="101" t="inlineStr">
        <is>
          <t>a</t>
        </is>
      </c>
      <c r="N104" s="101" t="inlineStr">
        <is>
          <t>a</t>
        </is>
      </c>
      <c r="O104" s="101" t="inlineStr">
        <is>
          <t>-1</t>
        </is>
      </c>
      <c r="P104" s="101" t="inlineStr">
        <is>
          <t>-1</t>
        </is>
      </c>
      <c r="Q104" s="101" t="inlineStr">
        <is>
          <t/>
        </is>
      </c>
      <c r="R104" s="101" t="inlineStr">
        <is>
          <t>-1</t>
        </is>
      </c>
      <c r="S104" s="101" t="inlineStr">
        <is>
          <t>-1</t>
        </is>
      </c>
      <c r="T104" s="101" t="inlineStr">
        <is>
          <t>-1</t>
        </is>
      </c>
      <c r="U104" s="101" t="inlineStr">
        <is>
          <t>-1</t>
        </is>
      </c>
      <c r="V104" s="101" t="inlineStr">
        <is>
          <t>-1</t>
        </is>
      </c>
      <c r="W104" s="101" t="inlineStr">
        <is>
          <t>a</t>
        </is>
      </c>
      <c r="X104" s="101" t="inlineStr">
        <is>
          <t>a</t>
        </is>
      </c>
      <c r="Y104" s="101" t="inlineStr">
        <is>
          <t>a</t>
        </is>
      </c>
      <c r="Z104" s="101" t="inlineStr">
        <is>
          <t>a</t>
        </is>
      </c>
      <c r="AA104" s="101" t="inlineStr">
        <is>
          <t>a</t>
        </is>
      </c>
      <c r="AB104" s="101" t="inlineStr">
        <is>
          <t/>
        </is>
      </c>
      <c r="AC104" s="101" t="inlineStr">
        <is>
          <t/>
        </is>
      </c>
      <c r="AD104" s="101" t="inlineStr">
        <is>
          <t/>
        </is>
      </c>
      <c r="AE104" s="101" t="inlineStr">
        <is>
          <t/>
        </is>
      </c>
      <c r="AF104" s="101" t="inlineStr">
        <is>
          <t/>
        </is>
      </c>
      <c r="AG104" s="101" t="inlineStr">
        <is>
          <t/>
        </is>
      </c>
      <c r="AH104" s="101" t="inlineStr">
        <is>
          <t/>
        </is>
      </c>
      <c r="AI104" s="101" t="inlineStr">
        <is>
          <t/>
        </is>
      </c>
      <c r="AJ104" s="101" t="inlineStr">
        <is>
          <t/>
        </is>
      </c>
      <c r="AK104">
        <v>50</v>
      </c>
      <c r="AL104" s="98" t="inlineStr">
        <is>
          <t/>
        </is>
      </c>
      <c r="AM104" s="98" t="inlineStr">
        <is>
          <t/>
        </is>
      </c>
      <c r="AN104" s="100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BON</t>
        </is>
      </c>
      <c r="B105" t="inlineStr">
        <is>
          <t>ATL</t>
        </is>
      </c>
      <c r="C105" t="inlineStr">
        <is>
          <t>CP</t>
        </is>
      </c>
      <c r="D105" t="inlineStr">
        <is>
          <t>EU-Portugal</t>
        </is>
      </c>
      <c r="E105" t="inlineStr">
        <is>
          <t>TP</t>
        </is>
      </c>
      <c r="F105" t="inlineStr">
        <is>
          <t>t1</t>
        </is>
      </c>
      <c r="G105" s="101" t="inlineStr">
        <is>
          <t/>
        </is>
      </c>
      <c r="H105" s="101" t="inlineStr">
        <is>
          <t/>
        </is>
      </c>
      <c r="I105" s="101" t="inlineStr">
        <is>
          <t/>
        </is>
      </c>
      <c r="J105" s="101" t="inlineStr">
        <is>
          <t/>
        </is>
      </c>
      <c r="K105" s="101">
        <v>1</v>
      </c>
      <c r="L105" s="101">
        <v>1</v>
      </c>
      <c r="M105" s="101">
        <v>15.9</v>
      </c>
      <c r="N105" s="101">
        <v>5.3</v>
      </c>
      <c r="O105" s="101">
        <v>3.6</v>
      </c>
      <c r="P105" s="101">
        <v>5</v>
      </c>
      <c r="Q105" s="101">
        <v>3.506</v>
      </c>
      <c r="R105" s="101">
        <v>2.625</v>
      </c>
      <c r="S105" s="101">
        <v>9.752</v>
      </c>
      <c r="T105" s="101">
        <v>1.397</v>
      </c>
      <c r="U105" s="101">
        <v>2.469</v>
      </c>
      <c r="V105" s="101" t="inlineStr">
        <is>
          <t/>
        </is>
      </c>
      <c r="W105" s="101">
        <v>70.879</v>
      </c>
      <c r="X105" s="101">
        <v>37.898</v>
      </c>
      <c r="Y105" s="101" t="inlineStr">
        <is>
          <t/>
        </is>
      </c>
      <c r="Z105" s="101" t="inlineStr">
        <is>
          <t/>
        </is>
      </c>
      <c r="AA105" s="101" t="inlineStr">
        <is>
          <t/>
        </is>
      </c>
      <c r="AB105" s="101" t="inlineStr">
        <is>
          <t/>
        </is>
      </c>
      <c r="AC105" s="101" t="inlineStr">
        <is>
          <t/>
        </is>
      </c>
      <c r="AD105" s="101" t="inlineStr">
        <is>
          <t/>
        </is>
      </c>
      <c r="AE105" s="101">
        <v>2.289</v>
      </c>
      <c r="AF105" s="101">
        <v>50.121</v>
      </c>
      <c r="AG105" s="101">
        <v>21.014</v>
      </c>
      <c r="AH105" s="101">
        <v>22.876</v>
      </c>
      <c r="AI105" s="101">
        <v>3.496</v>
      </c>
      <c r="AJ105" s="101">
        <v>42.42</v>
      </c>
      <c r="AK105">
        <v>51</v>
      </c>
      <c r="AL105" s="98">
        <v>0.09</v>
      </c>
      <c r="AM105" s="98">
        <v>98.99</v>
      </c>
      <c r="AN105" s="100">
        <v>302.543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BON</t>
        </is>
      </c>
      <c r="B106" t="inlineStr">
        <is>
          <t>ATL</t>
        </is>
      </c>
      <c r="C106" t="inlineStr">
        <is>
          <t>CP</t>
        </is>
      </c>
      <c r="D106" t="inlineStr">
        <is>
          <t>EU-Portugal</t>
        </is>
      </c>
      <c r="E106" t="inlineStr">
        <is>
          <t>TP</t>
        </is>
      </c>
      <c r="F106" t="inlineStr">
        <is>
          <t>t2</t>
        </is>
      </c>
      <c r="G106" s="101" t="inlineStr">
        <is>
          <t/>
        </is>
      </c>
      <c r="H106" s="101" t="inlineStr">
        <is>
          <t/>
        </is>
      </c>
      <c r="I106" s="101" t="inlineStr">
        <is>
          <t>ab</t>
        </is>
      </c>
      <c r="J106" s="101" t="inlineStr">
        <is>
          <t>ab</t>
        </is>
      </c>
      <c r="K106" s="101" t="inlineStr">
        <is>
          <t>ab</t>
        </is>
      </c>
      <c r="L106" s="101" t="inlineStr">
        <is>
          <t>ab</t>
        </is>
      </c>
      <c r="M106" s="101" t="inlineStr">
        <is>
          <t>ab</t>
        </is>
      </c>
      <c r="N106" s="101" t="inlineStr">
        <is>
          <t>ab</t>
        </is>
      </c>
      <c r="O106" s="101" t="inlineStr">
        <is>
          <t>ab</t>
        </is>
      </c>
      <c r="P106" s="101" t="inlineStr">
        <is>
          <t>ab</t>
        </is>
      </c>
      <c r="Q106" s="101" t="inlineStr">
        <is>
          <t>ab</t>
        </is>
      </c>
      <c r="R106" s="101" t="inlineStr">
        <is>
          <t>b</t>
        </is>
      </c>
      <c r="S106" s="101" t="inlineStr">
        <is>
          <t>b</t>
        </is>
      </c>
      <c r="T106" s="101" t="inlineStr">
        <is>
          <t>b</t>
        </is>
      </c>
      <c r="U106" s="101" t="inlineStr">
        <is>
          <t>b</t>
        </is>
      </c>
      <c r="V106" s="101" t="inlineStr">
        <is>
          <t>b</t>
        </is>
      </c>
      <c r="W106" s="101" t="inlineStr">
        <is>
          <t>ab</t>
        </is>
      </c>
      <c r="X106" s="101" t="inlineStr">
        <is>
          <t>ab</t>
        </is>
      </c>
      <c r="Y106" s="101" t="inlineStr">
        <is>
          <t>b</t>
        </is>
      </c>
      <c r="Z106" s="101" t="inlineStr">
        <is>
          <t>b</t>
        </is>
      </c>
      <c r="AA106" s="101" t="inlineStr">
        <is>
          <t>b</t>
        </is>
      </c>
      <c r="AB106" s="101" t="inlineStr">
        <is>
          <t>b</t>
        </is>
      </c>
      <c r="AC106" s="101" t="inlineStr">
        <is>
          <t>b</t>
        </is>
      </c>
      <c r="AD106" s="101" t="inlineStr">
        <is>
          <t>b</t>
        </is>
      </c>
      <c r="AE106" s="101" t="inlineStr">
        <is>
          <t>ab</t>
        </is>
      </c>
      <c r="AF106" s="101" t="inlineStr">
        <is>
          <t>ab</t>
        </is>
      </c>
      <c r="AG106" s="101" t="inlineStr">
        <is>
          <t>ab</t>
        </is>
      </c>
      <c r="AH106" s="101" t="inlineStr">
        <is>
          <t>ab</t>
        </is>
      </c>
      <c r="AI106" s="101" t="inlineStr">
        <is>
          <t>ab</t>
        </is>
      </c>
      <c r="AJ106" s="101" t="inlineStr">
        <is>
          <t>ab</t>
        </is>
      </c>
      <c r="AK106">
        <v>51</v>
      </c>
      <c r="AL106" s="98" t="inlineStr">
        <is>
          <t/>
        </is>
      </c>
      <c r="AM106" s="98" t="inlineStr">
        <is>
          <t/>
        </is>
      </c>
      <c r="AN106" s="100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BON</t>
        </is>
      </c>
      <c r="B107" t="inlineStr">
        <is>
          <t>ATL</t>
        </is>
      </c>
      <c r="C107" t="inlineStr">
        <is>
          <t>CP</t>
        </is>
      </c>
      <c r="D107" t="inlineStr">
        <is>
          <t>Sierra Leone</t>
        </is>
      </c>
      <c r="E107" t="inlineStr">
        <is>
          <t>UN</t>
        </is>
      </c>
      <c r="F107" t="inlineStr">
        <is>
          <t>t1</t>
        </is>
      </c>
      <c r="G107" s="101" t="inlineStr">
        <is>
          <t/>
        </is>
      </c>
      <c r="H107" s="101" t="inlineStr">
        <is>
          <t/>
        </is>
      </c>
      <c r="I107" s="101" t="inlineStr">
        <is>
          <t/>
        </is>
      </c>
      <c r="J107" s="101" t="inlineStr">
        <is>
          <t/>
        </is>
      </c>
      <c r="K107" s="101" t="inlineStr">
        <is>
          <t/>
        </is>
      </c>
      <c r="L107" s="101" t="inlineStr">
        <is>
          <t/>
        </is>
      </c>
      <c r="M107" s="101">
        <v>11</v>
      </c>
      <c r="N107" s="101">
        <v>245</v>
      </c>
      <c r="O107" s="101">
        <v>44</v>
      </c>
      <c r="P107" s="101" t="inlineStr">
        <is>
          <t/>
        </is>
      </c>
      <c r="Q107" s="101" t="inlineStr">
        <is>
          <t/>
        </is>
      </c>
      <c r="R107" s="101" t="inlineStr">
        <is>
          <t/>
        </is>
      </c>
      <c r="S107" s="101" t="inlineStr">
        <is>
          <t/>
        </is>
      </c>
      <c r="T107" s="101" t="inlineStr">
        <is>
          <t/>
        </is>
      </c>
      <c r="U107" s="101" t="inlineStr">
        <is>
          <t/>
        </is>
      </c>
      <c r="V107" s="101" t="inlineStr">
        <is>
          <t/>
        </is>
      </c>
      <c r="W107" s="101" t="inlineStr">
        <is>
          <t/>
        </is>
      </c>
      <c r="X107" s="101" t="inlineStr">
        <is>
          <t/>
        </is>
      </c>
      <c r="Y107" s="101" t="inlineStr">
        <is>
          <t/>
        </is>
      </c>
      <c r="Z107" s="101" t="inlineStr">
        <is>
          <t/>
        </is>
      </c>
      <c r="AA107" s="101" t="inlineStr">
        <is>
          <t/>
        </is>
      </c>
      <c r="AB107" s="101" t="inlineStr">
        <is>
          <t/>
        </is>
      </c>
      <c r="AC107" s="101" t="inlineStr">
        <is>
          <t/>
        </is>
      </c>
      <c r="AD107" s="101" t="inlineStr">
        <is>
          <t/>
        </is>
      </c>
      <c r="AE107" s="101" t="inlineStr">
        <is>
          <t/>
        </is>
      </c>
      <c r="AF107" s="101" t="inlineStr">
        <is>
          <t/>
        </is>
      </c>
      <c r="AG107" s="101" t="inlineStr">
        <is>
          <t/>
        </is>
      </c>
      <c r="AH107" s="101" t="inlineStr">
        <is>
          <t/>
        </is>
      </c>
      <c r="AI107" s="101" t="inlineStr">
        <is>
          <t/>
        </is>
      </c>
      <c r="AJ107" s="101" t="inlineStr">
        <is>
          <t/>
        </is>
      </c>
      <c r="AK107">
        <v>52</v>
      </c>
      <c r="AL107" s="98">
        <v>0.09</v>
      </c>
      <c r="AM107" s="98">
        <v>99.08</v>
      </c>
      <c r="AN107" s="100">
        <v>300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BON</t>
        </is>
      </c>
      <c r="B108" t="inlineStr">
        <is>
          <t>ATL</t>
        </is>
      </c>
      <c r="C108" t="inlineStr">
        <is>
          <t>CP</t>
        </is>
      </c>
      <c r="D108" t="inlineStr">
        <is>
          <t>Sierra Leone</t>
        </is>
      </c>
      <c r="E108" t="inlineStr">
        <is>
          <t>UN</t>
        </is>
      </c>
      <c r="F108" t="inlineStr">
        <is>
          <t>t2</t>
        </is>
      </c>
      <c r="G108" s="101" t="inlineStr">
        <is>
          <t/>
        </is>
      </c>
      <c r="H108" s="101" t="inlineStr">
        <is>
          <t/>
        </is>
      </c>
      <c r="I108" s="101" t="inlineStr">
        <is>
          <t/>
        </is>
      </c>
      <c r="J108" s="101" t="inlineStr">
        <is>
          <t/>
        </is>
      </c>
      <c r="K108" s="101" t="inlineStr">
        <is>
          <t/>
        </is>
      </c>
      <c r="L108" s="101" t="inlineStr">
        <is>
          <t/>
        </is>
      </c>
      <c r="M108" s="101" t="inlineStr">
        <is>
          <t>-1</t>
        </is>
      </c>
      <c r="N108" s="101" t="inlineStr">
        <is>
          <t>-1</t>
        </is>
      </c>
      <c r="O108" s="101" t="inlineStr">
        <is>
          <t>-1</t>
        </is>
      </c>
      <c r="P108" s="101" t="inlineStr">
        <is>
          <t/>
        </is>
      </c>
      <c r="Q108" s="101" t="inlineStr">
        <is>
          <t/>
        </is>
      </c>
      <c r="R108" s="101" t="inlineStr">
        <is>
          <t/>
        </is>
      </c>
      <c r="S108" s="101" t="inlineStr">
        <is>
          <t/>
        </is>
      </c>
      <c r="T108" s="101" t="inlineStr">
        <is>
          <t/>
        </is>
      </c>
      <c r="U108" s="101" t="inlineStr">
        <is>
          <t/>
        </is>
      </c>
      <c r="V108" s="101" t="inlineStr">
        <is>
          <t/>
        </is>
      </c>
      <c r="W108" s="101" t="inlineStr">
        <is>
          <t/>
        </is>
      </c>
      <c r="X108" s="101" t="inlineStr">
        <is>
          <t/>
        </is>
      </c>
      <c r="Y108" s="101" t="inlineStr">
        <is>
          <t/>
        </is>
      </c>
      <c r="Z108" s="101" t="inlineStr">
        <is>
          <t/>
        </is>
      </c>
      <c r="AA108" s="101" t="inlineStr">
        <is>
          <t/>
        </is>
      </c>
      <c r="AB108" s="101" t="inlineStr">
        <is>
          <t/>
        </is>
      </c>
      <c r="AC108" s="101" t="inlineStr">
        <is>
          <t/>
        </is>
      </c>
      <c r="AD108" s="101" t="inlineStr">
        <is>
          <t/>
        </is>
      </c>
      <c r="AE108" s="101" t="inlineStr">
        <is>
          <t/>
        </is>
      </c>
      <c r="AF108" s="101" t="inlineStr">
        <is>
          <t/>
        </is>
      </c>
      <c r="AG108" s="101" t="inlineStr">
        <is>
          <t/>
        </is>
      </c>
      <c r="AH108" s="101" t="inlineStr">
        <is>
          <t/>
        </is>
      </c>
      <c r="AI108" s="101" t="inlineStr">
        <is>
          <t/>
        </is>
      </c>
      <c r="AJ108" s="101" t="inlineStr">
        <is>
          <t/>
        </is>
      </c>
      <c r="AK108">
        <v>52</v>
      </c>
      <c r="AL108" s="98" t="inlineStr">
        <is>
          <t/>
        </is>
      </c>
      <c r="AM108" s="98" t="inlineStr">
        <is>
          <t/>
        </is>
      </c>
      <c r="AN108" s="100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BON</t>
        </is>
      </c>
      <c r="B109" t="inlineStr">
        <is>
          <t>ATL</t>
        </is>
      </c>
      <c r="C109" t="inlineStr">
        <is>
          <t>CP</t>
        </is>
      </c>
      <c r="D109" t="inlineStr">
        <is>
          <t>EU-España</t>
        </is>
      </c>
      <c r="E109" t="inlineStr">
        <is>
          <t>BB</t>
        </is>
      </c>
      <c r="F109" t="inlineStr">
        <is>
          <t>t1</t>
        </is>
      </c>
      <c r="G109" s="101" t="inlineStr">
        <is>
          <t/>
        </is>
      </c>
      <c r="H109" s="101" t="inlineStr">
        <is>
          <t/>
        </is>
      </c>
      <c r="I109" s="101" t="inlineStr">
        <is>
          <t/>
        </is>
      </c>
      <c r="J109" s="101" t="inlineStr">
        <is>
          <t/>
        </is>
      </c>
      <c r="K109" s="101" t="inlineStr">
        <is>
          <t/>
        </is>
      </c>
      <c r="L109" s="101" t="inlineStr">
        <is>
          <t/>
        </is>
      </c>
      <c r="M109" s="101" t="inlineStr">
        <is>
          <t/>
        </is>
      </c>
      <c r="N109" s="101" t="inlineStr">
        <is>
          <t/>
        </is>
      </c>
      <c r="O109" s="101" t="inlineStr">
        <is>
          <t/>
        </is>
      </c>
      <c r="P109" s="101">
        <v>3.2</v>
      </c>
      <c r="Q109" s="101">
        <v>5.1</v>
      </c>
      <c r="R109" s="101">
        <v>0.3</v>
      </c>
      <c r="S109" s="101">
        <v>8.804</v>
      </c>
      <c r="T109" s="101">
        <v>7.395</v>
      </c>
      <c r="U109" s="101">
        <v>12.827</v>
      </c>
      <c r="V109" s="101">
        <v>25.597</v>
      </c>
      <c r="W109" s="101">
        <v>16.653</v>
      </c>
      <c r="X109" s="101">
        <v>16.297</v>
      </c>
      <c r="Y109" s="101">
        <v>5.536</v>
      </c>
      <c r="Z109" s="101">
        <v>30.271</v>
      </c>
      <c r="AA109" s="101">
        <v>5.818</v>
      </c>
      <c r="AB109" s="101">
        <v>2.002</v>
      </c>
      <c r="AC109" s="101">
        <v>17.911</v>
      </c>
      <c r="AD109" s="101">
        <v>13.479</v>
      </c>
      <c r="AE109" s="101">
        <v>15.247</v>
      </c>
      <c r="AF109" s="101">
        <v>20.302</v>
      </c>
      <c r="AG109" s="101">
        <v>3.434</v>
      </c>
      <c r="AH109" s="101">
        <v>7.53</v>
      </c>
      <c r="AI109" s="101">
        <v>8.441</v>
      </c>
      <c r="AJ109" s="101">
        <v>5.455</v>
      </c>
      <c r="AK109">
        <v>53</v>
      </c>
      <c r="AL109" s="98">
        <v>0.07</v>
      </c>
      <c r="AM109" s="98">
        <v>99.14</v>
      </c>
      <c r="AN109" s="100">
        <v>231.599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BON</t>
        </is>
      </c>
      <c r="B110" t="inlineStr">
        <is>
          <t>ATL</t>
        </is>
      </c>
      <c r="C110" t="inlineStr">
        <is>
          <t>CP</t>
        </is>
      </c>
      <c r="D110" t="inlineStr">
        <is>
          <t>EU-España</t>
        </is>
      </c>
      <c r="E110" t="inlineStr">
        <is>
          <t>BB</t>
        </is>
      </c>
      <c r="F110" t="inlineStr">
        <is>
          <t>t2</t>
        </is>
      </c>
      <c r="G110" s="101" t="inlineStr">
        <is>
          <t/>
        </is>
      </c>
      <c r="H110" s="101" t="inlineStr">
        <is>
          <t/>
        </is>
      </c>
      <c r="I110" s="101" t="inlineStr">
        <is>
          <t/>
        </is>
      </c>
      <c r="J110" s="101" t="inlineStr">
        <is>
          <t/>
        </is>
      </c>
      <c r="K110" s="101" t="inlineStr">
        <is>
          <t/>
        </is>
      </c>
      <c r="L110" s="101" t="inlineStr">
        <is>
          <t/>
        </is>
      </c>
      <c r="M110" s="101" t="inlineStr">
        <is>
          <t/>
        </is>
      </c>
      <c r="N110" s="101" t="inlineStr">
        <is>
          <t/>
        </is>
      </c>
      <c r="O110" s="101" t="inlineStr">
        <is>
          <t>a</t>
        </is>
      </c>
      <c r="P110" s="101" t="inlineStr">
        <is>
          <t>a</t>
        </is>
      </c>
      <c r="Q110" s="101" t="inlineStr">
        <is>
          <t>a</t>
        </is>
      </c>
      <c r="R110" s="101" t="inlineStr">
        <is>
          <t>a</t>
        </is>
      </c>
      <c r="S110" s="101" t="inlineStr">
        <is>
          <t>a</t>
        </is>
      </c>
      <c r="T110" s="101" t="inlineStr">
        <is>
          <t>a</t>
        </is>
      </c>
      <c r="U110" s="101" t="inlineStr">
        <is>
          <t>a</t>
        </is>
      </c>
      <c r="V110" s="101" t="inlineStr">
        <is>
          <t>a</t>
        </is>
      </c>
      <c r="W110" s="101" t="inlineStr">
        <is>
          <t>a</t>
        </is>
      </c>
      <c r="X110" s="101" t="inlineStr">
        <is>
          <t>a</t>
        </is>
      </c>
      <c r="Y110" s="101" t="inlineStr">
        <is>
          <t>a</t>
        </is>
      </c>
      <c r="Z110" s="101" t="inlineStr">
        <is>
          <t>a</t>
        </is>
      </c>
      <c r="AA110" s="101" t="inlineStr">
        <is>
          <t>a</t>
        </is>
      </c>
      <c r="AB110" s="101" t="inlineStr">
        <is>
          <t>a</t>
        </is>
      </c>
      <c r="AC110" s="101" t="inlineStr">
        <is>
          <t>a</t>
        </is>
      </c>
      <c r="AD110" s="101" t="inlineStr">
        <is>
          <t>a</t>
        </is>
      </c>
      <c r="AE110" s="101" t="inlineStr">
        <is>
          <t>a</t>
        </is>
      </c>
      <c r="AF110" s="101" t="inlineStr">
        <is>
          <t>a</t>
        </is>
      </c>
      <c r="AG110" s="101" t="inlineStr">
        <is>
          <t>a</t>
        </is>
      </c>
      <c r="AH110" s="101" t="inlineStr">
        <is>
          <t>-1</t>
        </is>
      </c>
      <c r="AI110" s="101" t="inlineStr">
        <is>
          <t>-1</t>
        </is>
      </c>
      <c r="AJ110" s="101" t="inlineStr">
        <is>
          <t>-1</t>
        </is>
      </c>
      <c r="AK110">
        <v>53</v>
      </c>
      <c r="AL110" s="98" t="inlineStr">
        <is>
          <t/>
        </is>
      </c>
      <c r="AM110" s="98" t="inlineStr">
        <is>
          <t/>
        </is>
      </c>
      <c r="AN110" s="100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BON</t>
        </is>
      </c>
      <c r="B111" t="inlineStr">
        <is>
          <t>ATL</t>
        </is>
      </c>
      <c r="C111" t="inlineStr">
        <is>
          <t>CP</t>
        </is>
      </c>
      <c r="D111" t="inlineStr">
        <is>
          <t>EU-Portugal</t>
        </is>
      </c>
      <c r="E111" t="inlineStr">
        <is>
          <t>TR</t>
        </is>
      </c>
      <c r="F111" t="inlineStr">
        <is>
          <t>t1</t>
        </is>
      </c>
      <c r="G111" s="101">
        <v>25</v>
      </c>
      <c r="H111" s="101">
        <v>13</v>
      </c>
      <c r="I111" s="101">
        <v>25</v>
      </c>
      <c r="J111" s="101">
        <v>32</v>
      </c>
      <c r="K111" s="101">
        <v>59</v>
      </c>
      <c r="L111" s="101">
        <v>55</v>
      </c>
      <c r="M111" s="101" t="inlineStr">
        <is>
          <t/>
        </is>
      </c>
      <c r="N111" s="101" t="inlineStr">
        <is>
          <t/>
        </is>
      </c>
      <c r="O111" s="101" t="inlineStr">
        <is>
          <t/>
        </is>
      </c>
      <c r="P111" s="101" t="inlineStr">
        <is>
          <t/>
        </is>
      </c>
      <c r="Q111" s="101" t="inlineStr">
        <is>
          <t/>
        </is>
      </c>
      <c r="R111" s="101" t="inlineStr">
        <is>
          <t/>
        </is>
      </c>
      <c r="S111" s="101" t="inlineStr">
        <is>
          <t/>
        </is>
      </c>
      <c r="T111" s="101" t="inlineStr">
        <is>
          <t/>
        </is>
      </c>
      <c r="U111" s="101" t="inlineStr">
        <is>
          <t/>
        </is>
      </c>
      <c r="V111" s="101" t="inlineStr">
        <is>
          <t/>
        </is>
      </c>
      <c r="W111" s="101" t="inlineStr">
        <is>
          <t/>
        </is>
      </c>
      <c r="X111" s="101" t="inlineStr">
        <is>
          <t/>
        </is>
      </c>
      <c r="Y111" s="101" t="inlineStr">
        <is>
          <t/>
        </is>
      </c>
      <c r="Z111" s="101" t="inlineStr">
        <is>
          <t/>
        </is>
      </c>
      <c r="AA111" s="101">
        <v>22.164</v>
      </c>
      <c r="AB111" s="101" t="inlineStr">
        <is>
          <t/>
        </is>
      </c>
      <c r="AC111" s="101" t="inlineStr">
        <is>
          <t/>
        </is>
      </c>
      <c r="AD111" s="101" t="inlineStr">
        <is>
          <t/>
        </is>
      </c>
      <c r="AE111" s="101" t="inlineStr">
        <is>
          <t/>
        </is>
      </c>
      <c r="AF111" s="101" t="inlineStr">
        <is>
          <t/>
        </is>
      </c>
      <c r="AG111" s="101" t="inlineStr">
        <is>
          <t/>
        </is>
      </c>
      <c r="AH111" s="101" t="inlineStr">
        <is>
          <t/>
        </is>
      </c>
      <c r="AI111" s="101" t="inlineStr">
        <is>
          <t/>
        </is>
      </c>
      <c r="AJ111" s="101" t="inlineStr">
        <is>
          <t/>
        </is>
      </c>
      <c r="AK111">
        <v>54</v>
      </c>
      <c r="AL111" s="98">
        <v>0.07</v>
      </c>
      <c r="AM111" s="98">
        <v>99.21</v>
      </c>
      <c r="AN111" s="100">
        <v>231.164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BON</t>
        </is>
      </c>
      <c r="B112" t="inlineStr">
        <is>
          <t>ATL</t>
        </is>
      </c>
      <c r="C112" t="inlineStr">
        <is>
          <t>CP</t>
        </is>
      </c>
      <c r="D112" t="inlineStr">
        <is>
          <t>EU-Portugal</t>
        </is>
      </c>
      <c r="E112" t="inlineStr">
        <is>
          <t>TR</t>
        </is>
      </c>
      <c r="F112" t="inlineStr">
        <is>
          <t>t2</t>
        </is>
      </c>
      <c r="G112" s="101" t="inlineStr">
        <is>
          <t>a</t>
        </is>
      </c>
      <c r="H112" s="101" t="inlineStr">
        <is>
          <t>a</t>
        </is>
      </c>
      <c r="I112" s="101" t="inlineStr">
        <is>
          <t>a</t>
        </is>
      </c>
      <c r="J112" s="101" t="inlineStr">
        <is>
          <t>a</t>
        </is>
      </c>
      <c r="K112" s="101" t="inlineStr">
        <is>
          <t>a</t>
        </is>
      </c>
      <c r="L112" s="101" t="inlineStr">
        <is>
          <t>a</t>
        </is>
      </c>
      <c r="M112" s="101" t="inlineStr">
        <is>
          <t/>
        </is>
      </c>
      <c r="N112" s="101" t="inlineStr">
        <is>
          <t/>
        </is>
      </c>
      <c r="O112" s="101" t="inlineStr">
        <is>
          <t/>
        </is>
      </c>
      <c r="P112" s="101" t="inlineStr">
        <is>
          <t/>
        </is>
      </c>
      <c r="Q112" s="101" t="inlineStr">
        <is>
          <t/>
        </is>
      </c>
      <c r="R112" s="101" t="inlineStr">
        <is>
          <t/>
        </is>
      </c>
      <c r="S112" s="101" t="inlineStr">
        <is>
          <t/>
        </is>
      </c>
      <c r="T112" s="101" t="inlineStr">
        <is>
          <t/>
        </is>
      </c>
      <c r="U112" s="101" t="inlineStr">
        <is>
          <t/>
        </is>
      </c>
      <c r="V112" s="101" t="inlineStr">
        <is>
          <t/>
        </is>
      </c>
      <c r="W112" s="101" t="inlineStr">
        <is>
          <t/>
        </is>
      </c>
      <c r="X112" s="101" t="inlineStr">
        <is>
          <t/>
        </is>
      </c>
      <c r="Y112" s="101" t="inlineStr">
        <is>
          <t/>
        </is>
      </c>
      <c r="Z112" s="101" t="inlineStr">
        <is>
          <t/>
        </is>
      </c>
      <c r="AA112" s="101" t="inlineStr">
        <is>
          <t>a</t>
        </is>
      </c>
      <c r="AB112" s="101" t="inlineStr">
        <is>
          <t/>
        </is>
      </c>
      <c r="AC112" s="101" t="inlineStr">
        <is>
          <t/>
        </is>
      </c>
      <c r="AD112" s="101" t="inlineStr">
        <is>
          <t/>
        </is>
      </c>
      <c r="AE112" s="101" t="inlineStr">
        <is>
          <t/>
        </is>
      </c>
      <c r="AF112" s="101" t="inlineStr">
        <is>
          <t/>
        </is>
      </c>
      <c r="AG112" s="101" t="inlineStr">
        <is>
          <t/>
        </is>
      </c>
      <c r="AH112" s="101" t="inlineStr">
        <is>
          <t/>
        </is>
      </c>
      <c r="AI112" s="101" t="inlineStr">
        <is>
          <t/>
        </is>
      </c>
      <c r="AJ112" s="101" t="inlineStr">
        <is>
          <t/>
        </is>
      </c>
      <c r="AK112">
        <v>54</v>
      </c>
      <c r="AL112" s="98" t="inlineStr">
        <is>
          <t/>
        </is>
      </c>
      <c r="AM112" s="98" t="inlineStr">
        <is>
          <t/>
        </is>
      </c>
      <c r="AN112" s="100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BON</t>
        </is>
      </c>
      <c r="B113" t="inlineStr">
        <is>
          <t>ATL</t>
        </is>
      </c>
      <c r="C113" t="inlineStr">
        <is>
          <t>NCO</t>
        </is>
      </c>
      <c r="D113" t="inlineStr">
        <is>
          <t>Cuba</t>
        </is>
      </c>
      <c r="E113" t="inlineStr">
        <is>
          <t>BB</t>
        </is>
      </c>
      <c r="F113" t="inlineStr">
        <is>
          <t>t1</t>
        </is>
      </c>
      <c r="G113" s="101" t="inlineStr">
        <is>
          <t/>
        </is>
      </c>
      <c r="H113" s="101" t="inlineStr">
        <is>
          <t/>
        </is>
      </c>
      <c r="I113" s="101" t="inlineStr">
        <is>
          <t/>
        </is>
      </c>
      <c r="J113" s="101" t="inlineStr">
        <is>
          <t/>
        </is>
      </c>
      <c r="K113" s="101">
        <v>230</v>
      </c>
      <c r="L113" s="101" t="inlineStr">
        <is>
          <t/>
        </is>
      </c>
      <c r="M113" s="101" t="inlineStr">
        <is>
          <t/>
        </is>
      </c>
      <c r="N113" s="101" t="inlineStr">
        <is>
          <t/>
        </is>
      </c>
      <c r="O113" s="101" t="inlineStr">
        <is>
          <t/>
        </is>
      </c>
      <c r="P113" s="101" t="inlineStr">
        <is>
          <t/>
        </is>
      </c>
      <c r="Q113" s="101" t="inlineStr">
        <is>
          <t/>
        </is>
      </c>
      <c r="R113" s="101" t="inlineStr">
        <is>
          <t/>
        </is>
      </c>
      <c r="S113" s="101" t="inlineStr">
        <is>
          <t/>
        </is>
      </c>
      <c r="T113" s="101" t="inlineStr">
        <is>
          <t/>
        </is>
      </c>
      <c r="U113" s="101" t="inlineStr">
        <is>
          <t/>
        </is>
      </c>
      <c r="V113" s="101" t="inlineStr">
        <is>
          <t/>
        </is>
      </c>
      <c r="W113" s="101" t="inlineStr">
        <is>
          <t/>
        </is>
      </c>
      <c r="X113" s="101" t="inlineStr">
        <is>
          <t/>
        </is>
      </c>
      <c r="Y113" s="101" t="inlineStr">
        <is>
          <t/>
        </is>
      </c>
      <c r="Z113" s="101" t="inlineStr">
        <is>
          <t/>
        </is>
      </c>
      <c r="AA113" s="101" t="inlineStr">
        <is>
          <t/>
        </is>
      </c>
      <c r="AB113" s="101" t="inlineStr">
        <is>
          <t/>
        </is>
      </c>
      <c r="AC113" s="101" t="inlineStr">
        <is>
          <t/>
        </is>
      </c>
      <c r="AD113" s="101" t="inlineStr">
        <is>
          <t/>
        </is>
      </c>
      <c r="AE113" s="101" t="inlineStr">
        <is>
          <t/>
        </is>
      </c>
      <c r="AF113" s="101" t="inlineStr">
        <is>
          <t/>
        </is>
      </c>
      <c r="AG113" s="101" t="inlineStr">
        <is>
          <t/>
        </is>
      </c>
      <c r="AH113" s="101" t="inlineStr">
        <is>
          <t/>
        </is>
      </c>
      <c r="AI113" s="101" t="inlineStr">
        <is>
          <t/>
        </is>
      </c>
      <c r="AJ113" s="101" t="inlineStr">
        <is>
          <t/>
        </is>
      </c>
      <c r="AK113">
        <v>55</v>
      </c>
      <c r="AL113" s="98">
        <v>0.07</v>
      </c>
      <c r="AM113" s="98">
        <v>99.27</v>
      </c>
      <c r="AN113" s="100">
        <v>230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BON</t>
        </is>
      </c>
      <c r="B114" t="inlineStr">
        <is>
          <t>ATL</t>
        </is>
      </c>
      <c r="C114" t="inlineStr">
        <is>
          <t>NCO</t>
        </is>
      </c>
      <c r="D114" t="inlineStr">
        <is>
          <t>Cuba</t>
        </is>
      </c>
      <c r="E114" t="inlineStr">
        <is>
          <t>BB</t>
        </is>
      </c>
      <c r="F114" t="inlineStr">
        <is>
          <t>t2</t>
        </is>
      </c>
      <c r="G114" s="101" t="inlineStr">
        <is>
          <t/>
        </is>
      </c>
      <c r="H114" s="101" t="inlineStr">
        <is>
          <t/>
        </is>
      </c>
      <c r="I114" s="101" t="inlineStr">
        <is>
          <t/>
        </is>
      </c>
      <c r="J114" s="101" t="inlineStr">
        <is>
          <t/>
        </is>
      </c>
      <c r="K114" s="101" t="inlineStr">
        <is>
          <t>-1</t>
        </is>
      </c>
      <c r="L114" s="101" t="inlineStr">
        <is>
          <t/>
        </is>
      </c>
      <c r="M114" s="101" t="inlineStr">
        <is>
          <t/>
        </is>
      </c>
      <c r="N114" s="101" t="inlineStr">
        <is>
          <t/>
        </is>
      </c>
      <c r="O114" s="101" t="inlineStr">
        <is>
          <t/>
        </is>
      </c>
      <c r="P114" s="101" t="inlineStr">
        <is>
          <t/>
        </is>
      </c>
      <c r="Q114" s="101" t="inlineStr">
        <is>
          <t/>
        </is>
      </c>
      <c r="R114" s="101" t="inlineStr">
        <is>
          <t/>
        </is>
      </c>
      <c r="S114" s="101" t="inlineStr">
        <is>
          <t/>
        </is>
      </c>
      <c r="T114" s="101" t="inlineStr">
        <is>
          <t/>
        </is>
      </c>
      <c r="U114" s="101" t="inlineStr">
        <is>
          <t/>
        </is>
      </c>
      <c r="V114" s="101" t="inlineStr">
        <is>
          <t/>
        </is>
      </c>
      <c r="W114" s="101" t="inlineStr">
        <is>
          <t/>
        </is>
      </c>
      <c r="X114" s="101" t="inlineStr">
        <is>
          <t/>
        </is>
      </c>
      <c r="Y114" s="101" t="inlineStr">
        <is>
          <t/>
        </is>
      </c>
      <c r="Z114" s="101" t="inlineStr">
        <is>
          <t/>
        </is>
      </c>
      <c r="AA114" s="101" t="inlineStr">
        <is>
          <t/>
        </is>
      </c>
      <c r="AB114" s="101" t="inlineStr">
        <is>
          <t/>
        </is>
      </c>
      <c r="AC114" s="101" t="inlineStr">
        <is>
          <t/>
        </is>
      </c>
      <c r="AD114" s="101" t="inlineStr">
        <is>
          <t/>
        </is>
      </c>
      <c r="AE114" s="101" t="inlineStr">
        <is>
          <t/>
        </is>
      </c>
      <c r="AF114" s="101" t="inlineStr">
        <is>
          <t/>
        </is>
      </c>
      <c r="AG114" s="101" t="inlineStr">
        <is>
          <t/>
        </is>
      </c>
      <c r="AH114" s="101" t="inlineStr">
        <is>
          <t/>
        </is>
      </c>
      <c r="AI114" s="101" t="inlineStr">
        <is>
          <t/>
        </is>
      </c>
      <c r="AJ114" s="101" t="inlineStr">
        <is>
          <t/>
        </is>
      </c>
      <c r="AK114">
        <v>55</v>
      </c>
      <c r="AL114" s="98" t="inlineStr">
        <is>
          <t/>
        </is>
      </c>
      <c r="AM114" s="98" t="inlineStr">
        <is>
          <t/>
        </is>
      </c>
      <c r="AN114" s="100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BON</t>
        </is>
      </c>
      <c r="B115" t="inlineStr">
        <is>
          <t>ATL</t>
        </is>
      </c>
      <c r="C115" t="inlineStr">
        <is>
          <t>CP</t>
        </is>
      </c>
      <c r="D115" t="inlineStr">
        <is>
          <t>EU-Poland</t>
        </is>
      </c>
      <c r="E115" t="inlineStr">
        <is>
          <t>TW</t>
        </is>
      </c>
      <c r="F115" t="inlineStr">
        <is>
          <t>t1</t>
        </is>
      </c>
      <c r="G115" s="101" t="inlineStr">
        <is>
          <t/>
        </is>
      </c>
      <c r="H115" s="101" t="inlineStr">
        <is>
          <t/>
        </is>
      </c>
      <c r="I115" s="101">
        <v>225</v>
      </c>
      <c r="J115" s="101" t="inlineStr">
        <is>
          <t/>
        </is>
      </c>
      <c r="K115" s="101" t="inlineStr">
        <is>
          <t/>
        </is>
      </c>
      <c r="L115" s="101" t="inlineStr">
        <is>
          <t/>
        </is>
      </c>
      <c r="M115" s="101" t="inlineStr">
        <is>
          <t/>
        </is>
      </c>
      <c r="N115" s="101" t="inlineStr">
        <is>
          <t/>
        </is>
      </c>
      <c r="O115" s="101" t="inlineStr">
        <is>
          <t/>
        </is>
      </c>
      <c r="P115" s="101" t="inlineStr">
        <is>
          <t/>
        </is>
      </c>
      <c r="Q115" s="101" t="inlineStr">
        <is>
          <t/>
        </is>
      </c>
      <c r="R115" s="101" t="inlineStr">
        <is>
          <t/>
        </is>
      </c>
      <c r="S115" s="101" t="inlineStr">
        <is>
          <t/>
        </is>
      </c>
      <c r="T115" s="101" t="inlineStr">
        <is>
          <t/>
        </is>
      </c>
      <c r="U115" s="101" t="inlineStr">
        <is>
          <t/>
        </is>
      </c>
      <c r="V115" s="101" t="inlineStr">
        <is>
          <t/>
        </is>
      </c>
      <c r="W115" s="101" t="inlineStr">
        <is>
          <t/>
        </is>
      </c>
      <c r="X115" s="101" t="inlineStr">
        <is>
          <t/>
        </is>
      </c>
      <c r="Y115" s="101" t="inlineStr">
        <is>
          <t/>
        </is>
      </c>
      <c r="Z115" s="101" t="inlineStr">
        <is>
          <t/>
        </is>
      </c>
      <c r="AA115" s="101" t="inlineStr">
        <is>
          <t/>
        </is>
      </c>
      <c r="AB115" s="101" t="inlineStr">
        <is>
          <t/>
        </is>
      </c>
      <c r="AC115" s="101" t="inlineStr">
        <is>
          <t/>
        </is>
      </c>
      <c r="AD115" s="101" t="inlineStr">
        <is>
          <t/>
        </is>
      </c>
      <c r="AE115" s="101" t="inlineStr">
        <is>
          <t/>
        </is>
      </c>
      <c r="AF115" s="101" t="inlineStr">
        <is>
          <t/>
        </is>
      </c>
      <c r="AG115" s="101" t="inlineStr">
        <is>
          <t/>
        </is>
      </c>
      <c r="AH115" s="101" t="inlineStr">
        <is>
          <t/>
        </is>
      </c>
      <c r="AI115" s="101" t="inlineStr">
        <is>
          <t/>
        </is>
      </c>
      <c r="AJ115" s="101" t="inlineStr">
        <is>
          <t/>
        </is>
      </c>
      <c r="AK115">
        <v>56</v>
      </c>
      <c r="AL115" s="98">
        <v>0.06</v>
      </c>
      <c r="AM115" s="98">
        <v>99.34</v>
      </c>
      <c r="AN115" s="100">
        <v>225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BON</t>
        </is>
      </c>
      <c r="B116" t="inlineStr">
        <is>
          <t>ATL</t>
        </is>
      </c>
      <c r="C116" t="inlineStr">
        <is>
          <t>CP</t>
        </is>
      </c>
      <c r="D116" t="inlineStr">
        <is>
          <t>EU-Poland</t>
        </is>
      </c>
      <c r="E116" t="inlineStr">
        <is>
          <t>TW</t>
        </is>
      </c>
      <c r="F116" t="inlineStr">
        <is>
          <t>t2</t>
        </is>
      </c>
      <c r="G116" s="101" t="inlineStr">
        <is>
          <t/>
        </is>
      </c>
      <c r="H116" s="101" t="inlineStr">
        <is>
          <t/>
        </is>
      </c>
      <c r="I116" s="101" t="inlineStr">
        <is>
          <t>-1</t>
        </is>
      </c>
      <c r="J116" s="101" t="inlineStr">
        <is>
          <t/>
        </is>
      </c>
      <c r="K116" s="101" t="inlineStr">
        <is>
          <t/>
        </is>
      </c>
      <c r="L116" s="101" t="inlineStr">
        <is>
          <t/>
        </is>
      </c>
      <c r="M116" s="101" t="inlineStr">
        <is>
          <t/>
        </is>
      </c>
      <c r="N116" s="101" t="inlineStr">
        <is>
          <t/>
        </is>
      </c>
      <c r="O116" s="101" t="inlineStr">
        <is>
          <t/>
        </is>
      </c>
      <c r="P116" s="101" t="inlineStr">
        <is>
          <t/>
        </is>
      </c>
      <c r="Q116" s="101" t="inlineStr">
        <is>
          <t/>
        </is>
      </c>
      <c r="R116" s="101" t="inlineStr">
        <is>
          <t/>
        </is>
      </c>
      <c r="S116" s="101" t="inlineStr">
        <is>
          <t/>
        </is>
      </c>
      <c r="T116" s="101" t="inlineStr">
        <is>
          <t/>
        </is>
      </c>
      <c r="U116" s="101" t="inlineStr">
        <is>
          <t/>
        </is>
      </c>
      <c r="V116" s="101" t="inlineStr">
        <is>
          <t/>
        </is>
      </c>
      <c r="W116" s="101" t="inlineStr">
        <is>
          <t/>
        </is>
      </c>
      <c r="X116" s="101" t="inlineStr">
        <is>
          <t/>
        </is>
      </c>
      <c r="Y116" s="101" t="inlineStr">
        <is>
          <t/>
        </is>
      </c>
      <c r="Z116" s="101" t="inlineStr">
        <is>
          <t/>
        </is>
      </c>
      <c r="AA116" s="101" t="inlineStr">
        <is>
          <t/>
        </is>
      </c>
      <c r="AB116" s="101" t="inlineStr">
        <is>
          <t/>
        </is>
      </c>
      <c r="AC116" s="101" t="inlineStr">
        <is>
          <t/>
        </is>
      </c>
      <c r="AD116" s="101" t="inlineStr">
        <is>
          <t/>
        </is>
      </c>
      <c r="AE116" s="101" t="inlineStr">
        <is>
          <t/>
        </is>
      </c>
      <c r="AF116" s="101" t="inlineStr">
        <is>
          <t/>
        </is>
      </c>
      <c r="AG116" s="101" t="inlineStr">
        <is>
          <t/>
        </is>
      </c>
      <c r="AH116" s="101" t="inlineStr">
        <is>
          <t/>
        </is>
      </c>
      <c r="AI116" s="101" t="inlineStr">
        <is>
          <t/>
        </is>
      </c>
      <c r="AJ116" s="101" t="inlineStr">
        <is>
          <t/>
        </is>
      </c>
      <c r="AK116">
        <v>56</v>
      </c>
      <c r="AL116" s="98" t="inlineStr">
        <is>
          <t/>
        </is>
      </c>
      <c r="AM116" s="98" t="inlineStr">
        <is>
          <t/>
        </is>
      </c>
      <c r="AN116" s="100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BON</t>
        </is>
      </c>
      <c r="B117" t="inlineStr">
        <is>
          <t>ATL</t>
        </is>
      </c>
      <c r="C117" t="inlineStr">
        <is>
          <t>CP</t>
        </is>
      </c>
      <c r="D117" t="inlineStr">
        <is>
          <t>EU-Germany</t>
        </is>
      </c>
      <c r="E117" t="inlineStr">
        <is>
          <t>TW</t>
        </is>
      </c>
      <c r="F117" t="inlineStr">
        <is>
          <t>t1</t>
        </is>
      </c>
      <c r="G117" s="101" t="inlineStr">
        <is>
          <t/>
        </is>
      </c>
      <c r="H117" s="101" t="inlineStr">
        <is>
          <t/>
        </is>
      </c>
      <c r="I117" s="101" t="inlineStr">
        <is>
          <t/>
        </is>
      </c>
      <c r="J117" s="101" t="inlineStr">
        <is>
          <t/>
        </is>
      </c>
      <c r="K117" s="101" t="inlineStr">
        <is>
          <t/>
        </is>
      </c>
      <c r="L117" s="101" t="inlineStr">
        <is>
          <t/>
        </is>
      </c>
      <c r="M117" s="101" t="inlineStr">
        <is>
          <t/>
        </is>
      </c>
      <c r="N117" s="101" t="inlineStr">
        <is>
          <t/>
        </is>
      </c>
      <c r="O117" s="101">
        <v>38</v>
      </c>
      <c r="P117" s="101" t="inlineStr">
        <is>
          <t/>
        </is>
      </c>
      <c r="Q117" s="101" t="inlineStr">
        <is>
          <t/>
        </is>
      </c>
      <c r="R117" s="101" t="inlineStr">
        <is>
          <t/>
        </is>
      </c>
      <c r="S117" s="101" t="inlineStr">
        <is>
          <t/>
        </is>
      </c>
      <c r="T117" s="101" t="inlineStr">
        <is>
          <t/>
        </is>
      </c>
      <c r="U117" s="101" t="inlineStr">
        <is>
          <t/>
        </is>
      </c>
      <c r="V117" s="101" t="inlineStr">
        <is>
          <t/>
        </is>
      </c>
      <c r="W117" s="101" t="inlineStr">
        <is>
          <t/>
        </is>
      </c>
      <c r="X117" s="101" t="inlineStr">
        <is>
          <t/>
        </is>
      </c>
      <c r="Y117" s="101" t="inlineStr">
        <is>
          <t/>
        </is>
      </c>
      <c r="Z117" s="101" t="inlineStr">
        <is>
          <t/>
        </is>
      </c>
      <c r="AA117" s="101">
        <v>5.656</v>
      </c>
      <c r="AB117" s="101" t="inlineStr">
        <is>
          <t/>
        </is>
      </c>
      <c r="AC117" s="101">
        <v>3.51</v>
      </c>
      <c r="AD117" s="101">
        <v>89.256</v>
      </c>
      <c r="AE117" s="101">
        <v>13.924</v>
      </c>
      <c r="AF117" s="101" t="inlineStr">
        <is>
          <t/>
        </is>
      </c>
      <c r="AG117" s="101">
        <v>12.909</v>
      </c>
      <c r="AH117" s="101">
        <v>1.071</v>
      </c>
      <c r="AI117" s="101">
        <v>25.031</v>
      </c>
      <c r="AJ117" s="101">
        <v>25.031</v>
      </c>
      <c r="AK117">
        <v>57</v>
      </c>
      <c r="AL117" s="98">
        <v>0.06</v>
      </c>
      <c r="AM117" s="98">
        <v>99.4</v>
      </c>
      <c r="AN117" s="100">
        <v>214.388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BON</t>
        </is>
      </c>
      <c r="B118" t="inlineStr">
        <is>
          <t>ATL</t>
        </is>
      </c>
      <c r="C118" t="inlineStr">
        <is>
          <t>CP</t>
        </is>
      </c>
      <c r="D118" t="inlineStr">
        <is>
          <t>EU-Germany</t>
        </is>
      </c>
      <c r="E118" t="inlineStr">
        <is>
          <t>TW</t>
        </is>
      </c>
      <c r="F118" t="inlineStr">
        <is>
          <t>t2</t>
        </is>
      </c>
      <c r="G118" s="101" t="inlineStr">
        <is>
          <t/>
        </is>
      </c>
      <c r="H118" s="101" t="inlineStr">
        <is>
          <t/>
        </is>
      </c>
      <c r="I118" s="101" t="inlineStr">
        <is>
          <t/>
        </is>
      </c>
      <c r="J118" s="101" t="inlineStr">
        <is>
          <t/>
        </is>
      </c>
      <c r="K118" s="101" t="inlineStr">
        <is>
          <t/>
        </is>
      </c>
      <c r="L118" s="101" t="inlineStr">
        <is>
          <t/>
        </is>
      </c>
      <c r="M118" s="101" t="inlineStr">
        <is>
          <t/>
        </is>
      </c>
      <c r="N118" s="101" t="inlineStr">
        <is>
          <t/>
        </is>
      </c>
      <c r="O118" s="101" t="inlineStr">
        <is>
          <t>-1</t>
        </is>
      </c>
      <c r="P118" s="101" t="inlineStr">
        <is>
          <t/>
        </is>
      </c>
      <c r="Q118" s="101" t="inlineStr">
        <is>
          <t/>
        </is>
      </c>
      <c r="R118" s="101" t="inlineStr">
        <is>
          <t/>
        </is>
      </c>
      <c r="S118" s="101" t="inlineStr">
        <is>
          <t/>
        </is>
      </c>
      <c r="T118" s="101" t="inlineStr">
        <is>
          <t/>
        </is>
      </c>
      <c r="U118" s="101" t="inlineStr">
        <is>
          <t/>
        </is>
      </c>
      <c r="V118" s="101" t="inlineStr">
        <is>
          <t/>
        </is>
      </c>
      <c r="W118" s="101" t="inlineStr">
        <is>
          <t/>
        </is>
      </c>
      <c r="X118" s="101" t="inlineStr">
        <is>
          <t/>
        </is>
      </c>
      <c r="Y118" s="101" t="inlineStr">
        <is>
          <t/>
        </is>
      </c>
      <c r="Z118" s="101" t="inlineStr">
        <is>
          <t/>
        </is>
      </c>
      <c r="AA118" s="101" t="inlineStr">
        <is>
          <t>-1</t>
        </is>
      </c>
      <c r="AB118" s="101" t="inlineStr">
        <is>
          <t/>
        </is>
      </c>
      <c r="AC118" s="101" t="inlineStr">
        <is>
          <t>-1</t>
        </is>
      </c>
      <c r="AD118" s="101" t="inlineStr">
        <is>
          <t>-1</t>
        </is>
      </c>
      <c r="AE118" s="101" t="inlineStr">
        <is>
          <t>a</t>
        </is>
      </c>
      <c r="AF118" s="101" t="inlineStr">
        <is>
          <t/>
        </is>
      </c>
      <c r="AG118" s="101" t="inlineStr">
        <is>
          <t>-1</t>
        </is>
      </c>
      <c r="AH118" s="101" t="inlineStr">
        <is>
          <t>-1</t>
        </is>
      </c>
      <c r="AI118" s="101" t="inlineStr">
        <is>
          <t>-1</t>
        </is>
      </c>
      <c r="AJ118" s="101" t="inlineStr">
        <is>
          <t>-1</t>
        </is>
      </c>
      <c r="AK118">
        <v>57</v>
      </c>
      <c r="AL118" s="98" t="inlineStr">
        <is>
          <t/>
        </is>
      </c>
      <c r="AM118" s="98" t="inlineStr">
        <is>
          <t/>
        </is>
      </c>
      <c r="AN118" s="100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BON</t>
        </is>
      </c>
      <c r="B119" t="inlineStr">
        <is>
          <t>ATL</t>
        </is>
      </c>
      <c r="C119" t="inlineStr">
        <is>
          <t>CP</t>
        </is>
      </c>
      <c r="D119" t="inlineStr">
        <is>
          <t>USA</t>
        </is>
      </c>
      <c r="E119" t="inlineStr">
        <is>
          <t>UN</t>
        </is>
      </c>
      <c r="F119" t="inlineStr">
        <is>
          <t>t1</t>
        </is>
      </c>
      <c r="G119" s="101" t="inlineStr">
        <is>
          <t/>
        </is>
      </c>
      <c r="H119" s="101">
        <v>87</v>
      </c>
      <c r="I119" s="101" t="inlineStr">
        <is>
          <t/>
        </is>
      </c>
      <c r="J119" s="101">
        <v>0.01</v>
      </c>
      <c r="K119" s="101" t="inlineStr">
        <is>
          <t/>
        </is>
      </c>
      <c r="L119" s="101">
        <v>0.04</v>
      </c>
      <c r="M119" s="101">
        <v>0.03</v>
      </c>
      <c r="N119" s="101">
        <v>0.09</v>
      </c>
      <c r="O119" s="101">
        <v>0.02</v>
      </c>
      <c r="P119" s="101" t="inlineStr">
        <is>
          <t/>
        </is>
      </c>
      <c r="Q119" s="101">
        <v>9.07</v>
      </c>
      <c r="R119" s="101">
        <v>7.392</v>
      </c>
      <c r="S119" s="101">
        <v>6.487</v>
      </c>
      <c r="T119" s="101">
        <v>7.489</v>
      </c>
      <c r="U119" s="101">
        <v>5.602</v>
      </c>
      <c r="V119" s="101">
        <v>16.677</v>
      </c>
      <c r="W119" s="101">
        <v>10.383</v>
      </c>
      <c r="X119" s="101">
        <v>10.753</v>
      </c>
      <c r="Y119" s="101">
        <v>1.801</v>
      </c>
      <c r="Z119" s="101">
        <v>4.281</v>
      </c>
      <c r="AA119" s="101">
        <v>5.415</v>
      </c>
      <c r="AB119" s="101">
        <v>3.065</v>
      </c>
      <c r="AC119" s="101">
        <v>3.437</v>
      </c>
      <c r="AD119" s="101">
        <v>8.073</v>
      </c>
      <c r="AE119" s="101">
        <v>8.609</v>
      </c>
      <c r="AF119" s="101">
        <v>1.602</v>
      </c>
      <c r="AG119" s="101">
        <v>2.605</v>
      </c>
      <c r="AH119" s="101">
        <v>0.624</v>
      </c>
      <c r="AI119" s="101">
        <v>0.117</v>
      </c>
      <c r="AJ119" s="101">
        <v>1</v>
      </c>
      <c r="AK119">
        <v>58</v>
      </c>
      <c r="AL119" s="98">
        <v>0.06</v>
      </c>
      <c r="AM119" s="98">
        <v>99.46</v>
      </c>
      <c r="AN119" s="100">
        <v>201.672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BON</t>
        </is>
      </c>
      <c r="B120" t="inlineStr">
        <is>
          <t>ATL</t>
        </is>
      </c>
      <c r="C120" t="inlineStr">
        <is>
          <t>CP</t>
        </is>
      </c>
      <c r="D120" t="inlineStr">
        <is>
          <t>USA</t>
        </is>
      </c>
      <c r="E120" t="inlineStr">
        <is>
          <t>UN</t>
        </is>
      </c>
      <c r="F120" t="inlineStr">
        <is>
          <t>t2</t>
        </is>
      </c>
      <c r="G120" s="101" t="inlineStr">
        <is>
          <t/>
        </is>
      </c>
      <c r="H120" s="101" t="inlineStr">
        <is>
          <t>-1</t>
        </is>
      </c>
      <c r="I120" s="101" t="inlineStr">
        <is>
          <t/>
        </is>
      </c>
      <c r="J120" s="101" t="inlineStr">
        <is>
          <t>-1</t>
        </is>
      </c>
      <c r="K120" s="101" t="inlineStr">
        <is>
          <t/>
        </is>
      </c>
      <c r="L120" s="101" t="inlineStr">
        <is>
          <t>-1</t>
        </is>
      </c>
      <c r="M120" s="101" t="inlineStr">
        <is>
          <t>-1</t>
        </is>
      </c>
      <c r="N120" s="101" t="inlineStr">
        <is>
          <t>-1</t>
        </is>
      </c>
      <c r="O120" s="101" t="inlineStr">
        <is>
          <t>-1</t>
        </is>
      </c>
      <c r="P120" s="101" t="inlineStr">
        <is>
          <t/>
        </is>
      </c>
      <c r="Q120" s="101" t="inlineStr">
        <is>
          <t>-1</t>
        </is>
      </c>
      <c r="R120" s="101" t="inlineStr">
        <is>
          <t>-1</t>
        </is>
      </c>
      <c r="S120" s="101" t="inlineStr">
        <is>
          <t>-1</t>
        </is>
      </c>
      <c r="T120" s="101" t="inlineStr">
        <is>
          <t>-1</t>
        </is>
      </c>
      <c r="U120" s="101" t="inlineStr">
        <is>
          <t>-1</t>
        </is>
      </c>
      <c r="V120" s="101" t="inlineStr">
        <is>
          <t>-1</t>
        </is>
      </c>
      <c r="W120" s="101" t="inlineStr">
        <is>
          <t>-1</t>
        </is>
      </c>
      <c r="X120" s="101" t="inlineStr">
        <is>
          <t>-1</t>
        </is>
      </c>
      <c r="Y120" s="101" t="inlineStr">
        <is>
          <t>-1</t>
        </is>
      </c>
      <c r="Z120" s="101" t="inlineStr">
        <is>
          <t>-1</t>
        </is>
      </c>
      <c r="AA120" s="101" t="inlineStr">
        <is>
          <t>-1</t>
        </is>
      </c>
      <c r="AB120" s="101" t="inlineStr">
        <is>
          <t>-1</t>
        </is>
      </c>
      <c r="AC120" s="101" t="inlineStr">
        <is>
          <t>-1</t>
        </is>
      </c>
      <c r="AD120" s="101" t="inlineStr">
        <is>
          <t>-1</t>
        </is>
      </c>
      <c r="AE120" s="101" t="inlineStr">
        <is>
          <t>-1</t>
        </is>
      </c>
      <c r="AF120" s="101" t="inlineStr">
        <is>
          <t>-1</t>
        </is>
      </c>
      <c r="AG120" s="101" t="inlineStr">
        <is>
          <t>-1</t>
        </is>
      </c>
      <c r="AH120" s="101" t="inlineStr">
        <is>
          <t>-1</t>
        </is>
      </c>
      <c r="AI120" s="101" t="inlineStr">
        <is>
          <t>-1</t>
        </is>
      </c>
      <c r="AJ120" s="101" t="inlineStr">
        <is>
          <t>-1</t>
        </is>
      </c>
      <c r="AK120">
        <v>58</v>
      </c>
      <c r="AL120" s="98" t="inlineStr">
        <is>
          <t/>
        </is>
      </c>
      <c r="AM120" s="98" t="inlineStr">
        <is>
          <t/>
        </is>
      </c>
      <c r="AN120" s="100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BON</t>
        </is>
      </c>
      <c r="B121" t="inlineStr">
        <is>
          <t>ATL</t>
        </is>
      </c>
      <c r="C121" t="inlineStr">
        <is>
          <t>CP</t>
        </is>
      </c>
      <c r="D121" t="inlineStr">
        <is>
          <t>EU-España</t>
        </is>
      </c>
      <c r="E121" t="inlineStr">
        <is>
          <t>UN</t>
        </is>
      </c>
      <c r="F121" t="inlineStr">
        <is>
          <t>t1</t>
        </is>
      </c>
      <c r="G121" s="101">
        <v>3</v>
      </c>
      <c r="H121" s="101" t="inlineStr">
        <is>
          <t/>
        </is>
      </c>
      <c r="I121" s="101" t="inlineStr">
        <is>
          <t/>
        </is>
      </c>
      <c r="J121" s="101" t="inlineStr">
        <is>
          <t/>
        </is>
      </c>
      <c r="K121" s="101" t="inlineStr">
        <is>
          <t/>
        </is>
      </c>
      <c r="L121" s="101">
        <v>11</v>
      </c>
      <c r="M121" s="101">
        <v>11.995</v>
      </c>
      <c r="N121" s="101">
        <v>8.3</v>
      </c>
      <c r="O121" s="101">
        <v>4.2</v>
      </c>
      <c r="P121" s="101">
        <v>19.3</v>
      </c>
      <c r="Q121" s="101">
        <v>4.23</v>
      </c>
      <c r="R121" s="101">
        <v>1.265</v>
      </c>
      <c r="S121" s="101">
        <v>6.315</v>
      </c>
      <c r="T121" s="101">
        <v>6.372</v>
      </c>
      <c r="U121" s="101" t="inlineStr">
        <is>
          <t/>
        </is>
      </c>
      <c r="V121" s="101">
        <v>9.983</v>
      </c>
      <c r="W121" s="101">
        <v>28.23</v>
      </c>
      <c r="X121" s="101">
        <v>41.136</v>
      </c>
      <c r="Y121" s="101">
        <v>1.942</v>
      </c>
      <c r="Z121" s="101">
        <v>14.032</v>
      </c>
      <c r="AA121" s="101">
        <v>22.291</v>
      </c>
      <c r="AB121" s="101">
        <v>0.765</v>
      </c>
      <c r="AC121" s="101">
        <v>1.705</v>
      </c>
      <c r="AD121" s="101" t="inlineStr">
        <is>
          <t/>
        </is>
      </c>
      <c r="AE121" s="101" t="inlineStr">
        <is>
          <t/>
        </is>
      </c>
      <c r="AF121" s="101" t="inlineStr">
        <is>
          <t/>
        </is>
      </c>
      <c r="AG121" s="101" t="inlineStr">
        <is>
          <t/>
        </is>
      </c>
      <c r="AH121" s="101" t="inlineStr">
        <is>
          <t/>
        </is>
      </c>
      <c r="AI121" s="101" t="inlineStr">
        <is>
          <t/>
        </is>
      </c>
      <c r="AJ121" s="101" t="inlineStr">
        <is>
          <t/>
        </is>
      </c>
      <c r="AK121">
        <v>59</v>
      </c>
      <c r="AL121" s="98">
        <v>0.06</v>
      </c>
      <c r="AM121" s="98">
        <v>99.51</v>
      </c>
      <c r="AN121" s="100">
        <v>196.061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BON</t>
        </is>
      </c>
      <c r="B122" t="inlineStr">
        <is>
          <t>ATL</t>
        </is>
      </c>
      <c r="C122" t="inlineStr">
        <is>
          <t>CP</t>
        </is>
      </c>
      <c r="D122" t="inlineStr">
        <is>
          <t>EU-España</t>
        </is>
      </c>
      <c r="E122" t="inlineStr">
        <is>
          <t>UN</t>
        </is>
      </c>
      <c r="F122" t="inlineStr">
        <is>
          <t>t2</t>
        </is>
      </c>
      <c r="G122" s="101" t="inlineStr">
        <is>
          <t>a</t>
        </is>
      </c>
      <c r="H122" s="101" t="inlineStr">
        <is>
          <t>a</t>
        </is>
      </c>
      <c r="I122" s="101" t="inlineStr">
        <is>
          <t>a</t>
        </is>
      </c>
      <c r="J122" s="101" t="inlineStr">
        <is>
          <t>a</t>
        </is>
      </c>
      <c r="K122" s="101" t="inlineStr">
        <is>
          <t>a</t>
        </is>
      </c>
      <c r="L122" s="101" t="inlineStr">
        <is>
          <t>-1</t>
        </is>
      </c>
      <c r="M122" s="101" t="inlineStr">
        <is>
          <t>a</t>
        </is>
      </c>
      <c r="N122" s="101" t="inlineStr">
        <is>
          <t>a</t>
        </is>
      </c>
      <c r="O122" s="101" t="inlineStr">
        <is>
          <t>a</t>
        </is>
      </c>
      <c r="P122" s="101" t="inlineStr">
        <is>
          <t>-1</t>
        </is>
      </c>
      <c r="Q122" s="101" t="inlineStr">
        <is>
          <t>-1</t>
        </is>
      </c>
      <c r="R122" s="101" t="inlineStr">
        <is>
          <t>-1</t>
        </is>
      </c>
      <c r="S122" s="101" t="inlineStr">
        <is>
          <t>a</t>
        </is>
      </c>
      <c r="T122" s="101" t="inlineStr">
        <is>
          <t>a</t>
        </is>
      </c>
      <c r="U122" s="101" t="inlineStr">
        <is>
          <t>a</t>
        </is>
      </c>
      <c r="V122" s="101" t="inlineStr">
        <is>
          <t>a</t>
        </is>
      </c>
      <c r="W122" s="101" t="inlineStr">
        <is>
          <t>a</t>
        </is>
      </c>
      <c r="X122" s="101" t="inlineStr">
        <is>
          <t>a</t>
        </is>
      </c>
      <c r="Y122" s="101" t="inlineStr">
        <is>
          <t>a</t>
        </is>
      </c>
      <c r="Z122" s="101" t="inlineStr">
        <is>
          <t>a</t>
        </is>
      </c>
      <c r="AA122" s="101" t="inlineStr">
        <is>
          <t>a</t>
        </is>
      </c>
      <c r="AB122" s="101" t="inlineStr">
        <is>
          <t>a</t>
        </is>
      </c>
      <c r="AC122" s="101" t="inlineStr">
        <is>
          <t>-1</t>
        </is>
      </c>
      <c r="AD122" s="101" t="inlineStr">
        <is>
          <t/>
        </is>
      </c>
      <c r="AE122" s="101" t="inlineStr">
        <is>
          <t/>
        </is>
      </c>
      <c r="AF122" s="101" t="inlineStr">
        <is>
          <t/>
        </is>
      </c>
      <c r="AG122" s="101" t="inlineStr">
        <is>
          <t/>
        </is>
      </c>
      <c r="AH122" s="101" t="inlineStr">
        <is>
          <t/>
        </is>
      </c>
      <c r="AI122" s="101" t="inlineStr">
        <is>
          <t/>
        </is>
      </c>
      <c r="AJ122" s="101" t="inlineStr">
        <is>
          <t/>
        </is>
      </c>
      <c r="AK122">
        <v>59</v>
      </c>
      <c r="AL122" s="98" t="inlineStr">
        <is>
          <t/>
        </is>
      </c>
      <c r="AM122" s="98" t="inlineStr">
        <is>
          <t/>
        </is>
      </c>
      <c r="AN122" s="100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BON</t>
        </is>
      </c>
      <c r="B123" t="inlineStr">
        <is>
          <t>ATL</t>
        </is>
      </c>
      <c r="C123" t="inlineStr">
        <is>
          <t>CP</t>
        </is>
      </c>
      <c r="D123" t="inlineStr">
        <is>
          <t>Guinea Ecuatorial</t>
        </is>
      </c>
      <c r="E123" t="inlineStr">
        <is>
          <t>HL</t>
        </is>
      </c>
      <c r="F123" t="inlineStr">
        <is>
          <t>t1</t>
        </is>
      </c>
      <c r="G123" s="101" t="inlineStr">
        <is>
          <t/>
        </is>
      </c>
      <c r="H123" s="101" t="inlineStr">
        <is>
          <t/>
        </is>
      </c>
      <c r="I123" s="101" t="inlineStr">
        <is>
          <t/>
        </is>
      </c>
      <c r="J123" s="101" t="inlineStr">
        <is>
          <t/>
        </is>
      </c>
      <c r="K123" s="101" t="inlineStr">
        <is>
          <t/>
        </is>
      </c>
      <c r="L123" s="101" t="inlineStr">
        <is>
          <t/>
        </is>
      </c>
      <c r="M123" s="101" t="inlineStr">
        <is>
          <t/>
        </is>
      </c>
      <c r="N123" s="101" t="inlineStr">
        <is>
          <t/>
        </is>
      </c>
      <c r="O123" s="101" t="inlineStr">
        <is>
          <t/>
        </is>
      </c>
      <c r="P123" s="101" t="inlineStr">
        <is>
          <t/>
        </is>
      </c>
      <c r="Q123" s="101" t="inlineStr">
        <is>
          <t/>
        </is>
      </c>
      <c r="R123" s="101" t="inlineStr">
        <is>
          <t/>
        </is>
      </c>
      <c r="S123" s="101" t="inlineStr">
        <is>
          <t/>
        </is>
      </c>
      <c r="T123" s="101" t="inlineStr">
        <is>
          <t/>
        </is>
      </c>
      <c r="U123" s="101" t="inlineStr">
        <is>
          <t/>
        </is>
      </c>
      <c r="V123" s="101" t="inlineStr">
        <is>
          <t/>
        </is>
      </c>
      <c r="W123" s="101" t="inlineStr">
        <is>
          <t/>
        </is>
      </c>
      <c r="X123" s="101" t="inlineStr">
        <is>
          <t/>
        </is>
      </c>
      <c r="Y123" s="101" t="inlineStr">
        <is>
          <t/>
        </is>
      </c>
      <c r="Z123" s="101">
        <v>4.231</v>
      </c>
      <c r="AA123" s="101" t="inlineStr">
        <is>
          <t/>
        </is>
      </c>
      <c r="AB123" s="101">
        <v>58.811</v>
      </c>
      <c r="AC123" s="101">
        <v>32.3</v>
      </c>
      <c r="AD123" s="101" t="inlineStr">
        <is>
          <t/>
        </is>
      </c>
      <c r="AE123" s="101">
        <v>2.71</v>
      </c>
      <c r="AF123" s="101">
        <v>4.225</v>
      </c>
      <c r="AG123" s="101">
        <v>5.377</v>
      </c>
      <c r="AH123" s="101">
        <v>6.223</v>
      </c>
      <c r="AI123" s="101">
        <v>4.065</v>
      </c>
      <c r="AJ123" s="101">
        <v>35.247</v>
      </c>
      <c r="AK123">
        <v>60</v>
      </c>
      <c r="AL123" s="98">
        <v>0.04</v>
      </c>
      <c r="AM123" s="98">
        <v>99.56</v>
      </c>
      <c r="AN123" s="100">
        <v>153.189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BON</t>
        </is>
      </c>
      <c r="B124" t="inlineStr">
        <is>
          <t>ATL</t>
        </is>
      </c>
      <c r="C124" t="inlineStr">
        <is>
          <t>CP</t>
        </is>
      </c>
      <c r="D124" t="inlineStr">
        <is>
          <t>Guinea Ecuatorial</t>
        </is>
      </c>
      <c r="E124" t="inlineStr">
        <is>
          <t>HL</t>
        </is>
      </c>
      <c r="F124" t="inlineStr">
        <is>
          <t>t2</t>
        </is>
      </c>
      <c r="G124" s="101" t="inlineStr">
        <is>
          <t/>
        </is>
      </c>
      <c r="H124" s="101" t="inlineStr">
        <is>
          <t/>
        </is>
      </c>
      <c r="I124" s="101" t="inlineStr">
        <is>
          <t/>
        </is>
      </c>
      <c r="J124" s="101" t="inlineStr">
        <is>
          <t/>
        </is>
      </c>
      <c r="K124" s="101" t="inlineStr">
        <is>
          <t/>
        </is>
      </c>
      <c r="L124" s="101" t="inlineStr">
        <is>
          <t/>
        </is>
      </c>
      <c r="M124" s="101" t="inlineStr">
        <is>
          <t/>
        </is>
      </c>
      <c r="N124" s="101" t="inlineStr">
        <is>
          <t/>
        </is>
      </c>
      <c r="O124" s="101" t="inlineStr">
        <is>
          <t/>
        </is>
      </c>
      <c r="P124" s="101" t="inlineStr">
        <is>
          <t/>
        </is>
      </c>
      <c r="Q124" s="101" t="inlineStr">
        <is>
          <t/>
        </is>
      </c>
      <c r="R124" s="101" t="inlineStr">
        <is>
          <t/>
        </is>
      </c>
      <c r="S124" s="101" t="inlineStr">
        <is>
          <t/>
        </is>
      </c>
      <c r="T124" s="101" t="inlineStr">
        <is>
          <t/>
        </is>
      </c>
      <c r="U124" s="101" t="inlineStr">
        <is>
          <t/>
        </is>
      </c>
      <c r="V124" s="101" t="inlineStr">
        <is>
          <t/>
        </is>
      </c>
      <c r="W124" s="101" t="inlineStr">
        <is>
          <t/>
        </is>
      </c>
      <c r="X124" s="101" t="inlineStr">
        <is>
          <t/>
        </is>
      </c>
      <c r="Y124" s="101" t="inlineStr">
        <is>
          <t/>
        </is>
      </c>
      <c r="Z124" s="101" t="inlineStr">
        <is>
          <t>-1</t>
        </is>
      </c>
      <c r="AA124" s="101" t="inlineStr">
        <is>
          <t/>
        </is>
      </c>
      <c r="AB124" s="101" t="inlineStr">
        <is>
          <t>-1</t>
        </is>
      </c>
      <c r="AC124" s="101" t="inlineStr">
        <is>
          <t>-1</t>
        </is>
      </c>
      <c r="AD124" s="101" t="inlineStr">
        <is>
          <t/>
        </is>
      </c>
      <c r="AE124" s="101" t="inlineStr">
        <is>
          <t>-1</t>
        </is>
      </c>
      <c r="AF124" s="101" t="inlineStr">
        <is>
          <t>-1</t>
        </is>
      </c>
      <c r="AG124" s="101" t="inlineStr">
        <is>
          <t>-1</t>
        </is>
      </c>
      <c r="AH124" s="101" t="inlineStr">
        <is>
          <t>-1</t>
        </is>
      </c>
      <c r="AI124" s="101" t="inlineStr">
        <is>
          <t>-1</t>
        </is>
      </c>
      <c r="AJ124" s="101" t="inlineStr">
        <is>
          <t>-1</t>
        </is>
      </c>
      <c r="AK124">
        <v>60</v>
      </c>
      <c r="AL124" s="98" t="inlineStr">
        <is>
          <t/>
        </is>
      </c>
      <c r="AM124" s="98" t="inlineStr">
        <is>
          <t/>
        </is>
      </c>
      <c r="AN124" s="100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BON</t>
        </is>
      </c>
      <c r="B125" t="inlineStr">
        <is>
          <t>ATL</t>
        </is>
      </c>
      <c r="C125" t="inlineStr">
        <is>
          <t>CP</t>
        </is>
      </c>
      <c r="D125" t="inlineStr">
        <is>
          <t>St Vincent and Grenadines</t>
        </is>
      </c>
      <c r="E125" t="inlineStr">
        <is>
          <t>TR</t>
        </is>
      </c>
      <c r="F125" t="inlineStr">
        <is>
          <t>t1</t>
        </is>
      </c>
      <c r="G125" s="101" t="inlineStr">
        <is>
          <t/>
        </is>
      </c>
      <c r="H125" s="101" t="inlineStr">
        <is>
          <t/>
        </is>
      </c>
      <c r="I125" s="101" t="inlineStr">
        <is>
          <t/>
        </is>
      </c>
      <c r="J125" s="101" t="inlineStr">
        <is>
          <t/>
        </is>
      </c>
      <c r="K125" s="101" t="inlineStr">
        <is>
          <t/>
        </is>
      </c>
      <c r="L125" s="101" t="inlineStr">
        <is>
          <t/>
        </is>
      </c>
      <c r="M125" s="101" t="inlineStr">
        <is>
          <t/>
        </is>
      </c>
      <c r="N125" s="101" t="inlineStr">
        <is>
          <t/>
        </is>
      </c>
      <c r="O125" s="101" t="inlineStr">
        <is>
          <t/>
        </is>
      </c>
      <c r="P125" s="101">
        <v>15</v>
      </c>
      <c r="Q125" s="101">
        <v>18</v>
      </c>
      <c r="R125" s="101" t="inlineStr">
        <is>
          <t/>
        </is>
      </c>
      <c r="S125" s="101">
        <v>16.267</v>
      </c>
      <c r="T125" s="101">
        <v>22.9</v>
      </c>
      <c r="U125" s="101">
        <v>26.532</v>
      </c>
      <c r="V125" s="101">
        <v>14.86</v>
      </c>
      <c r="W125" s="101">
        <v>6.462</v>
      </c>
      <c r="X125" s="101">
        <v>20.365</v>
      </c>
      <c r="Y125" s="101" t="inlineStr">
        <is>
          <t/>
        </is>
      </c>
      <c r="Z125" s="101" t="inlineStr">
        <is>
          <t/>
        </is>
      </c>
      <c r="AA125" s="101" t="inlineStr">
        <is>
          <t/>
        </is>
      </c>
      <c r="AB125" s="101" t="inlineStr">
        <is>
          <t/>
        </is>
      </c>
      <c r="AC125" s="101" t="inlineStr">
        <is>
          <t/>
        </is>
      </c>
      <c r="AD125" s="101" t="inlineStr">
        <is>
          <t/>
        </is>
      </c>
      <c r="AE125" s="101" t="inlineStr">
        <is>
          <t/>
        </is>
      </c>
      <c r="AF125" s="101" t="inlineStr">
        <is>
          <t/>
        </is>
      </c>
      <c r="AG125" s="101" t="inlineStr">
        <is>
          <t/>
        </is>
      </c>
      <c r="AH125" s="101" t="inlineStr">
        <is>
          <t/>
        </is>
      </c>
      <c r="AI125" s="101" t="inlineStr">
        <is>
          <t/>
        </is>
      </c>
      <c r="AJ125" s="101" t="inlineStr">
        <is>
          <t/>
        </is>
      </c>
      <c r="AK125">
        <v>61</v>
      </c>
      <c r="AL125" s="98">
        <v>0.04</v>
      </c>
      <c r="AM125" s="98">
        <v>99.6</v>
      </c>
      <c r="AN125" s="100">
        <v>140.386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BON</t>
        </is>
      </c>
      <c r="B126" t="inlineStr">
        <is>
          <t>ATL</t>
        </is>
      </c>
      <c r="C126" t="inlineStr">
        <is>
          <t>CP</t>
        </is>
      </c>
      <c r="D126" t="inlineStr">
        <is>
          <t>St Vincent and Grenadines</t>
        </is>
      </c>
      <c r="E126" t="inlineStr">
        <is>
          <t>TR</t>
        </is>
      </c>
      <c r="F126" t="inlineStr">
        <is>
          <t>t2</t>
        </is>
      </c>
      <c r="G126" s="101" t="inlineStr">
        <is>
          <t/>
        </is>
      </c>
      <c r="H126" s="101" t="inlineStr">
        <is>
          <t/>
        </is>
      </c>
      <c r="I126" s="101" t="inlineStr">
        <is>
          <t/>
        </is>
      </c>
      <c r="J126" s="101" t="inlineStr">
        <is>
          <t/>
        </is>
      </c>
      <c r="K126" s="101" t="inlineStr">
        <is>
          <t/>
        </is>
      </c>
      <c r="L126" s="101" t="inlineStr">
        <is>
          <t/>
        </is>
      </c>
      <c r="M126" s="101" t="inlineStr">
        <is>
          <t/>
        </is>
      </c>
      <c r="N126" s="101" t="inlineStr">
        <is>
          <t/>
        </is>
      </c>
      <c r="O126" s="101" t="inlineStr">
        <is>
          <t/>
        </is>
      </c>
      <c r="P126" s="101" t="inlineStr">
        <is>
          <t>-1</t>
        </is>
      </c>
      <c r="Q126" s="101" t="inlineStr">
        <is>
          <t>-1</t>
        </is>
      </c>
      <c r="R126" s="101" t="inlineStr">
        <is>
          <t/>
        </is>
      </c>
      <c r="S126" s="101" t="inlineStr">
        <is>
          <t>-1</t>
        </is>
      </c>
      <c r="T126" s="101" t="inlineStr">
        <is>
          <t>-1</t>
        </is>
      </c>
      <c r="U126" s="101" t="inlineStr">
        <is>
          <t>-1</t>
        </is>
      </c>
      <c r="V126" s="101" t="inlineStr">
        <is>
          <t>-1</t>
        </is>
      </c>
      <c r="W126" s="101" t="inlineStr">
        <is>
          <t>-1</t>
        </is>
      </c>
      <c r="X126" s="101" t="inlineStr">
        <is>
          <t>-1</t>
        </is>
      </c>
      <c r="Y126" s="101" t="inlineStr">
        <is>
          <t/>
        </is>
      </c>
      <c r="Z126" s="101" t="inlineStr">
        <is>
          <t/>
        </is>
      </c>
      <c r="AA126" s="101" t="inlineStr">
        <is>
          <t/>
        </is>
      </c>
      <c r="AB126" s="101" t="inlineStr">
        <is>
          <t/>
        </is>
      </c>
      <c r="AC126" s="101" t="inlineStr">
        <is>
          <t/>
        </is>
      </c>
      <c r="AD126" s="101" t="inlineStr">
        <is>
          <t/>
        </is>
      </c>
      <c r="AE126" s="101" t="inlineStr">
        <is>
          <t/>
        </is>
      </c>
      <c r="AF126" s="101" t="inlineStr">
        <is>
          <t/>
        </is>
      </c>
      <c r="AG126" s="101" t="inlineStr">
        <is>
          <t/>
        </is>
      </c>
      <c r="AH126" s="101" t="inlineStr">
        <is>
          <t/>
        </is>
      </c>
      <c r="AI126" s="101" t="inlineStr">
        <is>
          <t/>
        </is>
      </c>
      <c r="AJ126" s="101" t="inlineStr">
        <is>
          <t/>
        </is>
      </c>
      <c r="AK126">
        <v>61</v>
      </c>
      <c r="AL126" s="98" t="inlineStr">
        <is>
          <t/>
        </is>
      </c>
      <c r="AM126" s="98" t="inlineStr">
        <is>
          <t/>
        </is>
      </c>
      <c r="AN126" s="100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BON</t>
        </is>
      </c>
      <c r="B127" t="inlineStr">
        <is>
          <t>ATL</t>
        </is>
      </c>
      <c r="C127" t="inlineStr">
        <is>
          <t>NCC</t>
        </is>
      </c>
      <c r="D127" t="inlineStr">
        <is>
          <t>Chinese Taipei</t>
        </is>
      </c>
      <c r="E127" t="inlineStr">
        <is>
          <t>LL</t>
        </is>
      </c>
      <c r="F127" t="inlineStr">
        <is>
          <t>t1</t>
        </is>
      </c>
      <c r="G127" s="101" t="inlineStr">
        <is>
          <t/>
        </is>
      </c>
      <c r="H127" s="101" t="inlineStr">
        <is>
          <t/>
        </is>
      </c>
      <c r="I127" s="101" t="inlineStr">
        <is>
          <t/>
        </is>
      </c>
      <c r="J127" s="101" t="inlineStr">
        <is>
          <t/>
        </is>
      </c>
      <c r="K127" s="101" t="inlineStr">
        <is>
          <t/>
        </is>
      </c>
      <c r="L127" s="101" t="inlineStr">
        <is>
          <t/>
        </is>
      </c>
      <c r="M127" s="101" t="inlineStr">
        <is>
          <t/>
        </is>
      </c>
      <c r="N127" s="101" t="inlineStr">
        <is>
          <t/>
        </is>
      </c>
      <c r="O127" s="101" t="inlineStr">
        <is>
          <t/>
        </is>
      </c>
      <c r="P127" s="101" t="inlineStr">
        <is>
          <t/>
        </is>
      </c>
      <c r="Q127" s="101" t="inlineStr">
        <is>
          <t/>
        </is>
      </c>
      <c r="R127" s="101" t="inlineStr">
        <is>
          <t/>
        </is>
      </c>
      <c r="S127" s="101" t="inlineStr">
        <is>
          <t/>
        </is>
      </c>
      <c r="T127" s="101" t="inlineStr">
        <is>
          <t/>
        </is>
      </c>
      <c r="U127" s="101" t="inlineStr">
        <is>
          <t/>
        </is>
      </c>
      <c r="V127" s="101" t="inlineStr">
        <is>
          <t/>
        </is>
      </c>
      <c r="W127" s="101" t="inlineStr">
        <is>
          <t/>
        </is>
      </c>
      <c r="X127" s="101" t="inlineStr">
        <is>
          <t/>
        </is>
      </c>
      <c r="Y127" s="101" t="inlineStr">
        <is>
          <t/>
        </is>
      </c>
      <c r="Z127" s="101">
        <v>18.211</v>
      </c>
      <c r="AA127" s="101">
        <v>29.154</v>
      </c>
      <c r="AB127" s="101">
        <v>40.435</v>
      </c>
      <c r="AC127" s="101">
        <v>19.849</v>
      </c>
      <c r="AD127" s="101">
        <v>11.966</v>
      </c>
      <c r="AE127" s="101" t="inlineStr">
        <is>
          <t/>
        </is>
      </c>
      <c r="AF127" s="101" t="inlineStr">
        <is>
          <t/>
        </is>
      </c>
      <c r="AG127" s="101">
        <v>0.1</v>
      </c>
      <c r="AH127" s="101">
        <v>0.121</v>
      </c>
      <c r="AI127" s="101" t="inlineStr">
        <is>
          <t/>
        </is>
      </c>
      <c r="AJ127" s="101" t="inlineStr">
        <is>
          <t/>
        </is>
      </c>
      <c r="AK127">
        <v>62</v>
      </c>
      <c r="AL127" s="98">
        <v>0.03</v>
      </c>
      <c r="AM127" s="98">
        <v>99.63</v>
      </c>
      <c r="AN127" s="100">
        <v>119.836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BON</t>
        </is>
      </c>
      <c r="B128" t="inlineStr">
        <is>
          <t>ATL</t>
        </is>
      </c>
      <c r="C128" t="inlineStr">
        <is>
          <t>NCC</t>
        </is>
      </c>
      <c r="D128" t="inlineStr">
        <is>
          <t>Chinese Taipei</t>
        </is>
      </c>
      <c r="E128" t="inlineStr">
        <is>
          <t>LL</t>
        </is>
      </c>
      <c r="F128" t="inlineStr">
        <is>
          <t>t2</t>
        </is>
      </c>
      <c r="G128" s="101" t="inlineStr">
        <is>
          <t/>
        </is>
      </c>
      <c r="H128" s="101" t="inlineStr">
        <is>
          <t/>
        </is>
      </c>
      <c r="I128" s="101" t="inlineStr">
        <is>
          <t/>
        </is>
      </c>
      <c r="J128" s="101" t="inlineStr">
        <is>
          <t/>
        </is>
      </c>
      <c r="K128" s="101" t="inlineStr">
        <is>
          <t/>
        </is>
      </c>
      <c r="L128" s="101" t="inlineStr">
        <is>
          <t/>
        </is>
      </c>
      <c r="M128" s="101" t="inlineStr">
        <is>
          <t/>
        </is>
      </c>
      <c r="N128" s="101" t="inlineStr">
        <is>
          <t/>
        </is>
      </c>
      <c r="O128" s="101" t="inlineStr">
        <is>
          <t/>
        </is>
      </c>
      <c r="P128" s="101" t="inlineStr">
        <is>
          <t/>
        </is>
      </c>
      <c r="Q128" s="101" t="inlineStr">
        <is>
          <t/>
        </is>
      </c>
      <c r="R128" s="101" t="inlineStr">
        <is>
          <t/>
        </is>
      </c>
      <c r="S128" s="101" t="inlineStr">
        <is>
          <t/>
        </is>
      </c>
      <c r="T128" s="101" t="inlineStr">
        <is>
          <t/>
        </is>
      </c>
      <c r="U128" s="101" t="inlineStr">
        <is>
          <t/>
        </is>
      </c>
      <c r="V128" s="101" t="inlineStr">
        <is>
          <t/>
        </is>
      </c>
      <c r="W128" s="101" t="inlineStr">
        <is>
          <t/>
        </is>
      </c>
      <c r="X128" s="101" t="inlineStr">
        <is>
          <t/>
        </is>
      </c>
      <c r="Y128" s="101" t="inlineStr">
        <is>
          <t/>
        </is>
      </c>
      <c r="Z128" s="101" t="inlineStr">
        <is>
          <t>-1</t>
        </is>
      </c>
      <c r="AA128" s="101" t="inlineStr">
        <is>
          <t>-1</t>
        </is>
      </c>
      <c r="AB128" s="101" t="inlineStr">
        <is>
          <t>-1</t>
        </is>
      </c>
      <c r="AC128" s="101" t="inlineStr">
        <is>
          <t>-1</t>
        </is>
      </c>
      <c r="AD128" s="101" t="inlineStr">
        <is>
          <t>-1</t>
        </is>
      </c>
      <c r="AE128" s="101" t="inlineStr">
        <is>
          <t/>
        </is>
      </c>
      <c r="AF128" s="101" t="inlineStr">
        <is>
          <t/>
        </is>
      </c>
      <c r="AG128" s="101" t="inlineStr">
        <is>
          <t>-1</t>
        </is>
      </c>
      <c r="AH128" s="101" t="inlineStr">
        <is>
          <t>-1</t>
        </is>
      </c>
      <c r="AI128" s="101" t="inlineStr">
        <is>
          <t/>
        </is>
      </c>
      <c r="AJ128" s="101" t="inlineStr">
        <is>
          <t/>
        </is>
      </c>
      <c r="AK128">
        <v>62</v>
      </c>
      <c r="AL128" s="98" t="inlineStr">
        <is>
          <t/>
        </is>
      </c>
      <c r="AM128" s="98" t="inlineStr">
        <is>
          <t/>
        </is>
      </c>
      <c r="AN128" s="100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BON</t>
        </is>
      </c>
      <c r="B129" t="inlineStr">
        <is>
          <t>ATL</t>
        </is>
      </c>
      <c r="C129" t="inlineStr">
        <is>
          <t>CP</t>
        </is>
      </c>
      <c r="D129" t="inlineStr">
        <is>
          <t>Angola</t>
        </is>
      </c>
      <c r="E129" t="inlineStr">
        <is>
          <t>TW</t>
        </is>
      </c>
      <c r="F129" t="inlineStr">
        <is>
          <t>t1</t>
        </is>
      </c>
      <c r="G129" s="101" t="inlineStr">
        <is>
          <t/>
        </is>
      </c>
      <c r="H129" s="101" t="inlineStr">
        <is>
          <t/>
        </is>
      </c>
      <c r="I129" s="101" t="inlineStr">
        <is>
          <t/>
        </is>
      </c>
      <c r="J129" s="101" t="inlineStr">
        <is>
          <t/>
        </is>
      </c>
      <c r="K129" s="101" t="inlineStr">
        <is>
          <t/>
        </is>
      </c>
      <c r="L129" s="101" t="inlineStr">
        <is>
          <t/>
        </is>
      </c>
      <c r="M129" s="101" t="inlineStr">
        <is>
          <t/>
        </is>
      </c>
      <c r="N129" s="101" t="inlineStr">
        <is>
          <t/>
        </is>
      </c>
      <c r="O129" s="101" t="inlineStr">
        <is>
          <t/>
        </is>
      </c>
      <c r="P129" s="101" t="inlineStr">
        <is>
          <t/>
        </is>
      </c>
      <c r="Q129" s="101" t="inlineStr">
        <is>
          <t/>
        </is>
      </c>
      <c r="R129" s="101" t="inlineStr">
        <is>
          <t/>
        </is>
      </c>
      <c r="S129" s="101" t="inlineStr">
        <is>
          <t/>
        </is>
      </c>
      <c r="T129" s="101" t="inlineStr">
        <is>
          <t/>
        </is>
      </c>
      <c r="U129" s="101" t="inlineStr">
        <is>
          <t/>
        </is>
      </c>
      <c r="V129" s="101" t="inlineStr">
        <is>
          <t/>
        </is>
      </c>
      <c r="W129" s="101" t="inlineStr">
        <is>
          <t/>
        </is>
      </c>
      <c r="X129" s="101" t="inlineStr">
        <is>
          <t/>
        </is>
      </c>
      <c r="Y129" s="101" t="inlineStr">
        <is>
          <t/>
        </is>
      </c>
      <c r="Z129" s="101" t="inlineStr">
        <is>
          <t/>
        </is>
      </c>
      <c r="AA129" s="101" t="inlineStr">
        <is>
          <t/>
        </is>
      </c>
      <c r="AB129" s="101" t="inlineStr">
        <is>
          <t/>
        </is>
      </c>
      <c r="AC129" s="101" t="inlineStr">
        <is>
          <t/>
        </is>
      </c>
      <c r="AD129" s="101" t="inlineStr">
        <is>
          <t/>
        </is>
      </c>
      <c r="AE129" s="101" t="inlineStr">
        <is>
          <t/>
        </is>
      </c>
      <c r="AF129" s="101" t="inlineStr">
        <is>
          <t/>
        </is>
      </c>
      <c r="AG129" s="101">
        <v>3.018</v>
      </c>
      <c r="AH129" s="101">
        <v>4.165</v>
      </c>
      <c r="AI129" s="101" t="inlineStr">
        <is>
          <t/>
        </is>
      </c>
      <c r="AJ129" s="101">
        <v>106.357</v>
      </c>
      <c r="AK129">
        <v>63</v>
      </c>
      <c r="AL129" s="98">
        <v>0.03</v>
      </c>
      <c r="AM129" s="98">
        <v>99.66</v>
      </c>
      <c r="AN129" s="100">
        <v>113.54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BON</t>
        </is>
      </c>
      <c r="B130" t="inlineStr">
        <is>
          <t>ATL</t>
        </is>
      </c>
      <c r="C130" t="inlineStr">
        <is>
          <t>CP</t>
        </is>
      </c>
      <c r="D130" t="inlineStr">
        <is>
          <t>Angola</t>
        </is>
      </c>
      <c r="E130" t="inlineStr">
        <is>
          <t>TW</t>
        </is>
      </c>
      <c r="F130" t="inlineStr">
        <is>
          <t>t2</t>
        </is>
      </c>
      <c r="G130" s="101" t="inlineStr">
        <is>
          <t/>
        </is>
      </c>
      <c r="H130" s="101" t="inlineStr">
        <is>
          <t/>
        </is>
      </c>
      <c r="I130" s="101" t="inlineStr">
        <is>
          <t/>
        </is>
      </c>
      <c r="J130" s="101" t="inlineStr">
        <is>
          <t/>
        </is>
      </c>
      <c r="K130" s="101" t="inlineStr">
        <is>
          <t/>
        </is>
      </c>
      <c r="L130" s="101" t="inlineStr">
        <is>
          <t/>
        </is>
      </c>
      <c r="M130" s="101" t="inlineStr">
        <is>
          <t/>
        </is>
      </c>
      <c r="N130" s="101" t="inlineStr">
        <is>
          <t/>
        </is>
      </c>
      <c r="O130" s="101" t="inlineStr">
        <is>
          <t/>
        </is>
      </c>
      <c r="P130" s="101" t="inlineStr">
        <is>
          <t/>
        </is>
      </c>
      <c r="Q130" s="101" t="inlineStr">
        <is>
          <t/>
        </is>
      </c>
      <c r="R130" s="101" t="inlineStr">
        <is>
          <t/>
        </is>
      </c>
      <c r="S130" s="101" t="inlineStr">
        <is>
          <t/>
        </is>
      </c>
      <c r="T130" s="101" t="inlineStr">
        <is>
          <t/>
        </is>
      </c>
      <c r="U130" s="101" t="inlineStr">
        <is>
          <t/>
        </is>
      </c>
      <c r="V130" s="101" t="inlineStr">
        <is>
          <t/>
        </is>
      </c>
      <c r="W130" s="101" t="inlineStr">
        <is>
          <t/>
        </is>
      </c>
      <c r="X130" s="101" t="inlineStr">
        <is>
          <t/>
        </is>
      </c>
      <c r="Y130" s="101" t="inlineStr">
        <is>
          <t/>
        </is>
      </c>
      <c r="Z130" s="101" t="inlineStr">
        <is>
          <t/>
        </is>
      </c>
      <c r="AA130" s="101" t="inlineStr">
        <is>
          <t/>
        </is>
      </c>
      <c r="AB130" s="101" t="inlineStr">
        <is>
          <t/>
        </is>
      </c>
      <c r="AC130" s="101" t="inlineStr">
        <is>
          <t/>
        </is>
      </c>
      <c r="AD130" s="101" t="inlineStr">
        <is>
          <t/>
        </is>
      </c>
      <c r="AE130" s="101" t="inlineStr">
        <is>
          <t/>
        </is>
      </c>
      <c r="AF130" s="101" t="inlineStr">
        <is>
          <t/>
        </is>
      </c>
      <c r="AG130" s="101" t="inlineStr">
        <is>
          <t>-1</t>
        </is>
      </c>
      <c r="AH130" s="101" t="inlineStr">
        <is>
          <t>-1</t>
        </is>
      </c>
      <c r="AI130" s="101" t="inlineStr">
        <is>
          <t/>
        </is>
      </c>
      <c r="AJ130" s="101" t="inlineStr">
        <is>
          <t>a</t>
        </is>
      </c>
      <c r="AK130">
        <v>63</v>
      </c>
      <c r="AL130" s="98" t="inlineStr">
        <is>
          <t/>
        </is>
      </c>
      <c r="AM130" s="98" t="inlineStr">
        <is>
          <t/>
        </is>
      </c>
      <c r="AN130" s="100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BON</t>
        </is>
      </c>
      <c r="B131" t="inlineStr">
        <is>
          <t>ATL</t>
        </is>
      </c>
      <c r="C131" t="inlineStr">
        <is>
          <t>CP</t>
        </is>
      </c>
      <c r="D131" t="inlineStr">
        <is>
          <t>Angola</t>
        </is>
      </c>
      <c r="E131" t="inlineStr">
        <is>
          <t>UN</t>
        </is>
      </c>
      <c r="F131" t="inlineStr">
        <is>
          <t>t1</t>
        </is>
      </c>
      <c r="G131" s="101" t="inlineStr">
        <is>
          <t/>
        </is>
      </c>
      <c r="H131" s="101" t="inlineStr">
        <is>
          <t/>
        </is>
      </c>
      <c r="I131" s="101" t="inlineStr">
        <is>
          <t/>
        </is>
      </c>
      <c r="J131" s="101">
        <v>15</v>
      </c>
      <c r="K131" s="101" t="inlineStr">
        <is>
          <t/>
        </is>
      </c>
      <c r="L131" s="101" t="inlineStr">
        <is>
          <t/>
        </is>
      </c>
      <c r="M131" s="101" t="inlineStr">
        <is>
          <t/>
        </is>
      </c>
      <c r="N131" s="101" t="inlineStr">
        <is>
          <t/>
        </is>
      </c>
      <c r="O131" s="101" t="inlineStr">
        <is>
          <t/>
        </is>
      </c>
      <c r="P131" s="101" t="inlineStr">
        <is>
          <t/>
        </is>
      </c>
      <c r="Q131" s="101" t="inlineStr">
        <is>
          <t/>
        </is>
      </c>
      <c r="R131" s="101">
        <v>90</v>
      </c>
      <c r="S131" s="101" t="inlineStr">
        <is>
          <t/>
        </is>
      </c>
      <c r="T131" s="101" t="inlineStr">
        <is>
          <t/>
        </is>
      </c>
      <c r="U131" s="101" t="inlineStr">
        <is>
          <t/>
        </is>
      </c>
      <c r="V131" s="101" t="inlineStr">
        <is>
          <t/>
        </is>
      </c>
      <c r="W131" s="101" t="inlineStr">
        <is>
          <t/>
        </is>
      </c>
      <c r="X131" s="101" t="inlineStr">
        <is>
          <t/>
        </is>
      </c>
      <c r="Y131" s="101" t="inlineStr">
        <is>
          <t/>
        </is>
      </c>
      <c r="Z131" s="101" t="inlineStr">
        <is>
          <t/>
        </is>
      </c>
      <c r="AA131" s="101" t="inlineStr">
        <is>
          <t/>
        </is>
      </c>
      <c r="AB131" s="101" t="inlineStr">
        <is>
          <t/>
        </is>
      </c>
      <c r="AC131" s="101" t="inlineStr">
        <is>
          <t/>
        </is>
      </c>
      <c r="AD131" s="101" t="inlineStr">
        <is>
          <t/>
        </is>
      </c>
      <c r="AE131" s="101" t="inlineStr">
        <is>
          <t/>
        </is>
      </c>
      <c r="AF131" s="101" t="inlineStr">
        <is>
          <t/>
        </is>
      </c>
      <c r="AG131" s="101" t="inlineStr">
        <is>
          <t/>
        </is>
      </c>
      <c r="AH131" s="101" t="inlineStr">
        <is>
          <t/>
        </is>
      </c>
      <c r="AI131" s="101" t="inlineStr">
        <is>
          <t/>
        </is>
      </c>
      <c r="AJ131" s="101" t="inlineStr">
        <is>
          <t/>
        </is>
      </c>
      <c r="AK131">
        <v>64</v>
      </c>
      <c r="AL131" s="98">
        <v>0.03</v>
      </c>
      <c r="AM131" s="98">
        <v>99.69</v>
      </c>
      <c r="AN131" s="100">
        <v>105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BON</t>
        </is>
      </c>
      <c r="B132" t="inlineStr">
        <is>
          <t>ATL</t>
        </is>
      </c>
      <c r="C132" t="inlineStr">
        <is>
          <t>CP</t>
        </is>
      </c>
      <c r="D132" t="inlineStr">
        <is>
          <t>Angola</t>
        </is>
      </c>
      <c r="E132" t="inlineStr">
        <is>
          <t>UN</t>
        </is>
      </c>
      <c r="F132" t="inlineStr">
        <is>
          <t>t2</t>
        </is>
      </c>
      <c r="G132" s="101" t="inlineStr">
        <is>
          <t/>
        </is>
      </c>
      <c r="H132" s="101" t="inlineStr">
        <is>
          <t/>
        </is>
      </c>
      <c r="I132" s="101" t="inlineStr">
        <is>
          <t/>
        </is>
      </c>
      <c r="J132" s="101" t="inlineStr">
        <is>
          <t>-1</t>
        </is>
      </c>
      <c r="K132" s="101" t="inlineStr">
        <is>
          <t/>
        </is>
      </c>
      <c r="L132" s="101" t="inlineStr">
        <is>
          <t/>
        </is>
      </c>
      <c r="M132" s="101" t="inlineStr">
        <is>
          <t/>
        </is>
      </c>
      <c r="N132" s="101" t="inlineStr">
        <is>
          <t/>
        </is>
      </c>
      <c r="O132" s="101" t="inlineStr">
        <is>
          <t/>
        </is>
      </c>
      <c r="P132" s="101" t="inlineStr">
        <is>
          <t/>
        </is>
      </c>
      <c r="Q132" s="101" t="inlineStr">
        <is>
          <t/>
        </is>
      </c>
      <c r="R132" s="101" t="inlineStr">
        <is>
          <t>-1</t>
        </is>
      </c>
      <c r="S132" s="101" t="inlineStr">
        <is>
          <t/>
        </is>
      </c>
      <c r="T132" s="101" t="inlineStr">
        <is>
          <t/>
        </is>
      </c>
      <c r="U132" s="101" t="inlineStr">
        <is>
          <t/>
        </is>
      </c>
      <c r="V132" s="101" t="inlineStr">
        <is>
          <t/>
        </is>
      </c>
      <c r="W132" s="101" t="inlineStr">
        <is>
          <t/>
        </is>
      </c>
      <c r="X132" s="101" t="inlineStr">
        <is>
          <t/>
        </is>
      </c>
      <c r="Y132" s="101" t="inlineStr">
        <is>
          <t/>
        </is>
      </c>
      <c r="Z132" s="101" t="inlineStr">
        <is>
          <t/>
        </is>
      </c>
      <c r="AA132" s="101" t="inlineStr">
        <is>
          <t/>
        </is>
      </c>
      <c r="AB132" s="101" t="inlineStr">
        <is>
          <t/>
        </is>
      </c>
      <c r="AC132" s="101" t="inlineStr">
        <is>
          <t/>
        </is>
      </c>
      <c r="AD132" s="101" t="inlineStr">
        <is>
          <t/>
        </is>
      </c>
      <c r="AE132" s="101" t="inlineStr">
        <is>
          <t/>
        </is>
      </c>
      <c r="AF132" s="101" t="inlineStr">
        <is>
          <t/>
        </is>
      </c>
      <c r="AG132" s="101" t="inlineStr">
        <is>
          <t/>
        </is>
      </c>
      <c r="AH132" s="101" t="inlineStr">
        <is>
          <t/>
        </is>
      </c>
      <c r="AI132" s="101" t="inlineStr">
        <is>
          <t/>
        </is>
      </c>
      <c r="AJ132" s="101" t="inlineStr">
        <is>
          <t/>
        </is>
      </c>
      <c r="AK132">
        <v>64</v>
      </c>
      <c r="AL132" s="98" t="inlineStr">
        <is>
          <t/>
        </is>
      </c>
      <c r="AM132" s="98" t="inlineStr">
        <is>
          <t/>
        </is>
      </c>
      <c r="AN132" s="100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BON</t>
        </is>
      </c>
      <c r="B133" t="inlineStr">
        <is>
          <t>ATL</t>
        </is>
      </c>
      <c r="C133" t="inlineStr">
        <is>
          <t>CP</t>
        </is>
      </c>
      <c r="D133" t="inlineStr">
        <is>
          <t>USA</t>
        </is>
      </c>
      <c r="E133" t="inlineStr">
        <is>
          <t>HL</t>
        </is>
      </c>
      <c r="F133" t="inlineStr">
        <is>
          <t>t1</t>
        </is>
      </c>
      <c r="G133" s="101">
        <v>0.335</v>
      </c>
      <c r="H133" s="101" t="inlineStr">
        <is>
          <t/>
        </is>
      </c>
      <c r="I133" s="101">
        <v>1.19</v>
      </c>
      <c r="J133" s="101">
        <v>1</v>
      </c>
      <c r="K133" s="101">
        <v>0.41</v>
      </c>
      <c r="L133" s="101">
        <v>6</v>
      </c>
      <c r="M133" s="101">
        <v>6.52</v>
      </c>
      <c r="N133" s="101">
        <v>2.35</v>
      </c>
      <c r="O133" s="101">
        <v>5.33</v>
      </c>
      <c r="P133" s="101">
        <v>3.73</v>
      </c>
      <c r="Q133" s="101">
        <v>2.346</v>
      </c>
      <c r="R133" s="101">
        <v>4.314</v>
      </c>
      <c r="S133" s="101">
        <v>2.949</v>
      </c>
      <c r="T133" s="101">
        <v>5.839</v>
      </c>
      <c r="U133" s="101">
        <v>4.313</v>
      </c>
      <c r="V133" s="101">
        <v>5.428</v>
      </c>
      <c r="W133" s="101">
        <v>2.356</v>
      </c>
      <c r="X133" s="101">
        <v>4.813</v>
      </c>
      <c r="Y133" s="101">
        <v>4.822</v>
      </c>
      <c r="Z133" s="101">
        <v>4.014</v>
      </c>
      <c r="AA133" s="101">
        <v>2.194</v>
      </c>
      <c r="AB133" s="101">
        <v>2.533</v>
      </c>
      <c r="AC133" s="101">
        <v>7.602</v>
      </c>
      <c r="AD133" s="101">
        <v>4.871</v>
      </c>
      <c r="AE133" s="101">
        <v>5.299</v>
      </c>
      <c r="AF133" s="101">
        <v>2.229</v>
      </c>
      <c r="AG133" s="101">
        <v>2.805</v>
      </c>
      <c r="AH133" s="101">
        <v>1.194</v>
      </c>
      <c r="AI133" s="101">
        <v>2.416</v>
      </c>
      <c r="AJ133" s="101">
        <v>2.359</v>
      </c>
      <c r="AK133">
        <v>65</v>
      </c>
      <c r="AL133" s="98">
        <v>0.03</v>
      </c>
      <c r="AM133" s="98">
        <v>99.72</v>
      </c>
      <c r="AN133" s="100">
        <v>101.561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BON</t>
        </is>
      </c>
      <c r="B134" t="inlineStr">
        <is>
          <t>ATL</t>
        </is>
      </c>
      <c r="C134" t="inlineStr">
        <is>
          <t>CP</t>
        </is>
      </c>
      <c r="D134" t="inlineStr">
        <is>
          <t>USA</t>
        </is>
      </c>
      <c r="E134" t="inlineStr">
        <is>
          <t>HL</t>
        </is>
      </c>
      <c r="F134" t="inlineStr">
        <is>
          <t>t2</t>
        </is>
      </c>
      <c r="G134" s="101" t="inlineStr">
        <is>
          <t>-1</t>
        </is>
      </c>
      <c r="H134" s="101" t="inlineStr">
        <is>
          <t/>
        </is>
      </c>
      <c r="I134" s="101" t="inlineStr">
        <is>
          <t>-1</t>
        </is>
      </c>
      <c r="J134" s="101" t="inlineStr">
        <is>
          <t>b</t>
        </is>
      </c>
      <c r="K134" s="101" t="inlineStr">
        <is>
          <t>b</t>
        </is>
      </c>
      <c r="L134" s="101" t="inlineStr">
        <is>
          <t>b</t>
        </is>
      </c>
      <c r="M134" s="101" t="inlineStr">
        <is>
          <t>b</t>
        </is>
      </c>
      <c r="N134" s="101" t="inlineStr">
        <is>
          <t>-1</t>
        </is>
      </c>
      <c r="O134" s="101" t="inlineStr">
        <is>
          <t>b</t>
        </is>
      </c>
      <c r="P134" s="101" t="inlineStr">
        <is>
          <t>b</t>
        </is>
      </c>
      <c r="Q134" s="101" t="inlineStr">
        <is>
          <t>b</t>
        </is>
      </c>
      <c r="R134" s="101" t="inlineStr">
        <is>
          <t>b</t>
        </is>
      </c>
      <c r="S134" s="101" t="inlineStr">
        <is>
          <t>b</t>
        </is>
      </c>
      <c r="T134" s="101" t="inlineStr">
        <is>
          <t>-1</t>
        </is>
      </c>
      <c r="U134" s="101" t="inlineStr">
        <is>
          <t>-1</t>
        </is>
      </c>
      <c r="V134" s="101" t="inlineStr">
        <is>
          <t>-1</t>
        </is>
      </c>
      <c r="W134" s="101" t="inlineStr">
        <is>
          <t>b</t>
        </is>
      </c>
      <c r="X134" s="101" t="inlineStr">
        <is>
          <t>-1</t>
        </is>
      </c>
      <c r="Y134" s="101" t="inlineStr">
        <is>
          <t>-1</t>
        </is>
      </c>
      <c r="Z134" s="101" t="inlineStr">
        <is>
          <t>-1</t>
        </is>
      </c>
      <c r="AA134" s="101" t="inlineStr">
        <is>
          <t>-1</t>
        </is>
      </c>
      <c r="AB134" s="101" t="inlineStr">
        <is>
          <t>-1</t>
        </is>
      </c>
      <c r="AC134" s="101" t="inlineStr">
        <is>
          <t>-1</t>
        </is>
      </c>
      <c r="AD134" s="101" t="inlineStr">
        <is>
          <t>-1</t>
        </is>
      </c>
      <c r="AE134" s="101" t="inlineStr">
        <is>
          <t>-1</t>
        </is>
      </c>
      <c r="AF134" s="101" t="inlineStr">
        <is>
          <t>-1</t>
        </is>
      </c>
      <c r="AG134" s="101" t="inlineStr">
        <is>
          <t>-1</t>
        </is>
      </c>
      <c r="AH134" s="101" t="inlineStr">
        <is>
          <t>-1</t>
        </is>
      </c>
      <c r="AI134" s="101" t="inlineStr">
        <is>
          <t>-1</t>
        </is>
      </c>
      <c r="AJ134" s="101" t="inlineStr">
        <is>
          <t>-1</t>
        </is>
      </c>
      <c r="AK134">
        <v>65</v>
      </c>
      <c r="AL134" s="98" t="inlineStr">
        <is>
          <t/>
        </is>
      </c>
      <c r="AM134" s="98" t="inlineStr">
        <is>
          <t/>
        </is>
      </c>
      <c r="AN134" s="100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BON</t>
        </is>
      </c>
      <c r="B135" t="inlineStr">
        <is>
          <t>ATL</t>
        </is>
      </c>
      <c r="C135" t="inlineStr">
        <is>
          <t>CP</t>
        </is>
      </c>
      <c r="D135" t="inlineStr">
        <is>
          <t>USA</t>
        </is>
      </c>
      <c r="E135" t="inlineStr">
        <is>
          <t>TP</t>
        </is>
      </c>
      <c r="F135" t="inlineStr">
        <is>
          <t>t1</t>
        </is>
      </c>
      <c r="G135" s="101">
        <v>47</v>
      </c>
      <c r="H135" s="101" t="inlineStr">
        <is>
          <t/>
        </is>
      </c>
      <c r="I135" s="101">
        <v>2</v>
      </c>
      <c r="J135" s="101">
        <v>3</v>
      </c>
      <c r="K135" s="101">
        <v>7</v>
      </c>
      <c r="L135" s="101">
        <v>9</v>
      </c>
      <c r="M135" s="101">
        <v>0.96</v>
      </c>
      <c r="N135" s="101">
        <v>11.8</v>
      </c>
      <c r="O135" s="101">
        <v>2</v>
      </c>
      <c r="P135" s="101">
        <v>0.79</v>
      </c>
      <c r="Q135" s="101">
        <v>0.214</v>
      </c>
      <c r="R135" s="101">
        <v>0.841</v>
      </c>
      <c r="S135" s="101">
        <v>4.633</v>
      </c>
      <c r="T135" s="101">
        <v>1.306</v>
      </c>
      <c r="U135" s="101">
        <v>0.292</v>
      </c>
      <c r="V135" s="101">
        <v>0.137</v>
      </c>
      <c r="W135" s="101">
        <v>0.242</v>
      </c>
      <c r="X135" s="101">
        <v>0.318</v>
      </c>
      <c r="Y135" s="101">
        <v>0.016</v>
      </c>
      <c r="Z135" s="101">
        <v>0.019</v>
      </c>
      <c r="AA135" s="101">
        <v>0.044</v>
      </c>
      <c r="AB135" s="101">
        <v>1.88</v>
      </c>
      <c r="AC135" s="101">
        <v>0.028</v>
      </c>
      <c r="AD135" s="101">
        <v>0.305</v>
      </c>
      <c r="AE135" s="101">
        <v>0.046</v>
      </c>
      <c r="AF135" s="101">
        <v>3.752</v>
      </c>
      <c r="AG135" s="101">
        <v>2.068</v>
      </c>
      <c r="AH135" s="101">
        <v>0.23</v>
      </c>
      <c r="AI135" s="101">
        <v>0.024</v>
      </c>
      <c r="AJ135" s="101">
        <v>0.026</v>
      </c>
      <c r="AK135">
        <v>66</v>
      </c>
      <c r="AL135" s="98">
        <v>0.03</v>
      </c>
      <c r="AM135" s="98">
        <v>99.75</v>
      </c>
      <c r="AN135" s="100">
        <v>99.972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BON</t>
        </is>
      </c>
      <c r="B136" t="inlineStr">
        <is>
          <t>ATL</t>
        </is>
      </c>
      <c r="C136" t="inlineStr">
        <is>
          <t>CP</t>
        </is>
      </c>
      <c r="D136" t="inlineStr">
        <is>
          <t>USA</t>
        </is>
      </c>
      <c r="E136" t="inlineStr">
        <is>
          <t>TP</t>
        </is>
      </c>
      <c r="F136" t="inlineStr">
        <is>
          <t>t2</t>
        </is>
      </c>
      <c r="G136" s="101" t="inlineStr">
        <is>
          <t>-1</t>
        </is>
      </c>
      <c r="H136" s="101" t="inlineStr">
        <is>
          <t/>
        </is>
      </c>
      <c r="I136" s="101" t="inlineStr">
        <is>
          <t>-1</t>
        </is>
      </c>
      <c r="J136" s="101" t="inlineStr">
        <is>
          <t>-1</t>
        </is>
      </c>
      <c r="K136" s="101" t="inlineStr">
        <is>
          <t>-1</t>
        </is>
      </c>
      <c r="L136" s="101" t="inlineStr">
        <is>
          <t>-1</t>
        </is>
      </c>
      <c r="M136" s="101" t="inlineStr">
        <is>
          <t>-1</t>
        </is>
      </c>
      <c r="N136" s="101" t="inlineStr">
        <is>
          <t>-1</t>
        </is>
      </c>
      <c r="O136" s="101" t="inlineStr">
        <is>
          <t>-1</t>
        </is>
      </c>
      <c r="P136" s="101" t="inlineStr">
        <is>
          <t>-1</t>
        </is>
      </c>
      <c r="Q136" s="101" t="inlineStr">
        <is>
          <t>-1</t>
        </is>
      </c>
      <c r="R136" s="101" t="inlineStr">
        <is>
          <t>-1</t>
        </is>
      </c>
      <c r="S136" s="101" t="inlineStr">
        <is>
          <t>-1</t>
        </is>
      </c>
      <c r="T136" s="101" t="inlineStr">
        <is>
          <t>-1</t>
        </is>
      </c>
      <c r="U136" s="101" t="inlineStr">
        <is>
          <t>-1</t>
        </is>
      </c>
      <c r="V136" s="101" t="inlineStr">
        <is>
          <t>-1</t>
        </is>
      </c>
      <c r="W136" s="101" t="inlineStr">
        <is>
          <t>-1</t>
        </is>
      </c>
      <c r="X136" s="101" t="inlineStr">
        <is>
          <t>-1</t>
        </is>
      </c>
      <c r="Y136" s="101" t="inlineStr">
        <is>
          <t>-1</t>
        </is>
      </c>
      <c r="Z136" s="101" t="inlineStr">
        <is>
          <t>-1</t>
        </is>
      </c>
      <c r="AA136" s="101" t="inlineStr">
        <is>
          <t>-1</t>
        </is>
      </c>
      <c r="AB136" s="101" t="inlineStr">
        <is>
          <t>-1</t>
        </is>
      </c>
      <c r="AC136" s="101" t="inlineStr">
        <is>
          <t>-1</t>
        </is>
      </c>
      <c r="AD136" s="101" t="inlineStr">
        <is>
          <t>-1</t>
        </is>
      </c>
      <c r="AE136" s="101" t="inlineStr">
        <is>
          <t>-1</t>
        </is>
      </c>
      <c r="AF136" s="101" t="inlineStr">
        <is>
          <t>-1</t>
        </is>
      </c>
      <c r="AG136" s="101" t="inlineStr">
        <is>
          <t>-1</t>
        </is>
      </c>
      <c r="AH136" s="101" t="inlineStr">
        <is>
          <t>-1</t>
        </is>
      </c>
      <c r="AI136" s="101" t="inlineStr">
        <is>
          <t>-1</t>
        </is>
      </c>
      <c r="AJ136" s="101" t="inlineStr">
        <is>
          <t>-1</t>
        </is>
      </c>
      <c r="AK136">
        <v>66</v>
      </c>
      <c r="AL136" s="98" t="inlineStr">
        <is>
          <t/>
        </is>
      </c>
      <c r="AM136" s="98" t="inlineStr">
        <is>
          <t/>
        </is>
      </c>
      <c r="AN136" s="100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BON</t>
        </is>
      </c>
      <c r="B137" t="inlineStr">
        <is>
          <t>ATL</t>
        </is>
      </c>
      <c r="C137" t="inlineStr">
        <is>
          <t>CP</t>
        </is>
      </c>
      <c r="D137" t="inlineStr">
        <is>
          <t>Grenada</t>
        </is>
      </c>
      <c r="E137" t="inlineStr">
        <is>
          <t>LL</t>
        </is>
      </c>
      <c r="F137" t="inlineStr">
        <is>
          <t>t1</t>
        </is>
      </c>
      <c r="G137" s="101" t="inlineStr">
        <is>
          <t/>
        </is>
      </c>
      <c r="H137" s="101" t="inlineStr">
        <is>
          <t/>
        </is>
      </c>
      <c r="I137" s="101">
        <v>24</v>
      </c>
      <c r="J137" s="101">
        <v>6</v>
      </c>
      <c r="K137" s="101">
        <v>13.9</v>
      </c>
      <c r="L137" s="101">
        <v>16.1</v>
      </c>
      <c r="M137" s="101">
        <v>7.2</v>
      </c>
      <c r="N137" s="101">
        <v>9.6</v>
      </c>
      <c r="O137" s="101">
        <v>10.285</v>
      </c>
      <c r="P137" s="101" t="inlineStr">
        <is>
          <t/>
        </is>
      </c>
      <c r="Q137" s="101" t="inlineStr">
        <is>
          <t/>
        </is>
      </c>
      <c r="R137" s="101" t="inlineStr">
        <is>
          <t/>
        </is>
      </c>
      <c r="S137" s="101" t="inlineStr">
        <is>
          <t/>
        </is>
      </c>
      <c r="T137" s="101" t="inlineStr">
        <is>
          <t/>
        </is>
      </c>
      <c r="U137" s="101" t="inlineStr">
        <is>
          <t/>
        </is>
      </c>
      <c r="V137" s="101" t="inlineStr">
        <is>
          <t/>
        </is>
      </c>
      <c r="W137" s="101" t="inlineStr">
        <is>
          <t/>
        </is>
      </c>
      <c r="X137" s="101" t="inlineStr">
        <is>
          <t/>
        </is>
      </c>
      <c r="Y137" s="101" t="inlineStr">
        <is>
          <t/>
        </is>
      </c>
      <c r="Z137" s="101" t="inlineStr">
        <is>
          <t/>
        </is>
      </c>
      <c r="AA137" s="101" t="inlineStr">
        <is>
          <t/>
        </is>
      </c>
      <c r="AB137" s="101">
        <v>1.367</v>
      </c>
      <c r="AC137" s="101">
        <v>1.79</v>
      </c>
      <c r="AD137" s="101">
        <v>1.952</v>
      </c>
      <c r="AE137" s="101">
        <v>0.693</v>
      </c>
      <c r="AF137" s="101">
        <v>0.19</v>
      </c>
      <c r="AG137" s="101">
        <v>0.919</v>
      </c>
      <c r="AH137" s="101" t="inlineStr">
        <is>
          <t/>
        </is>
      </c>
      <c r="AI137" s="101" t="inlineStr">
        <is>
          <t/>
        </is>
      </c>
      <c r="AJ137" s="101" t="inlineStr">
        <is>
          <t/>
        </is>
      </c>
      <c r="AK137">
        <v>67</v>
      </c>
      <c r="AL137" s="98">
        <v>0.03</v>
      </c>
      <c r="AM137" s="98">
        <v>99.78</v>
      </c>
      <c r="AN137" s="100">
        <v>93.997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BON</t>
        </is>
      </c>
      <c r="B138" t="inlineStr">
        <is>
          <t>ATL</t>
        </is>
      </c>
      <c r="C138" t="inlineStr">
        <is>
          <t>CP</t>
        </is>
      </c>
      <c r="D138" t="inlineStr">
        <is>
          <t>Grenada</t>
        </is>
      </c>
      <c r="E138" t="inlineStr">
        <is>
          <t>LL</t>
        </is>
      </c>
      <c r="F138" t="inlineStr">
        <is>
          <t>t2</t>
        </is>
      </c>
      <c r="G138" s="101" t="inlineStr">
        <is>
          <t/>
        </is>
      </c>
      <c r="H138" s="101" t="inlineStr">
        <is>
          <t/>
        </is>
      </c>
      <c r="I138" s="101" t="inlineStr">
        <is>
          <t>-1</t>
        </is>
      </c>
      <c r="J138" s="101" t="inlineStr">
        <is>
          <t>-1</t>
        </is>
      </c>
      <c r="K138" s="101" t="inlineStr">
        <is>
          <t>-1</t>
        </is>
      </c>
      <c r="L138" s="101" t="inlineStr">
        <is>
          <t>-1</t>
        </is>
      </c>
      <c r="M138" s="101" t="inlineStr">
        <is>
          <t>-1</t>
        </is>
      </c>
      <c r="N138" s="101" t="inlineStr">
        <is>
          <t>-1</t>
        </is>
      </c>
      <c r="O138" s="101" t="inlineStr">
        <is>
          <t>-1</t>
        </is>
      </c>
      <c r="P138" s="101" t="inlineStr">
        <is>
          <t/>
        </is>
      </c>
      <c r="Q138" s="101" t="inlineStr">
        <is>
          <t/>
        </is>
      </c>
      <c r="R138" s="101" t="inlineStr">
        <is>
          <t/>
        </is>
      </c>
      <c r="S138" s="101" t="inlineStr">
        <is>
          <t/>
        </is>
      </c>
      <c r="T138" s="101" t="inlineStr">
        <is>
          <t/>
        </is>
      </c>
      <c r="U138" s="101" t="inlineStr">
        <is>
          <t/>
        </is>
      </c>
      <c r="V138" s="101" t="inlineStr">
        <is>
          <t/>
        </is>
      </c>
      <c r="W138" s="101" t="inlineStr">
        <is>
          <t/>
        </is>
      </c>
      <c r="X138" s="101" t="inlineStr">
        <is>
          <t/>
        </is>
      </c>
      <c r="Y138" s="101" t="inlineStr">
        <is>
          <t/>
        </is>
      </c>
      <c r="Z138" s="101" t="inlineStr">
        <is>
          <t/>
        </is>
      </c>
      <c r="AA138" s="101" t="inlineStr">
        <is>
          <t/>
        </is>
      </c>
      <c r="AB138" s="101" t="inlineStr">
        <is>
          <t>-1</t>
        </is>
      </c>
      <c r="AC138" s="101" t="inlineStr">
        <is>
          <t>-1</t>
        </is>
      </c>
      <c r="AD138" s="101" t="inlineStr">
        <is>
          <t>-1</t>
        </is>
      </c>
      <c r="AE138" s="101" t="inlineStr">
        <is>
          <t>-1</t>
        </is>
      </c>
      <c r="AF138" s="101" t="inlineStr">
        <is>
          <t>-1</t>
        </is>
      </c>
      <c r="AG138" s="101" t="inlineStr">
        <is>
          <t>-1</t>
        </is>
      </c>
      <c r="AH138" s="101" t="inlineStr">
        <is>
          <t/>
        </is>
      </c>
      <c r="AI138" s="101" t="inlineStr">
        <is>
          <t/>
        </is>
      </c>
      <c r="AJ138" s="101" t="inlineStr">
        <is>
          <t/>
        </is>
      </c>
      <c r="AK138">
        <v>67</v>
      </c>
      <c r="AL138" s="98" t="inlineStr">
        <is>
          <t/>
        </is>
      </c>
      <c r="AM138" s="98" t="inlineStr">
        <is>
          <t/>
        </is>
      </c>
      <c r="AN138" s="100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BON</t>
        </is>
      </c>
      <c r="B139" t="inlineStr">
        <is>
          <t>ATL</t>
        </is>
      </c>
      <c r="C139" t="inlineStr">
        <is>
          <t>CP</t>
        </is>
      </c>
      <c r="D139" t="inlineStr">
        <is>
          <t>Brazil</t>
        </is>
      </c>
      <c r="E139" t="inlineStr">
        <is>
          <t>PS</t>
        </is>
      </c>
      <c r="F139" t="inlineStr">
        <is>
          <t>t1</t>
        </is>
      </c>
      <c r="G139" s="101" t="inlineStr">
        <is>
          <t/>
        </is>
      </c>
      <c r="H139" s="101" t="inlineStr">
        <is>
          <t/>
        </is>
      </c>
      <c r="I139" s="101" t="inlineStr">
        <is>
          <t/>
        </is>
      </c>
      <c r="J139" s="101" t="inlineStr">
        <is>
          <t/>
        </is>
      </c>
      <c r="K139" s="101" t="inlineStr">
        <is>
          <t/>
        </is>
      </c>
      <c r="L139" s="101" t="inlineStr">
        <is>
          <t/>
        </is>
      </c>
      <c r="M139" s="101" t="inlineStr">
        <is>
          <t/>
        </is>
      </c>
      <c r="N139" s="101" t="inlineStr">
        <is>
          <t/>
        </is>
      </c>
      <c r="O139" s="101" t="inlineStr">
        <is>
          <t/>
        </is>
      </c>
      <c r="P139" s="101" t="inlineStr">
        <is>
          <t/>
        </is>
      </c>
      <c r="Q139" s="101" t="inlineStr">
        <is>
          <t/>
        </is>
      </c>
      <c r="R139" s="101">
        <v>90</v>
      </c>
      <c r="S139" s="101" t="inlineStr">
        <is>
          <t/>
        </is>
      </c>
      <c r="T139" s="101" t="inlineStr">
        <is>
          <t/>
        </is>
      </c>
      <c r="U139" s="101" t="inlineStr">
        <is>
          <t/>
        </is>
      </c>
      <c r="V139" s="101" t="inlineStr">
        <is>
          <t/>
        </is>
      </c>
      <c r="W139" s="101" t="inlineStr">
        <is>
          <t/>
        </is>
      </c>
      <c r="X139" s="101" t="inlineStr">
        <is>
          <t/>
        </is>
      </c>
      <c r="Y139" s="101" t="inlineStr">
        <is>
          <t/>
        </is>
      </c>
      <c r="Z139" s="101" t="inlineStr">
        <is>
          <t/>
        </is>
      </c>
      <c r="AA139" s="101" t="inlineStr">
        <is>
          <t/>
        </is>
      </c>
      <c r="AB139" s="101" t="inlineStr">
        <is>
          <t/>
        </is>
      </c>
      <c r="AC139" s="101" t="inlineStr">
        <is>
          <t/>
        </is>
      </c>
      <c r="AD139" s="101" t="inlineStr">
        <is>
          <t/>
        </is>
      </c>
      <c r="AE139" s="101" t="inlineStr">
        <is>
          <t/>
        </is>
      </c>
      <c r="AF139" s="101" t="inlineStr">
        <is>
          <t/>
        </is>
      </c>
      <c r="AG139" s="101" t="inlineStr">
        <is>
          <t/>
        </is>
      </c>
      <c r="AH139" s="101" t="inlineStr">
        <is>
          <t/>
        </is>
      </c>
      <c r="AI139" s="101" t="inlineStr">
        <is>
          <t/>
        </is>
      </c>
      <c r="AJ139" s="101" t="inlineStr">
        <is>
          <t/>
        </is>
      </c>
      <c r="AK139">
        <v>68</v>
      </c>
      <c r="AL139" s="98">
        <v>0.03</v>
      </c>
      <c r="AM139" s="98">
        <v>99.8</v>
      </c>
      <c r="AN139" s="100">
        <v>90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BON</t>
        </is>
      </c>
      <c r="B140" t="inlineStr">
        <is>
          <t>ATL</t>
        </is>
      </c>
      <c r="C140" t="inlineStr">
        <is>
          <t>CP</t>
        </is>
      </c>
      <c r="D140" t="inlineStr">
        <is>
          <t>Brazil</t>
        </is>
      </c>
      <c r="E140" t="inlineStr">
        <is>
          <t>PS</t>
        </is>
      </c>
      <c r="F140" t="inlineStr">
        <is>
          <t>t2</t>
        </is>
      </c>
      <c r="G140" s="101" t="inlineStr">
        <is>
          <t/>
        </is>
      </c>
      <c r="H140" s="101" t="inlineStr">
        <is>
          <t/>
        </is>
      </c>
      <c r="I140" s="101" t="inlineStr">
        <is>
          <t/>
        </is>
      </c>
      <c r="J140" s="101" t="inlineStr">
        <is>
          <t/>
        </is>
      </c>
      <c r="K140" s="101" t="inlineStr">
        <is>
          <t/>
        </is>
      </c>
      <c r="L140" s="101" t="inlineStr">
        <is>
          <t/>
        </is>
      </c>
      <c r="M140" s="101" t="inlineStr">
        <is>
          <t/>
        </is>
      </c>
      <c r="N140" s="101" t="inlineStr">
        <is>
          <t/>
        </is>
      </c>
      <c r="O140" s="101" t="inlineStr">
        <is>
          <t/>
        </is>
      </c>
      <c r="P140" s="101" t="inlineStr">
        <is>
          <t/>
        </is>
      </c>
      <c r="Q140" s="101" t="inlineStr">
        <is>
          <t/>
        </is>
      </c>
      <c r="R140" s="101" t="inlineStr">
        <is>
          <t>-1</t>
        </is>
      </c>
      <c r="S140" s="101" t="inlineStr">
        <is>
          <t/>
        </is>
      </c>
      <c r="T140" s="101" t="inlineStr">
        <is>
          <t/>
        </is>
      </c>
      <c r="U140" s="101" t="inlineStr">
        <is>
          <t/>
        </is>
      </c>
      <c r="V140" s="101" t="inlineStr">
        <is>
          <t/>
        </is>
      </c>
      <c r="W140" s="101" t="inlineStr">
        <is>
          <t/>
        </is>
      </c>
      <c r="X140" s="101" t="inlineStr">
        <is>
          <t/>
        </is>
      </c>
      <c r="Y140" s="101" t="inlineStr">
        <is>
          <t/>
        </is>
      </c>
      <c r="Z140" s="101" t="inlineStr">
        <is>
          <t/>
        </is>
      </c>
      <c r="AA140" s="101" t="inlineStr">
        <is>
          <t/>
        </is>
      </c>
      <c r="AB140" s="101" t="inlineStr">
        <is>
          <t/>
        </is>
      </c>
      <c r="AC140" s="101" t="inlineStr">
        <is>
          <t/>
        </is>
      </c>
      <c r="AD140" s="101" t="inlineStr">
        <is>
          <t/>
        </is>
      </c>
      <c r="AE140" s="101" t="inlineStr">
        <is>
          <t/>
        </is>
      </c>
      <c r="AF140" s="101" t="inlineStr">
        <is>
          <t/>
        </is>
      </c>
      <c r="AG140" s="101" t="inlineStr">
        <is>
          <t/>
        </is>
      </c>
      <c r="AH140" s="101" t="inlineStr">
        <is>
          <t/>
        </is>
      </c>
      <c r="AI140" s="101" t="inlineStr">
        <is>
          <t/>
        </is>
      </c>
      <c r="AJ140" s="101" t="inlineStr">
        <is>
          <t/>
        </is>
      </c>
      <c r="AK140">
        <v>68</v>
      </c>
      <c r="AL140" s="98" t="inlineStr">
        <is>
          <t/>
        </is>
      </c>
      <c r="AM140" s="98" t="inlineStr">
        <is>
          <t/>
        </is>
      </c>
      <c r="AN140" s="100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BON</t>
        </is>
      </c>
      <c r="B141" t="inlineStr">
        <is>
          <t>ATL</t>
        </is>
      </c>
      <c r="C141" t="inlineStr">
        <is>
          <t>CP</t>
        </is>
      </c>
      <c r="D141" t="inlineStr">
        <is>
          <t>Gabon</t>
        </is>
      </c>
      <c r="E141" t="inlineStr">
        <is>
          <t>UN</t>
        </is>
      </c>
      <c r="F141" t="inlineStr">
        <is>
          <t>t1</t>
        </is>
      </c>
      <c r="G141" s="101" t="inlineStr">
        <is>
          <t/>
        </is>
      </c>
      <c r="H141" s="101" t="inlineStr">
        <is>
          <t/>
        </is>
      </c>
      <c r="I141" s="101" t="inlineStr">
        <is>
          <t/>
        </is>
      </c>
      <c r="J141" s="101" t="inlineStr">
        <is>
          <t/>
        </is>
      </c>
      <c r="K141" s="101" t="inlineStr">
        <is>
          <t/>
        </is>
      </c>
      <c r="L141" s="101" t="inlineStr">
        <is>
          <t/>
        </is>
      </c>
      <c r="M141" s="101" t="inlineStr">
        <is>
          <t/>
        </is>
      </c>
      <c r="N141" s="101" t="inlineStr">
        <is>
          <t/>
        </is>
      </c>
      <c r="O141" s="101">
        <v>58.1</v>
      </c>
      <c r="P141" s="101" t="inlineStr">
        <is>
          <t/>
        </is>
      </c>
      <c r="Q141" s="101" t="inlineStr">
        <is>
          <t/>
        </is>
      </c>
      <c r="R141" s="101" t="inlineStr">
        <is>
          <t/>
        </is>
      </c>
      <c r="S141" s="101" t="inlineStr">
        <is>
          <t/>
        </is>
      </c>
      <c r="T141" s="101" t="inlineStr">
        <is>
          <t/>
        </is>
      </c>
      <c r="U141" s="101" t="inlineStr">
        <is>
          <t/>
        </is>
      </c>
      <c r="V141" s="101" t="inlineStr">
        <is>
          <t/>
        </is>
      </c>
      <c r="W141" s="101" t="inlineStr">
        <is>
          <t/>
        </is>
      </c>
      <c r="X141" s="101" t="inlineStr">
        <is>
          <t/>
        </is>
      </c>
      <c r="Y141" s="101" t="inlineStr">
        <is>
          <t/>
        </is>
      </c>
      <c r="Z141" s="101" t="inlineStr">
        <is>
          <t/>
        </is>
      </c>
      <c r="AA141" s="101" t="inlineStr">
        <is>
          <t/>
        </is>
      </c>
      <c r="AB141" s="101" t="inlineStr">
        <is>
          <t/>
        </is>
      </c>
      <c r="AC141" s="101" t="inlineStr">
        <is>
          <t/>
        </is>
      </c>
      <c r="AD141" s="101" t="inlineStr">
        <is>
          <t/>
        </is>
      </c>
      <c r="AE141" s="101" t="inlineStr">
        <is>
          <t/>
        </is>
      </c>
      <c r="AF141" s="101" t="inlineStr">
        <is>
          <t/>
        </is>
      </c>
      <c r="AG141" s="101" t="inlineStr">
        <is>
          <t/>
        </is>
      </c>
      <c r="AH141" s="101" t="inlineStr">
        <is>
          <t/>
        </is>
      </c>
      <c r="AI141" s="101" t="inlineStr">
        <is>
          <t/>
        </is>
      </c>
      <c r="AJ141" s="101" t="inlineStr">
        <is>
          <t/>
        </is>
      </c>
      <c r="AK141">
        <v>69</v>
      </c>
      <c r="AL141" s="98">
        <v>0.02</v>
      </c>
      <c r="AM141" s="98">
        <v>99.82</v>
      </c>
      <c r="AN141" s="100">
        <v>58.1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BON</t>
        </is>
      </c>
      <c r="B142" t="inlineStr">
        <is>
          <t>ATL</t>
        </is>
      </c>
      <c r="C142" t="inlineStr">
        <is>
          <t>CP</t>
        </is>
      </c>
      <c r="D142" t="inlineStr">
        <is>
          <t>Gabon</t>
        </is>
      </c>
      <c r="E142" t="inlineStr">
        <is>
          <t>UN</t>
        </is>
      </c>
      <c r="F142" t="inlineStr">
        <is>
          <t>t2</t>
        </is>
      </c>
      <c r="G142" s="101" t="inlineStr">
        <is>
          <t/>
        </is>
      </c>
      <c r="H142" s="101" t="inlineStr">
        <is>
          <t/>
        </is>
      </c>
      <c r="I142" s="101" t="inlineStr">
        <is>
          <t/>
        </is>
      </c>
      <c r="J142" s="101" t="inlineStr">
        <is>
          <t/>
        </is>
      </c>
      <c r="K142" s="101" t="inlineStr">
        <is>
          <t/>
        </is>
      </c>
      <c r="L142" s="101" t="inlineStr">
        <is>
          <t/>
        </is>
      </c>
      <c r="M142" s="101" t="inlineStr">
        <is>
          <t/>
        </is>
      </c>
      <c r="N142" s="101" t="inlineStr">
        <is>
          <t/>
        </is>
      </c>
      <c r="O142" s="101" t="inlineStr">
        <is>
          <t>a</t>
        </is>
      </c>
      <c r="P142" s="101" t="inlineStr">
        <is>
          <t/>
        </is>
      </c>
      <c r="Q142" s="101" t="inlineStr">
        <is>
          <t/>
        </is>
      </c>
      <c r="R142" s="101" t="inlineStr">
        <is>
          <t/>
        </is>
      </c>
      <c r="S142" s="101" t="inlineStr">
        <is>
          <t/>
        </is>
      </c>
      <c r="T142" s="101" t="inlineStr">
        <is>
          <t/>
        </is>
      </c>
      <c r="U142" s="101" t="inlineStr">
        <is>
          <t/>
        </is>
      </c>
      <c r="V142" s="101" t="inlineStr">
        <is>
          <t/>
        </is>
      </c>
      <c r="W142" s="101" t="inlineStr">
        <is>
          <t/>
        </is>
      </c>
      <c r="X142" s="101" t="inlineStr">
        <is>
          <t/>
        </is>
      </c>
      <c r="Y142" s="101" t="inlineStr">
        <is>
          <t/>
        </is>
      </c>
      <c r="Z142" s="101" t="inlineStr">
        <is>
          <t/>
        </is>
      </c>
      <c r="AA142" s="101" t="inlineStr">
        <is>
          <t/>
        </is>
      </c>
      <c r="AB142" s="101" t="inlineStr">
        <is>
          <t/>
        </is>
      </c>
      <c r="AC142" s="101" t="inlineStr">
        <is>
          <t/>
        </is>
      </c>
      <c r="AD142" s="101" t="inlineStr">
        <is>
          <t/>
        </is>
      </c>
      <c r="AE142" s="101" t="inlineStr">
        <is>
          <t/>
        </is>
      </c>
      <c r="AF142" s="101" t="inlineStr">
        <is>
          <t/>
        </is>
      </c>
      <c r="AG142" s="101" t="inlineStr">
        <is>
          <t/>
        </is>
      </c>
      <c r="AH142" s="101" t="inlineStr">
        <is>
          <t/>
        </is>
      </c>
      <c r="AI142" s="101" t="inlineStr">
        <is>
          <t/>
        </is>
      </c>
      <c r="AJ142" s="101" t="inlineStr">
        <is>
          <t/>
        </is>
      </c>
      <c r="AK142">
        <v>69</v>
      </c>
      <c r="AL142" s="98" t="inlineStr">
        <is>
          <t/>
        </is>
      </c>
      <c r="AM142" s="98" t="inlineStr">
        <is>
          <t/>
        </is>
      </c>
      <c r="AN142" s="100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BON</t>
        </is>
      </c>
      <c r="B143" t="inlineStr">
        <is>
          <t>ATL</t>
        </is>
      </c>
      <c r="C143" t="inlineStr">
        <is>
          <t>CP</t>
        </is>
      </c>
      <c r="D143" t="inlineStr">
        <is>
          <t>EU-Portugal</t>
        </is>
      </c>
      <c r="E143" t="inlineStr">
        <is>
          <t>BB</t>
        </is>
      </c>
      <c r="F143" t="inlineStr">
        <is>
          <t>t1</t>
        </is>
      </c>
      <c r="G143" s="101">
        <v>6</v>
      </c>
      <c r="H143" s="101">
        <v>1</v>
      </c>
      <c r="I143" s="101">
        <v>1</v>
      </c>
      <c r="J143" s="101">
        <v>1</v>
      </c>
      <c r="K143" s="101">
        <v>1</v>
      </c>
      <c r="L143" s="101">
        <v>0.1</v>
      </c>
      <c r="M143" s="101" t="inlineStr">
        <is>
          <t/>
        </is>
      </c>
      <c r="N143" s="101" t="inlineStr">
        <is>
          <t/>
        </is>
      </c>
      <c r="O143" s="101" t="inlineStr">
        <is>
          <t/>
        </is>
      </c>
      <c r="P143" s="101">
        <v>26.874</v>
      </c>
      <c r="Q143" s="101">
        <v>19.03</v>
      </c>
      <c r="R143" s="101" t="inlineStr">
        <is>
          <t/>
        </is>
      </c>
      <c r="S143" s="101" t="inlineStr">
        <is>
          <t/>
        </is>
      </c>
      <c r="T143" s="101" t="inlineStr">
        <is>
          <t/>
        </is>
      </c>
      <c r="U143" s="101" t="inlineStr">
        <is>
          <t/>
        </is>
      </c>
      <c r="V143" s="101">
        <v>0.051</v>
      </c>
      <c r="W143" s="101" t="inlineStr">
        <is>
          <t/>
        </is>
      </c>
      <c r="X143" s="101">
        <v>0.013</v>
      </c>
      <c r="Y143" s="101">
        <v>0.012</v>
      </c>
      <c r="Z143" s="101" t="inlineStr">
        <is>
          <t/>
        </is>
      </c>
      <c r="AA143" s="101">
        <v>0.042</v>
      </c>
      <c r="AB143" s="101" t="inlineStr">
        <is>
          <t/>
        </is>
      </c>
      <c r="AC143" s="101" t="inlineStr">
        <is>
          <t/>
        </is>
      </c>
      <c r="AD143" s="101" t="inlineStr">
        <is>
          <t/>
        </is>
      </c>
      <c r="AE143" s="101" t="inlineStr">
        <is>
          <t/>
        </is>
      </c>
      <c r="AF143" s="101">
        <v>0.38</v>
      </c>
      <c r="AG143" s="101">
        <v>0.009</v>
      </c>
      <c r="AH143" s="101">
        <v>0.938</v>
      </c>
      <c r="AI143" s="101">
        <v>0.006</v>
      </c>
      <c r="AJ143" s="101">
        <v>0.18</v>
      </c>
      <c r="AK143">
        <v>70</v>
      </c>
      <c r="AL143" s="98">
        <v>0.02</v>
      </c>
      <c r="AM143" s="98">
        <v>99.84</v>
      </c>
      <c r="AN143" s="100">
        <v>57.635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BON</t>
        </is>
      </c>
      <c r="B144" t="inlineStr">
        <is>
          <t>ATL</t>
        </is>
      </c>
      <c r="C144" t="inlineStr">
        <is>
          <t>CP</t>
        </is>
      </c>
      <c r="D144" t="inlineStr">
        <is>
          <t>EU-Portugal</t>
        </is>
      </c>
      <c r="E144" t="inlineStr">
        <is>
          <t>BB</t>
        </is>
      </c>
      <c r="F144" t="inlineStr">
        <is>
          <t>t2</t>
        </is>
      </c>
      <c r="G144" s="101" t="inlineStr">
        <is>
          <t>a</t>
        </is>
      </c>
      <c r="H144" s="101" t="inlineStr">
        <is>
          <t>a</t>
        </is>
      </c>
      <c r="I144" s="101" t="inlineStr">
        <is>
          <t>a</t>
        </is>
      </c>
      <c r="J144" s="101" t="inlineStr">
        <is>
          <t>a</t>
        </is>
      </c>
      <c r="K144" s="101" t="inlineStr">
        <is>
          <t>a</t>
        </is>
      </c>
      <c r="L144" s="101" t="inlineStr">
        <is>
          <t>-1</t>
        </is>
      </c>
      <c r="M144" s="101" t="inlineStr">
        <is>
          <t/>
        </is>
      </c>
      <c r="N144" s="101" t="inlineStr">
        <is>
          <t/>
        </is>
      </c>
      <c r="O144" s="101" t="inlineStr">
        <is>
          <t/>
        </is>
      </c>
      <c r="P144" s="101" t="inlineStr">
        <is>
          <t>-1</t>
        </is>
      </c>
      <c r="Q144" s="101" t="inlineStr">
        <is>
          <t>a</t>
        </is>
      </c>
      <c r="R144" s="101" t="inlineStr">
        <is>
          <t/>
        </is>
      </c>
      <c r="S144" s="101" t="inlineStr">
        <is>
          <t/>
        </is>
      </c>
      <c r="T144" s="101" t="inlineStr">
        <is>
          <t/>
        </is>
      </c>
      <c r="U144" s="101" t="inlineStr">
        <is>
          <t/>
        </is>
      </c>
      <c r="V144" s="101" t="inlineStr">
        <is>
          <t>a</t>
        </is>
      </c>
      <c r="W144" s="101" t="inlineStr">
        <is>
          <t/>
        </is>
      </c>
      <c r="X144" s="101" t="inlineStr">
        <is>
          <t>a</t>
        </is>
      </c>
      <c r="Y144" s="101" t="inlineStr">
        <is>
          <t>a</t>
        </is>
      </c>
      <c r="Z144" s="101" t="inlineStr">
        <is>
          <t/>
        </is>
      </c>
      <c r="AA144" s="101" t="inlineStr">
        <is>
          <t>a</t>
        </is>
      </c>
      <c r="AB144" s="101" t="inlineStr">
        <is>
          <t/>
        </is>
      </c>
      <c r="AC144" s="101" t="inlineStr">
        <is>
          <t/>
        </is>
      </c>
      <c r="AD144" s="101" t="inlineStr">
        <is>
          <t/>
        </is>
      </c>
      <c r="AE144" s="101" t="inlineStr">
        <is>
          <t/>
        </is>
      </c>
      <c r="AF144" s="101" t="inlineStr">
        <is>
          <t>a</t>
        </is>
      </c>
      <c r="AG144" s="101" t="inlineStr">
        <is>
          <t>-1</t>
        </is>
      </c>
      <c r="AH144" s="101" t="inlineStr">
        <is>
          <t>a</t>
        </is>
      </c>
      <c r="AI144" s="101" t="inlineStr">
        <is>
          <t>a</t>
        </is>
      </c>
      <c r="AJ144" s="101" t="inlineStr">
        <is>
          <t>a</t>
        </is>
      </c>
      <c r="AK144">
        <v>70</v>
      </c>
      <c r="AL144" s="98" t="inlineStr">
        <is>
          <t/>
        </is>
      </c>
      <c r="AM144" s="98" t="inlineStr">
        <is>
          <t/>
        </is>
      </c>
      <c r="AN144" s="100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BON</t>
        </is>
      </c>
      <c r="B145" t="inlineStr">
        <is>
          <t>ATL</t>
        </is>
      </c>
      <c r="C145" t="inlineStr">
        <is>
          <t>CP</t>
        </is>
      </c>
      <c r="D145" t="inlineStr">
        <is>
          <t>Brazil</t>
        </is>
      </c>
      <c r="E145" t="inlineStr">
        <is>
          <t>HL</t>
        </is>
      </c>
      <c r="F145" t="inlineStr">
        <is>
          <t>t1</t>
        </is>
      </c>
      <c r="G145" s="101" t="inlineStr">
        <is>
          <t/>
        </is>
      </c>
      <c r="H145" s="101" t="inlineStr">
        <is>
          <t/>
        </is>
      </c>
      <c r="I145" s="101" t="inlineStr">
        <is>
          <t/>
        </is>
      </c>
      <c r="J145" s="101" t="inlineStr">
        <is>
          <t/>
        </is>
      </c>
      <c r="K145" s="101" t="inlineStr">
        <is>
          <t/>
        </is>
      </c>
      <c r="L145" s="101" t="inlineStr">
        <is>
          <t/>
        </is>
      </c>
      <c r="M145" s="101" t="inlineStr">
        <is>
          <t/>
        </is>
      </c>
      <c r="N145" s="101" t="inlineStr">
        <is>
          <t/>
        </is>
      </c>
      <c r="O145" s="101" t="inlineStr">
        <is>
          <t/>
        </is>
      </c>
      <c r="P145" s="101" t="inlineStr">
        <is>
          <t/>
        </is>
      </c>
      <c r="Q145" s="101" t="inlineStr">
        <is>
          <t/>
        </is>
      </c>
      <c r="R145" s="101" t="inlineStr">
        <is>
          <t/>
        </is>
      </c>
      <c r="S145" s="101" t="inlineStr">
        <is>
          <t/>
        </is>
      </c>
      <c r="T145" s="101" t="inlineStr">
        <is>
          <t/>
        </is>
      </c>
      <c r="U145" s="101" t="inlineStr">
        <is>
          <t/>
        </is>
      </c>
      <c r="V145" s="101" t="inlineStr">
        <is>
          <t/>
        </is>
      </c>
      <c r="W145" s="101" t="inlineStr">
        <is>
          <t/>
        </is>
      </c>
      <c r="X145" s="101" t="inlineStr">
        <is>
          <t/>
        </is>
      </c>
      <c r="Y145" s="101" t="inlineStr">
        <is>
          <t/>
        </is>
      </c>
      <c r="Z145" s="101">
        <v>35.614</v>
      </c>
      <c r="AA145" s="101" t="inlineStr">
        <is>
          <t/>
        </is>
      </c>
      <c r="AB145" s="101" t="inlineStr">
        <is>
          <t/>
        </is>
      </c>
      <c r="AC145" s="101" t="inlineStr">
        <is>
          <t/>
        </is>
      </c>
      <c r="AD145" s="101" t="inlineStr">
        <is>
          <t/>
        </is>
      </c>
      <c r="AE145" s="101">
        <v>21</v>
      </c>
      <c r="AF145" s="101" t="inlineStr">
        <is>
          <t/>
        </is>
      </c>
      <c r="AG145" s="101" t="inlineStr">
        <is>
          <t/>
        </is>
      </c>
      <c r="AH145" s="101" t="inlineStr">
        <is>
          <t/>
        </is>
      </c>
      <c r="AI145" s="101" t="inlineStr">
        <is>
          <t/>
        </is>
      </c>
      <c r="AJ145" s="101" t="inlineStr">
        <is>
          <t/>
        </is>
      </c>
      <c r="AK145">
        <v>71</v>
      </c>
      <c r="AL145" s="98">
        <v>0.02</v>
      </c>
      <c r="AM145" s="98">
        <v>99.85</v>
      </c>
      <c r="AN145" s="100">
        <v>56.614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BON</t>
        </is>
      </c>
      <c r="B146" t="inlineStr">
        <is>
          <t>ATL</t>
        </is>
      </c>
      <c r="C146" t="inlineStr">
        <is>
          <t>CP</t>
        </is>
      </c>
      <c r="D146" t="inlineStr">
        <is>
          <t>Brazil</t>
        </is>
      </c>
      <c r="E146" t="inlineStr">
        <is>
          <t>HL</t>
        </is>
      </c>
      <c r="F146" t="inlineStr">
        <is>
          <t>t2</t>
        </is>
      </c>
      <c r="G146" s="101" t="inlineStr">
        <is>
          <t/>
        </is>
      </c>
      <c r="H146" s="101" t="inlineStr">
        <is>
          <t/>
        </is>
      </c>
      <c r="I146" s="101" t="inlineStr">
        <is>
          <t/>
        </is>
      </c>
      <c r="J146" s="101" t="inlineStr">
        <is>
          <t/>
        </is>
      </c>
      <c r="K146" s="101" t="inlineStr">
        <is>
          <t/>
        </is>
      </c>
      <c r="L146" s="101" t="inlineStr">
        <is>
          <t/>
        </is>
      </c>
      <c r="M146" s="101" t="inlineStr">
        <is>
          <t/>
        </is>
      </c>
      <c r="N146" s="101" t="inlineStr">
        <is>
          <t/>
        </is>
      </c>
      <c r="O146" s="101" t="inlineStr">
        <is>
          <t/>
        </is>
      </c>
      <c r="P146" s="101" t="inlineStr">
        <is>
          <t/>
        </is>
      </c>
      <c r="Q146" s="101" t="inlineStr">
        <is>
          <t/>
        </is>
      </c>
      <c r="R146" s="101" t="inlineStr">
        <is>
          <t/>
        </is>
      </c>
      <c r="S146" s="101" t="inlineStr">
        <is>
          <t/>
        </is>
      </c>
      <c r="T146" s="101" t="inlineStr">
        <is>
          <t/>
        </is>
      </c>
      <c r="U146" s="101" t="inlineStr">
        <is>
          <t/>
        </is>
      </c>
      <c r="V146" s="101" t="inlineStr">
        <is>
          <t/>
        </is>
      </c>
      <c r="W146" s="101" t="inlineStr">
        <is>
          <t/>
        </is>
      </c>
      <c r="X146" s="101" t="inlineStr">
        <is>
          <t/>
        </is>
      </c>
      <c r="Y146" s="101" t="inlineStr">
        <is>
          <t/>
        </is>
      </c>
      <c r="Z146" s="101" t="inlineStr">
        <is>
          <t>-1</t>
        </is>
      </c>
      <c r="AA146" s="101" t="inlineStr">
        <is>
          <t/>
        </is>
      </c>
      <c r="AB146" s="101" t="inlineStr">
        <is>
          <t/>
        </is>
      </c>
      <c r="AC146" s="101" t="inlineStr">
        <is>
          <t/>
        </is>
      </c>
      <c r="AD146" s="101" t="inlineStr">
        <is>
          <t/>
        </is>
      </c>
      <c r="AE146" s="101" t="inlineStr">
        <is>
          <t>-1</t>
        </is>
      </c>
      <c r="AF146" s="101" t="inlineStr">
        <is>
          <t/>
        </is>
      </c>
      <c r="AG146" s="101" t="inlineStr">
        <is>
          <t/>
        </is>
      </c>
      <c r="AH146" s="101" t="inlineStr">
        <is>
          <t/>
        </is>
      </c>
      <c r="AI146" s="101" t="inlineStr">
        <is>
          <t/>
        </is>
      </c>
      <c r="AJ146" s="101" t="inlineStr">
        <is>
          <t>a</t>
        </is>
      </c>
      <c r="AK146">
        <v>71</v>
      </c>
      <c r="AL146" s="98" t="inlineStr">
        <is>
          <t/>
        </is>
      </c>
      <c r="AM146" s="98" t="inlineStr">
        <is>
          <t/>
        </is>
      </c>
      <c r="AN146" s="100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BON</t>
        </is>
      </c>
      <c r="B147" t="inlineStr">
        <is>
          <t>ATL</t>
        </is>
      </c>
      <c r="C147" t="inlineStr">
        <is>
          <t>CP</t>
        </is>
      </c>
      <c r="D147" t="inlineStr">
        <is>
          <t>EU-France</t>
        </is>
      </c>
      <c r="E147" t="inlineStr">
        <is>
          <t>LL</t>
        </is>
      </c>
      <c r="F147" t="inlineStr">
        <is>
          <t>t1</t>
        </is>
      </c>
      <c r="G147" s="101" t="inlineStr">
        <is>
          <t/>
        </is>
      </c>
      <c r="H147" s="101" t="inlineStr">
        <is>
          <t/>
        </is>
      </c>
      <c r="I147" s="101" t="inlineStr">
        <is>
          <t/>
        </is>
      </c>
      <c r="J147" s="101" t="inlineStr">
        <is>
          <t/>
        </is>
      </c>
      <c r="K147" s="101" t="inlineStr">
        <is>
          <t/>
        </is>
      </c>
      <c r="L147" s="101" t="inlineStr">
        <is>
          <t/>
        </is>
      </c>
      <c r="M147" s="101" t="inlineStr">
        <is>
          <t/>
        </is>
      </c>
      <c r="N147" s="101" t="inlineStr">
        <is>
          <t/>
        </is>
      </c>
      <c r="O147" s="101" t="inlineStr">
        <is>
          <t/>
        </is>
      </c>
      <c r="P147" s="101" t="inlineStr">
        <is>
          <t/>
        </is>
      </c>
      <c r="Q147" s="101" t="inlineStr">
        <is>
          <t/>
        </is>
      </c>
      <c r="R147" s="101" t="inlineStr">
        <is>
          <t/>
        </is>
      </c>
      <c r="S147" s="101" t="inlineStr">
        <is>
          <t/>
        </is>
      </c>
      <c r="T147" s="101" t="inlineStr">
        <is>
          <t/>
        </is>
      </c>
      <c r="U147" s="101">
        <v>0.005</v>
      </c>
      <c r="V147" s="101">
        <v>0.513</v>
      </c>
      <c r="W147" s="101">
        <v>5.384</v>
      </c>
      <c r="X147" s="101">
        <v>1.49</v>
      </c>
      <c r="Y147" s="101">
        <v>0.723</v>
      </c>
      <c r="Z147" s="101">
        <v>3.19</v>
      </c>
      <c r="AA147" s="101" t="inlineStr">
        <is>
          <t/>
        </is>
      </c>
      <c r="AB147" s="101">
        <v>8.431</v>
      </c>
      <c r="AC147" s="101">
        <v>7.459</v>
      </c>
      <c r="AD147" s="101">
        <v>6.085</v>
      </c>
      <c r="AE147" s="101">
        <v>2.04</v>
      </c>
      <c r="AF147" s="101">
        <v>16.346</v>
      </c>
      <c r="AG147" s="101">
        <v>0.327</v>
      </c>
      <c r="AH147" s="101">
        <v>0.185</v>
      </c>
      <c r="AI147" s="101">
        <v>0.143</v>
      </c>
      <c r="AJ147" s="101">
        <v>0.88</v>
      </c>
      <c r="AK147">
        <v>72</v>
      </c>
      <c r="AL147" s="98">
        <v>0.02</v>
      </c>
      <c r="AM147" s="98">
        <v>99.87</v>
      </c>
      <c r="AN147" s="100">
        <v>53.201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BON</t>
        </is>
      </c>
      <c r="B148" t="inlineStr">
        <is>
          <t>ATL</t>
        </is>
      </c>
      <c r="C148" t="inlineStr">
        <is>
          <t>CP</t>
        </is>
      </c>
      <c r="D148" t="inlineStr">
        <is>
          <t>EU-France</t>
        </is>
      </c>
      <c r="E148" t="inlineStr">
        <is>
          <t>LL</t>
        </is>
      </c>
      <c r="F148" t="inlineStr">
        <is>
          <t>t2</t>
        </is>
      </c>
      <c r="G148" s="101" t="inlineStr">
        <is>
          <t/>
        </is>
      </c>
      <c r="H148" s="101" t="inlineStr">
        <is>
          <t/>
        </is>
      </c>
      <c r="I148" s="101" t="inlineStr">
        <is>
          <t/>
        </is>
      </c>
      <c r="J148" s="101" t="inlineStr">
        <is>
          <t/>
        </is>
      </c>
      <c r="K148" s="101" t="inlineStr">
        <is>
          <t/>
        </is>
      </c>
      <c r="L148" s="101" t="inlineStr">
        <is>
          <t/>
        </is>
      </c>
      <c r="M148" s="101" t="inlineStr">
        <is>
          <t/>
        </is>
      </c>
      <c r="N148" s="101" t="inlineStr">
        <is>
          <t/>
        </is>
      </c>
      <c r="O148" s="101" t="inlineStr">
        <is>
          <t/>
        </is>
      </c>
      <c r="P148" s="101" t="inlineStr">
        <is>
          <t/>
        </is>
      </c>
      <c r="Q148" s="101" t="inlineStr">
        <is>
          <t/>
        </is>
      </c>
      <c r="R148" s="101" t="inlineStr">
        <is>
          <t/>
        </is>
      </c>
      <c r="S148" s="101" t="inlineStr">
        <is>
          <t/>
        </is>
      </c>
      <c r="T148" s="101" t="inlineStr">
        <is>
          <t/>
        </is>
      </c>
      <c r="U148" s="101" t="inlineStr">
        <is>
          <t>-1</t>
        </is>
      </c>
      <c r="V148" s="101" t="inlineStr">
        <is>
          <t>-1</t>
        </is>
      </c>
      <c r="W148" s="101" t="inlineStr">
        <is>
          <t>-1</t>
        </is>
      </c>
      <c r="X148" s="101" t="inlineStr">
        <is>
          <t>-1</t>
        </is>
      </c>
      <c r="Y148" s="101" t="inlineStr">
        <is>
          <t>-1</t>
        </is>
      </c>
      <c r="Z148" s="101" t="inlineStr">
        <is>
          <t>-1</t>
        </is>
      </c>
      <c r="AA148" s="101" t="inlineStr">
        <is>
          <t/>
        </is>
      </c>
      <c r="AB148" s="101" t="inlineStr">
        <is>
          <t>-1</t>
        </is>
      </c>
      <c r="AC148" s="101" t="inlineStr">
        <is>
          <t>-1</t>
        </is>
      </c>
      <c r="AD148" s="101" t="inlineStr">
        <is>
          <t>a</t>
        </is>
      </c>
      <c r="AE148" s="101" t="inlineStr">
        <is>
          <t>-1</t>
        </is>
      </c>
      <c r="AF148" s="101" t="inlineStr">
        <is>
          <t>a</t>
        </is>
      </c>
      <c r="AG148" s="101" t="inlineStr">
        <is>
          <t>-1</t>
        </is>
      </c>
      <c r="AH148" s="101" t="inlineStr">
        <is>
          <t>a</t>
        </is>
      </c>
      <c r="AI148" s="101" t="inlineStr">
        <is>
          <t>a</t>
        </is>
      </c>
      <c r="AJ148" s="101" t="inlineStr">
        <is>
          <t>a</t>
        </is>
      </c>
      <c r="AK148">
        <v>72</v>
      </c>
      <c r="AL148" s="98" t="inlineStr">
        <is>
          <t/>
        </is>
      </c>
      <c r="AM148" s="98" t="inlineStr">
        <is>
          <t/>
        </is>
      </c>
      <c r="AN148" s="100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BON</t>
        </is>
      </c>
      <c r="B149" t="inlineStr">
        <is>
          <t>ATL</t>
        </is>
      </c>
      <c r="C149" t="inlineStr">
        <is>
          <t>NCO</t>
        </is>
      </c>
      <c r="D149" t="inlineStr">
        <is>
          <t>Dominica</t>
        </is>
      </c>
      <c r="E149" t="inlineStr">
        <is>
          <t>HL</t>
        </is>
      </c>
      <c r="F149" t="inlineStr">
        <is>
          <t>t1</t>
        </is>
      </c>
      <c r="G149" s="101" t="inlineStr">
        <is>
          <t/>
        </is>
      </c>
      <c r="H149" s="101" t="inlineStr">
        <is>
          <t/>
        </is>
      </c>
      <c r="I149" s="101" t="inlineStr">
        <is>
          <t/>
        </is>
      </c>
      <c r="J149" s="101" t="inlineStr">
        <is>
          <t/>
        </is>
      </c>
      <c r="K149" s="101" t="inlineStr">
        <is>
          <t/>
        </is>
      </c>
      <c r="L149" s="101" t="inlineStr">
        <is>
          <t/>
        </is>
      </c>
      <c r="M149" s="101" t="inlineStr">
        <is>
          <t/>
        </is>
      </c>
      <c r="N149" s="101" t="inlineStr">
        <is>
          <t/>
        </is>
      </c>
      <c r="O149" s="101" t="inlineStr">
        <is>
          <t/>
        </is>
      </c>
      <c r="P149" s="101" t="inlineStr">
        <is>
          <t/>
        </is>
      </c>
      <c r="Q149" s="101" t="inlineStr">
        <is>
          <t/>
        </is>
      </c>
      <c r="R149" s="101" t="inlineStr">
        <is>
          <t/>
        </is>
      </c>
      <c r="S149" s="101">
        <v>13.826</v>
      </c>
      <c r="T149" s="101">
        <v>7.339</v>
      </c>
      <c r="U149" s="101">
        <v>8.393</v>
      </c>
      <c r="V149" s="101">
        <v>1.043</v>
      </c>
      <c r="W149" s="101" t="inlineStr">
        <is>
          <t/>
        </is>
      </c>
      <c r="X149" s="101">
        <v>0.003</v>
      </c>
      <c r="Y149" s="101" t="inlineStr">
        <is>
          <t/>
        </is>
      </c>
      <c r="Z149" s="101" t="inlineStr">
        <is>
          <t/>
        </is>
      </c>
      <c r="AA149" s="101">
        <v>0.537</v>
      </c>
      <c r="AB149" s="101">
        <v>1.053</v>
      </c>
      <c r="AC149" s="101">
        <v>3.812</v>
      </c>
      <c r="AD149" s="101">
        <v>1.029</v>
      </c>
      <c r="AE149" s="101">
        <v>0.225</v>
      </c>
      <c r="AF149" s="101">
        <v>1.849</v>
      </c>
      <c r="AG149" s="101">
        <v>0.812</v>
      </c>
      <c r="AH149" s="101" t="inlineStr">
        <is>
          <t/>
        </is>
      </c>
      <c r="AI149" s="101" t="inlineStr">
        <is>
          <t/>
        </is>
      </c>
      <c r="AJ149" s="101" t="inlineStr">
        <is>
          <t/>
        </is>
      </c>
      <c r="AK149">
        <v>73</v>
      </c>
      <c r="AL149" s="98">
        <v>0.01</v>
      </c>
      <c r="AM149" s="98">
        <v>99.88</v>
      </c>
      <c r="AN149" s="100">
        <v>39.921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BON</t>
        </is>
      </c>
      <c r="B150" t="inlineStr">
        <is>
          <t>ATL</t>
        </is>
      </c>
      <c r="C150" t="inlineStr">
        <is>
          <t>NCO</t>
        </is>
      </c>
      <c r="D150" t="inlineStr">
        <is>
          <t>Dominica</t>
        </is>
      </c>
      <c r="E150" t="inlineStr">
        <is>
          <t>HL</t>
        </is>
      </c>
      <c r="F150" t="inlineStr">
        <is>
          <t>t2</t>
        </is>
      </c>
      <c r="G150" s="101" t="inlineStr">
        <is>
          <t/>
        </is>
      </c>
      <c r="H150" s="101" t="inlineStr">
        <is>
          <t/>
        </is>
      </c>
      <c r="I150" s="101" t="inlineStr">
        <is>
          <t/>
        </is>
      </c>
      <c r="J150" s="101" t="inlineStr">
        <is>
          <t/>
        </is>
      </c>
      <c r="K150" s="101" t="inlineStr">
        <is>
          <t/>
        </is>
      </c>
      <c r="L150" s="101" t="inlineStr">
        <is>
          <t/>
        </is>
      </c>
      <c r="M150" s="101" t="inlineStr">
        <is>
          <t/>
        </is>
      </c>
      <c r="N150" s="101" t="inlineStr">
        <is>
          <t/>
        </is>
      </c>
      <c r="O150" s="101" t="inlineStr">
        <is>
          <t/>
        </is>
      </c>
      <c r="P150" s="101" t="inlineStr">
        <is>
          <t/>
        </is>
      </c>
      <c r="Q150" s="101" t="inlineStr">
        <is>
          <t/>
        </is>
      </c>
      <c r="R150" s="101" t="inlineStr">
        <is>
          <t/>
        </is>
      </c>
      <c r="S150" s="101" t="inlineStr">
        <is>
          <t>a</t>
        </is>
      </c>
      <c r="T150" s="101" t="inlineStr">
        <is>
          <t>a</t>
        </is>
      </c>
      <c r="U150" s="101" t="inlineStr">
        <is>
          <t>a</t>
        </is>
      </c>
      <c r="V150" s="101" t="inlineStr">
        <is>
          <t>a</t>
        </is>
      </c>
      <c r="W150" s="101" t="inlineStr">
        <is>
          <t/>
        </is>
      </c>
      <c r="X150" s="101" t="inlineStr">
        <is>
          <t>a</t>
        </is>
      </c>
      <c r="Y150" s="101" t="inlineStr">
        <is>
          <t/>
        </is>
      </c>
      <c r="Z150" s="101" t="inlineStr">
        <is>
          <t/>
        </is>
      </c>
      <c r="AA150" s="101" t="inlineStr">
        <is>
          <t>-1</t>
        </is>
      </c>
      <c r="AB150" s="101" t="inlineStr">
        <is>
          <t>-1</t>
        </is>
      </c>
      <c r="AC150" s="101" t="inlineStr">
        <is>
          <t>-1</t>
        </is>
      </c>
      <c r="AD150" s="101" t="inlineStr">
        <is>
          <t>a</t>
        </is>
      </c>
      <c r="AE150" s="101" t="inlineStr">
        <is>
          <t>a</t>
        </is>
      </c>
      <c r="AF150" s="101" t="inlineStr">
        <is>
          <t>a</t>
        </is>
      </c>
      <c r="AG150" s="101" t="inlineStr">
        <is>
          <t>a</t>
        </is>
      </c>
      <c r="AH150" s="101" t="inlineStr">
        <is>
          <t/>
        </is>
      </c>
      <c r="AI150" s="101" t="inlineStr">
        <is>
          <t/>
        </is>
      </c>
      <c r="AJ150" s="101" t="inlineStr">
        <is>
          <t/>
        </is>
      </c>
      <c r="AK150">
        <v>73</v>
      </c>
      <c r="AL150" s="98" t="inlineStr">
        <is>
          <t/>
        </is>
      </c>
      <c r="AM150" s="98" t="inlineStr">
        <is>
          <t/>
        </is>
      </c>
      <c r="AN150" s="100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BON</t>
        </is>
      </c>
      <c r="B151" t="inlineStr">
        <is>
          <t>ATL</t>
        </is>
      </c>
      <c r="C151" t="inlineStr">
        <is>
          <t>CP</t>
        </is>
      </c>
      <c r="D151" t="inlineStr">
        <is>
          <t>USA</t>
        </is>
      </c>
      <c r="E151" t="inlineStr">
        <is>
          <t>TW</t>
        </is>
      </c>
      <c r="F151" t="inlineStr">
        <is>
          <t>t1</t>
        </is>
      </c>
      <c r="G151" s="101">
        <v>2.068</v>
      </c>
      <c r="H151" s="101" t="inlineStr">
        <is>
          <t/>
        </is>
      </c>
      <c r="I151" s="101">
        <v>0.16</v>
      </c>
      <c r="J151" s="101">
        <v>0.27</v>
      </c>
      <c r="K151" s="101">
        <v>0.18</v>
      </c>
      <c r="L151" s="101">
        <v>0.19</v>
      </c>
      <c r="M151" s="101">
        <v>3</v>
      </c>
      <c r="N151" s="101">
        <v>1.8</v>
      </c>
      <c r="O151" s="101">
        <v>1.07</v>
      </c>
      <c r="P151" s="101">
        <v>1.01</v>
      </c>
      <c r="Q151" s="101">
        <v>2.122</v>
      </c>
      <c r="R151" s="101" t="inlineStr">
        <is>
          <t/>
        </is>
      </c>
      <c r="S151" s="101">
        <v>0.672</v>
      </c>
      <c r="T151" s="101">
        <v>0.308</v>
      </c>
      <c r="U151" s="101">
        <v>0.469</v>
      </c>
      <c r="V151" s="101">
        <v>1.764</v>
      </c>
      <c r="W151" s="101">
        <v>1.157</v>
      </c>
      <c r="X151" s="101">
        <v>1.505</v>
      </c>
      <c r="Y151" s="101">
        <v>0.976</v>
      </c>
      <c r="Z151" s="101">
        <v>1.627</v>
      </c>
      <c r="AA151" s="101">
        <v>0.87</v>
      </c>
      <c r="AB151" s="101">
        <v>0.338</v>
      </c>
      <c r="AC151" s="101">
        <v>10.912</v>
      </c>
      <c r="AD151" s="101">
        <v>2.597</v>
      </c>
      <c r="AE151" s="101">
        <v>0.788</v>
      </c>
      <c r="AF151" s="101">
        <v>1.655</v>
      </c>
      <c r="AG151" s="101">
        <v>0.999</v>
      </c>
      <c r="AH151" s="101">
        <v>0.556</v>
      </c>
      <c r="AI151" s="101">
        <v>0.267</v>
      </c>
      <c r="AJ151" s="101">
        <v>0.166</v>
      </c>
      <c r="AK151">
        <v>74</v>
      </c>
      <c r="AL151" s="98">
        <v>0.01</v>
      </c>
      <c r="AM151" s="98">
        <v>99.89</v>
      </c>
      <c r="AN151" s="100">
        <v>39.496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BON</t>
        </is>
      </c>
      <c r="B152" t="inlineStr">
        <is>
          <t>ATL</t>
        </is>
      </c>
      <c r="C152" t="inlineStr">
        <is>
          <t>CP</t>
        </is>
      </c>
      <c r="D152" t="inlineStr">
        <is>
          <t>USA</t>
        </is>
      </c>
      <c r="E152" t="inlineStr">
        <is>
          <t>TW</t>
        </is>
      </c>
      <c r="F152" t="inlineStr">
        <is>
          <t>t2</t>
        </is>
      </c>
      <c r="G152" s="101" t="inlineStr">
        <is>
          <t>-1</t>
        </is>
      </c>
      <c r="H152" s="101" t="inlineStr">
        <is>
          <t/>
        </is>
      </c>
      <c r="I152" s="101" t="inlineStr">
        <is>
          <t>-1</t>
        </is>
      </c>
      <c r="J152" s="101" t="inlineStr">
        <is>
          <t>-1</t>
        </is>
      </c>
      <c r="K152" s="101" t="inlineStr">
        <is>
          <t>-1</t>
        </is>
      </c>
      <c r="L152" s="101" t="inlineStr">
        <is>
          <t>-1</t>
        </is>
      </c>
      <c r="M152" s="101" t="inlineStr">
        <is>
          <t>-1</t>
        </is>
      </c>
      <c r="N152" s="101" t="inlineStr">
        <is>
          <t>-1</t>
        </is>
      </c>
      <c r="O152" s="101" t="inlineStr">
        <is>
          <t>-1</t>
        </is>
      </c>
      <c r="P152" s="101" t="inlineStr">
        <is>
          <t>-1</t>
        </is>
      </c>
      <c r="Q152" s="101" t="inlineStr">
        <is>
          <t>-1</t>
        </is>
      </c>
      <c r="R152" s="101" t="inlineStr">
        <is>
          <t/>
        </is>
      </c>
      <c r="S152" s="101" t="inlineStr">
        <is>
          <t>-1</t>
        </is>
      </c>
      <c r="T152" s="101" t="inlineStr">
        <is>
          <t>-1</t>
        </is>
      </c>
      <c r="U152" s="101" t="inlineStr">
        <is>
          <t>-1</t>
        </is>
      </c>
      <c r="V152" s="101" t="inlineStr">
        <is>
          <t>-1</t>
        </is>
      </c>
      <c r="W152" s="101" t="inlineStr">
        <is>
          <t>-1</t>
        </is>
      </c>
      <c r="X152" s="101" t="inlineStr">
        <is>
          <t>-1</t>
        </is>
      </c>
      <c r="Y152" s="101" t="inlineStr">
        <is>
          <t>-1</t>
        </is>
      </c>
      <c r="Z152" s="101" t="inlineStr">
        <is>
          <t>-1</t>
        </is>
      </c>
      <c r="AA152" s="101" t="inlineStr">
        <is>
          <t>-1</t>
        </is>
      </c>
      <c r="AB152" s="101" t="inlineStr">
        <is>
          <t>-1</t>
        </is>
      </c>
      <c r="AC152" s="101" t="inlineStr">
        <is>
          <t>-1</t>
        </is>
      </c>
      <c r="AD152" s="101" t="inlineStr">
        <is>
          <t>-1</t>
        </is>
      </c>
      <c r="AE152" s="101" t="inlineStr">
        <is>
          <t>-1</t>
        </is>
      </c>
      <c r="AF152" s="101" t="inlineStr">
        <is>
          <t>-1</t>
        </is>
      </c>
      <c r="AG152" s="101" t="inlineStr">
        <is>
          <t>-1</t>
        </is>
      </c>
      <c r="AH152" s="101" t="inlineStr">
        <is>
          <t>-1</t>
        </is>
      </c>
      <c r="AI152" s="101" t="inlineStr">
        <is>
          <t>-1</t>
        </is>
      </c>
      <c r="AJ152" s="101" t="inlineStr">
        <is>
          <t>-1</t>
        </is>
      </c>
      <c r="AK152">
        <v>74</v>
      </c>
      <c r="AL152" s="98" t="inlineStr">
        <is>
          <t/>
        </is>
      </c>
      <c r="AM152" s="98" t="inlineStr">
        <is>
          <t/>
        </is>
      </c>
      <c r="AN152" s="100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BON</t>
        </is>
      </c>
      <c r="B153" t="inlineStr">
        <is>
          <t>ATL</t>
        </is>
      </c>
      <c r="C153" t="inlineStr">
        <is>
          <t>CP</t>
        </is>
      </c>
      <c r="D153" t="inlineStr">
        <is>
          <t>USA</t>
        </is>
      </c>
      <c r="E153" t="inlineStr">
        <is>
          <t>LL</t>
        </is>
      </c>
      <c r="F153" t="inlineStr">
        <is>
          <t>t1</t>
        </is>
      </c>
      <c r="G153" s="101">
        <v>0.026</v>
      </c>
      <c r="H153" s="101" t="inlineStr">
        <is>
          <t/>
        </is>
      </c>
      <c r="I153" s="101">
        <v>0.18</v>
      </c>
      <c r="J153" s="101">
        <v>10.05</v>
      </c>
      <c r="K153" s="101">
        <v>1.07</v>
      </c>
      <c r="L153" s="101">
        <v>4.02</v>
      </c>
      <c r="M153" s="101">
        <v>2.86</v>
      </c>
      <c r="N153" s="101">
        <v>3.78</v>
      </c>
      <c r="O153" s="101">
        <v>0.24</v>
      </c>
      <c r="P153" s="101">
        <v>0.22</v>
      </c>
      <c r="Q153" s="101">
        <v>0.152</v>
      </c>
      <c r="R153" s="101">
        <v>0.94</v>
      </c>
      <c r="S153" s="101">
        <v>2.019</v>
      </c>
      <c r="T153" s="101">
        <v>1.31</v>
      </c>
      <c r="U153" s="101">
        <v>0.396</v>
      </c>
      <c r="V153" s="101">
        <v>0.472</v>
      </c>
      <c r="W153" s="101">
        <v>1.112</v>
      </c>
      <c r="X153" s="101">
        <v>1.64</v>
      </c>
      <c r="Y153" s="101">
        <v>0.716</v>
      </c>
      <c r="Z153" s="101">
        <v>0.14</v>
      </c>
      <c r="AA153" s="101">
        <v>0.803</v>
      </c>
      <c r="AB153" s="101">
        <v>0.165</v>
      </c>
      <c r="AC153" s="101">
        <v>0.061</v>
      </c>
      <c r="AD153" s="101">
        <v>1.022</v>
      </c>
      <c r="AE153" s="101">
        <v>0.044</v>
      </c>
      <c r="AF153" s="101">
        <v>0.019</v>
      </c>
      <c r="AG153" s="101">
        <v>0.018</v>
      </c>
      <c r="AH153" s="101">
        <v>0.024</v>
      </c>
      <c r="AI153" s="101">
        <v>0.059</v>
      </c>
      <c r="AJ153" s="101">
        <v>0.062</v>
      </c>
      <c r="AK153">
        <v>75</v>
      </c>
      <c r="AL153" s="98">
        <v>0.01</v>
      </c>
      <c r="AM153" s="98">
        <v>99.9</v>
      </c>
      <c r="AN153" s="100">
        <v>33.62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BON</t>
        </is>
      </c>
      <c r="B154" t="inlineStr">
        <is>
          <t>ATL</t>
        </is>
      </c>
      <c r="C154" t="inlineStr">
        <is>
          <t>CP</t>
        </is>
      </c>
      <c r="D154" t="inlineStr">
        <is>
          <t>USA</t>
        </is>
      </c>
      <c r="E154" t="inlineStr">
        <is>
          <t>LL</t>
        </is>
      </c>
      <c r="F154" t="inlineStr">
        <is>
          <t>t2</t>
        </is>
      </c>
      <c r="G154" s="101" t="inlineStr">
        <is>
          <t>a</t>
        </is>
      </c>
      <c r="H154" s="101" t="inlineStr">
        <is>
          <t>a</t>
        </is>
      </c>
      <c r="I154" s="101" t="inlineStr">
        <is>
          <t>a</t>
        </is>
      </c>
      <c r="J154" s="101" t="inlineStr">
        <is>
          <t>ab</t>
        </is>
      </c>
      <c r="K154" s="101" t="inlineStr">
        <is>
          <t>ab</t>
        </is>
      </c>
      <c r="L154" s="101" t="inlineStr">
        <is>
          <t>ab</t>
        </is>
      </c>
      <c r="M154" s="101" t="inlineStr">
        <is>
          <t>ab</t>
        </is>
      </c>
      <c r="N154" s="101" t="inlineStr">
        <is>
          <t>a</t>
        </is>
      </c>
      <c r="O154" s="101" t="inlineStr">
        <is>
          <t>ab</t>
        </is>
      </c>
      <c r="P154" s="101" t="inlineStr">
        <is>
          <t>a</t>
        </is>
      </c>
      <c r="Q154" s="101" t="inlineStr">
        <is>
          <t>ab</t>
        </is>
      </c>
      <c r="R154" s="101" t="inlineStr">
        <is>
          <t>ab</t>
        </is>
      </c>
      <c r="S154" s="101" t="inlineStr">
        <is>
          <t>a</t>
        </is>
      </c>
      <c r="T154" s="101" t="inlineStr">
        <is>
          <t>a</t>
        </is>
      </c>
      <c r="U154" s="101" t="inlineStr">
        <is>
          <t>ab</t>
        </is>
      </c>
      <c r="V154" s="101" t="inlineStr">
        <is>
          <t>a</t>
        </is>
      </c>
      <c r="W154" s="101" t="inlineStr">
        <is>
          <t>-1</t>
        </is>
      </c>
      <c r="X154" s="101" t="inlineStr">
        <is>
          <t>ab</t>
        </is>
      </c>
      <c r="Y154" s="101" t="inlineStr">
        <is>
          <t>ab</t>
        </is>
      </c>
      <c r="Z154" s="101" t="inlineStr">
        <is>
          <t>ab</t>
        </is>
      </c>
      <c r="AA154" s="101" t="inlineStr">
        <is>
          <t>ab</t>
        </is>
      </c>
      <c r="AB154" s="101" t="inlineStr">
        <is>
          <t>ab</t>
        </is>
      </c>
      <c r="AC154" s="101" t="inlineStr">
        <is>
          <t>ab</t>
        </is>
      </c>
      <c r="AD154" s="101" t="inlineStr">
        <is>
          <t>a</t>
        </is>
      </c>
      <c r="AE154" s="101" t="inlineStr">
        <is>
          <t>ab</t>
        </is>
      </c>
      <c r="AF154" s="101" t="inlineStr">
        <is>
          <t>ab</t>
        </is>
      </c>
      <c r="AG154" s="101" t="inlineStr">
        <is>
          <t>ab</t>
        </is>
      </c>
      <c r="AH154" s="101" t="inlineStr">
        <is>
          <t>ab</t>
        </is>
      </c>
      <c r="AI154" s="101" t="inlineStr">
        <is>
          <t>ab</t>
        </is>
      </c>
      <c r="AJ154" s="101" t="inlineStr">
        <is>
          <t>ab</t>
        </is>
      </c>
      <c r="AK154">
        <v>75</v>
      </c>
      <c r="AL154" s="98" t="inlineStr">
        <is>
          <t/>
        </is>
      </c>
      <c r="AM154" s="98" t="inlineStr">
        <is>
          <t/>
        </is>
      </c>
      <c r="AN154" s="100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BON</t>
        </is>
      </c>
      <c r="B155" t="inlineStr">
        <is>
          <t>ATL</t>
        </is>
      </c>
      <c r="C155" t="inlineStr">
        <is>
          <t>CP</t>
        </is>
      </c>
      <c r="D155" t="inlineStr">
        <is>
          <t>Brazil</t>
        </is>
      </c>
      <c r="E155" t="inlineStr">
        <is>
          <t>BB</t>
        </is>
      </c>
      <c r="F155" t="inlineStr">
        <is>
          <t>t1</t>
        </is>
      </c>
      <c r="G155" s="101" t="inlineStr">
        <is>
          <t/>
        </is>
      </c>
      <c r="H155" s="101">
        <v>15</v>
      </c>
      <c r="I155" s="101" t="inlineStr">
        <is>
          <t/>
        </is>
      </c>
      <c r="J155" s="101" t="inlineStr">
        <is>
          <t/>
        </is>
      </c>
      <c r="K155" s="101" t="inlineStr">
        <is>
          <t/>
        </is>
      </c>
      <c r="L155" s="101" t="inlineStr">
        <is>
          <t/>
        </is>
      </c>
      <c r="M155" s="101" t="inlineStr">
        <is>
          <t/>
        </is>
      </c>
      <c r="N155" s="101" t="inlineStr">
        <is>
          <t/>
        </is>
      </c>
      <c r="O155" s="101" t="inlineStr">
        <is>
          <t/>
        </is>
      </c>
      <c r="P155" s="101" t="inlineStr">
        <is>
          <t/>
        </is>
      </c>
      <c r="Q155" s="101" t="inlineStr">
        <is>
          <t/>
        </is>
      </c>
      <c r="R155" s="101" t="inlineStr">
        <is>
          <t/>
        </is>
      </c>
      <c r="S155" s="101" t="inlineStr">
        <is>
          <t/>
        </is>
      </c>
      <c r="T155" s="101" t="inlineStr">
        <is>
          <t/>
        </is>
      </c>
      <c r="U155" s="101" t="inlineStr">
        <is>
          <t/>
        </is>
      </c>
      <c r="V155" s="101" t="inlineStr">
        <is>
          <t/>
        </is>
      </c>
      <c r="W155" s="101" t="inlineStr">
        <is>
          <t/>
        </is>
      </c>
      <c r="X155" s="101" t="inlineStr">
        <is>
          <t/>
        </is>
      </c>
      <c r="Y155" s="101" t="inlineStr">
        <is>
          <t/>
        </is>
      </c>
      <c r="Z155" s="101" t="inlineStr">
        <is>
          <t/>
        </is>
      </c>
      <c r="AA155" s="101" t="inlineStr">
        <is>
          <t/>
        </is>
      </c>
      <c r="AB155" s="101" t="inlineStr">
        <is>
          <t/>
        </is>
      </c>
      <c r="AC155" s="101" t="inlineStr">
        <is>
          <t/>
        </is>
      </c>
      <c r="AD155" s="101" t="inlineStr">
        <is>
          <t/>
        </is>
      </c>
      <c r="AE155" s="101" t="inlineStr">
        <is>
          <t/>
        </is>
      </c>
      <c r="AF155" s="101">
        <v>15.41</v>
      </c>
      <c r="AG155" s="101" t="inlineStr">
        <is>
          <t/>
        </is>
      </c>
      <c r="AH155" s="101" t="inlineStr">
        <is>
          <t/>
        </is>
      </c>
      <c r="AI155" s="101" t="inlineStr">
        <is>
          <t/>
        </is>
      </c>
      <c r="AJ155" s="101" t="inlineStr">
        <is>
          <t/>
        </is>
      </c>
      <c r="AK155">
        <v>76</v>
      </c>
      <c r="AL155" s="98">
        <v>0.01</v>
      </c>
      <c r="AM155" s="98">
        <v>99.91</v>
      </c>
      <c r="AN155" s="100">
        <v>30.41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BON</t>
        </is>
      </c>
      <c r="B156" t="inlineStr">
        <is>
          <t>ATL</t>
        </is>
      </c>
      <c r="C156" t="inlineStr">
        <is>
          <t>CP</t>
        </is>
      </c>
      <c r="D156" t="inlineStr">
        <is>
          <t>Brazil</t>
        </is>
      </c>
      <c r="E156" t="inlineStr">
        <is>
          <t>BB</t>
        </is>
      </c>
      <c r="F156" t="inlineStr">
        <is>
          <t>t2</t>
        </is>
      </c>
      <c r="G156" s="101" t="inlineStr">
        <is>
          <t/>
        </is>
      </c>
      <c r="H156" s="101" t="inlineStr">
        <is>
          <t>-1</t>
        </is>
      </c>
      <c r="I156" s="101" t="inlineStr">
        <is>
          <t/>
        </is>
      </c>
      <c r="J156" s="101" t="inlineStr">
        <is>
          <t/>
        </is>
      </c>
      <c r="K156" s="101" t="inlineStr">
        <is>
          <t/>
        </is>
      </c>
      <c r="L156" s="101" t="inlineStr">
        <is>
          <t/>
        </is>
      </c>
      <c r="M156" s="101" t="inlineStr">
        <is>
          <t/>
        </is>
      </c>
      <c r="N156" s="101" t="inlineStr">
        <is>
          <t/>
        </is>
      </c>
      <c r="O156" s="101" t="inlineStr">
        <is>
          <t/>
        </is>
      </c>
      <c r="P156" s="101" t="inlineStr">
        <is>
          <t/>
        </is>
      </c>
      <c r="Q156" s="101" t="inlineStr">
        <is>
          <t/>
        </is>
      </c>
      <c r="R156" s="101" t="inlineStr">
        <is>
          <t/>
        </is>
      </c>
      <c r="S156" s="101" t="inlineStr">
        <is>
          <t/>
        </is>
      </c>
      <c r="T156" s="101" t="inlineStr">
        <is>
          <t/>
        </is>
      </c>
      <c r="U156" s="101" t="inlineStr">
        <is>
          <t/>
        </is>
      </c>
      <c r="V156" s="101" t="inlineStr">
        <is>
          <t/>
        </is>
      </c>
      <c r="W156" s="101" t="inlineStr">
        <is>
          <t/>
        </is>
      </c>
      <c r="X156" s="101" t="inlineStr">
        <is>
          <t/>
        </is>
      </c>
      <c r="Y156" s="101" t="inlineStr">
        <is>
          <t/>
        </is>
      </c>
      <c r="Z156" s="101" t="inlineStr">
        <is>
          <t/>
        </is>
      </c>
      <c r="AA156" s="101" t="inlineStr">
        <is>
          <t/>
        </is>
      </c>
      <c r="AB156" s="101" t="inlineStr">
        <is>
          <t/>
        </is>
      </c>
      <c r="AC156" s="101" t="inlineStr">
        <is>
          <t/>
        </is>
      </c>
      <c r="AD156" s="101" t="inlineStr">
        <is>
          <t/>
        </is>
      </c>
      <c r="AE156" s="101" t="inlineStr">
        <is>
          <t/>
        </is>
      </c>
      <c r="AF156" s="101" t="inlineStr">
        <is>
          <t>-1</t>
        </is>
      </c>
      <c r="AG156" s="101" t="inlineStr">
        <is>
          <t/>
        </is>
      </c>
      <c r="AH156" s="101" t="inlineStr">
        <is>
          <t/>
        </is>
      </c>
      <c r="AI156" s="101" t="inlineStr">
        <is>
          <t/>
        </is>
      </c>
      <c r="AJ156" s="101" t="inlineStr">
        <is>
          <t/>
        </is>
      </c>
      <c r="AK156">
        <v>76</v>
      </c>
      <c r="AL156" s="98" t="inlineStr">
        <is>
          <t/>
        </is>
      </c>
      <c r="AM156" s="98" t="inlineStr">
        <is>
          <t/>
        </is>
      </c>
      <c r="AN156" s="100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BON</t>
        </is>
      </c>
      <c r="B157" t="inlineStr">
        <is>
          <t>ATL</t>
        </is>
      </c>
      <c r="C157" t="inlineStr">
        <is>
          <t>CP</t>
        </is>
      </c>
      <c r="D157" t="inlineStr">
        <is>
          <t>Angola</t>
        </is>
      </c>
      <c r="E157" t="inlineStr">
        <is>
          <t>BB</t>
        </is>
      </c>
      <c r="F157" t="inlineStr">
        <is>
          <t>t1</t>
        </is>
      </c>
      <c r="G157" s="101" t="inlineStr">
        <is>
          <t/>
        </is>
      </c>
      <c r="H157" s="101" t="inlineStr">
        <is>
          <t/>
        </is>
      </c>
      <c r="I157" s="101">
        <v>29</v>
      </c>
      <c r="J157" s="101">
        <v>1</v>
      </c>
      <c r="K157" s="101" t="inlineStr">
        <is>
          <t/>
        </is>
      </c>
      <c r="L157" s="101" t="inlineStr">
        <is>
          <t/>
        </is>
      </c>
      <c r="M157" s="101" t="inlineStr">
        <is>
          <t/>
        </is>
      </c>
      <c r="N157" s="101" t="inlineStr">
        <is>
          <t/>
        </is>
      </c>
      <c r="O157" s="101" t="inlineStr">
        <is>
          <t/>
        </is>
      </c>
      <c r="P157" s="101" t="inlineStr">
        <is>
          <t/>
        </is>
      </c>
      <c r="Q157" s="101" t="inlineStr">
        <is>
          <t/>
        </is>
      </c>
      <c r="R157" s="101" t="inlineStr">
        <is>
          <t/>
        </is>
      </c>
      <c r="S157" s="101" t="inlineStr">
        <is>
          <t/>
        </is>
      </c>
      <c r="T157" s="101" t="inlineStr">
        <is>
          <t/>
        </is>
      </c>
      <c r="U157" s="101" t="inlineStr">
        <is>
          <t/>
        </is>
      </c>
      <c r="V157" s="101" t="inlineStr">
        <is>
          <t/>
        </is>
      </c>
      <c r="W157" s="101" t="inlineStr">
        <is>
          <t/>
        </is>
      </c>
      <c r="X157" s="101" t="inlineStr">
        <is>
          <t/>
        </is>
      </c>
      <c r="Y157" s="101" t="inlineStr">
        <is>
          <t/>
        </is>
      </c>
      <c r="Z157" s="101" t="inlineStr">
        <is>
          <t/>
        </is>
      </c>
      <c r="AA157" s="101" t="inlineStr">
        <is>
          <t/>
        </is>
      </c>
      <c r="AB157" s="101" t="inlineStr">
        <is>
          <t/>
        </is>
      </c>
      <c r="AC157" s="101" t="inlineStr">
        <is>
          <t/>
        </is>
      </c>
      <c r="AD157" s="101" t="inlineStr">
        <is>
          <t/>
        </is>
      </c>
      <c r="AE157" s="101" t="inlineStr">
        <is>
          <t/>
        </is>
      </c>
      <c r="AF157" s="101" t="inlineStr">
        <is>
          <t/>
        </is>
      </c>
      <c r="AG157" s="101" t="inlineStr">
        <is>
          <t/>
        </is>
      </c>
      <c r="AH157" s="101" t="inlineStr">
        <is>
          <t/>
        </is>
      </c>
      <c r="AI157" s="101" t="inlineStr">
        <is>
          <t/>
        </is>
      </c>
      <c r="AJ157" s="101" t="inlineStr">
        <is>
          <t/>
        </is>
      </c>
      <c r="AK157">
        <v>77</v>
      </c>
      <c r="AL157" s="98">
        <v>0.01</v>
      </c>
      <c r="AM157" s="98">
        <v>99.92</v>
      </c>
      <c r="AN157" s="100">
        <v>30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BON</t>
        </is>
      </c>
      <c r="B158" t="inlineStr">
        <is>
          <t>ATL</t>
        </is>
      </c>
      <c r="C158" t="inlineStr">
        <is>
          <t>CP</t>
        </is>
      </c>
      <c r="D158" t="inlineStr">
        <is>
          <t>Angola</t>
        </is>
      </c>
      <c r="E158" t="inlineStr">
        <is>
          <t>BB</t>
        </is>
      </c>
      <c r="F158" t="inlineStr">
        <is>
          <t>t2</t>
        </is>
      </c>
      <c r="G158" s="101" t="inlineStr">
        <is>
          <t/>
        </is>
      </c>
      <c r="H158" s="101" t="inlineStr">
        <is>
          <t/>
        </is>
      </c>
      <c r="I158" s="101" t="inlineStr">
        <is>
          <t>ab</t>
        </is>
      </c>
      <c r="J158" s="101" t="inlineStr">
        <is>
          <t>ab</t>
        </is>
      </c>
      <c r="K158" s="101" t="inlineStr">
        <is>
          <t/>
        </is>
      </c>
      <c r="L158" s="101" t="inlineStr">
        <is>
          <t/>
        </is>
      </c>
      <c r="M158" s="101" t="inlineStr">
        <is>
          <t/>
        </is>
      </c>
      <c r="N158" s="101" t="inlineStr">
        <is>
          <t/>
        </is>
      </c>
      <c r="O158" s="101" t="inlineStr">
        <is>
          <t/>
        </is>
      </c>
      <c r="P158" s="101" t="inlineStr">
        <is>
          <t/>
        </is>
      </c>
      <c r="Q158" s="101" t="inlineStr">
        <is>
          <t/>
        </is>
      </c>
      <c r="R158" s="101" t="inlineStr">
        <is>
          <t/>
        </is>
      </c>
      <c r="S158" s="101" t="inlineStr">
        <is>
          <t/>
        </is>
      </c>
      <c r="T158" s="101" t="inlineStr">
        <is>
          <t/>
        </is>
      </c>
      <c r="U158" s="101" t="inlineStr">
        <is>
          <t/>
        </is>
      </c>
      <c r="V158" s="101" t="inlineStr">
        <is>
          <t/>
        </is>
      </c>
      <c r="W158" s="101" t="inlineStr">
        <is>
          <t/>
        </is>
      </c>
      <c r="X158" s="101" t="inlineStr">
        <is>
          <t/>
        </is>
      </c>
      <c r="Y158" s="101" t="inlineStr">
        <is>
          <t/>
        </is>
      </c>
      <c r="Z158" s="101" t="inlineStr">
        <is>
          <t/>
        </is>
      </c>
      <c r="AA158" s="101" t="inlineStr">
        <is>
          <t/>
        </is>
      </c>
      <c r="AB158" s="101" t="inlineStr">
        <is>
          <t/>
        </is>
      </c>
      <c r="AC158" s="101" t="inlineStr">
        <is>
          <t/>
        </is>
      </c>
      <c r="AD158" s="101" t="inlineStr">
        <is>
          <t/>
        </is>
      </c>
      <c r="AE158" s="101" t="inlineStr">
        <is>
          <t/>
        </is>
      </c>
      <c r="AF158" s="101" t="inlineStr">
        <is>
          <t/>
        </is>
      </c>
      <c r="AG158" s="101" t="inlineStr">
        <is>
          <t/>
        </is>
      </c>
      <c r="AH158" s="101" t="inlineStr">
        <is>
          <t/>
        </is>
      </c>
      <c r="AI158" s="101" t="inlineStr">
        <is>
          <t/>
        </is>
      </c>
      <c r="AJ158" s="101" t="inlineStr">
        <is>
          <t/>
        </is>
      </c>
      <c r="AK158">
        <v>77</v>
      </c>
      <c r="AL158" s="98" t="inlineStr">
        <is>
          <t/>
        </is>
      </c>
      <c r="AM158" s="98" t="inlineStr">
        <is>
          <t/>
        </is>
      </c>
      <c r="AN158" s="100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BON</t>
        </is>
      </c>
      <c r="B159" t="inlineStr">
        <is>
          <t>ATL</t>
        </is>
      </c>
      <c r="C159" t="inlineStr">
        <is>
          <t>CP</t>
        </is>
      </c>
      <c r="D159" t="inlineStr">
        <is>
          <t>EU-Portugal</t>
        </is>
      </c>
      <c r="E159" t="inlineStr">
        <is>
          <t>TN</t>
        </is>
      </c>
      <c r="F159" t="inlineStr">
        <is>
          <t>t1</t>
        </is>
      </c>
      <c r="G159" s="101" t="inlineStr">
        <is>
          <t/>
        </is>
      </c>
      <c r="H159" s="101" t="inlineStr">
        <is>
          <t/>
        </is>
      </c>
      <c r="I159" s="101" t="inlineStr">
        <is>
          <t/>
        </is>
      </c>
      <c r="J159" s="101" t="inlineStr">
        <is>
          <t/>
        </is>
      </c>
      <c r="K159" s="101" t="inlineStr">
        <is>
          <t/>
        </is>
      </c>
      <c r="L159" s="101" t="inlineStr">
        <is>
          <t/>
        </is>
      </c>
      <c r="M159" s="101" t="inlineStr">
        <is>
          <t/>
        </is>
      </c>
      <c r="N159" s="101" t="inlineStr">
        <is>
          <t/>
        </is>
      </c>
      <c r="O159" s="101" t="inlineStr">
        <is>
          <t/>
        </is>
      </c>
      <c r="P159" s="101" t="inlineStr">
        <is>
          <t/>
        </is>
      </c>
      <c r="Q159" s="101" t="inlineStr">
        <is>
          <t/>
        </is>
      </c>
      <c r="R159" s="101" t="inlineStr">
        <is>
          <t/>
        </is>
      </c>
      <c r="S159" s="101" t="inlineStr">
        <is>
          <t/>
        </is>
      </c>
      <c r="T159" s="101" t="inlineStr">
        <is>
          <t/>
        </is>
      </c>
      <c r="U159" s="101" t="inlineStr">
        <is>
          <t/>
        </is>
      </c>
      <c r="V159" s="101" t="inlineStr">
        <is>
          <t/>
        </is>
      </c>
      <c r="W159" s="101" t="inlineStr">
        <is>
          <t/>
        </is>
      </c>
      <c r="X159" s="101" t="inlineStr">
        <is>
          <t/>
        </is>
      </c>
      <c r="Y159" s="101" t="inlineStr">
        <is>
          <t/>
        </is>
      </c>
      <c r="Z159" s="101" t="inlineStr">
        <is>
          <t/>
        </is>
      </c>
      <c r="AA159" s="101" t="inlineStr">
        <is>
          <t/>
        </is>
      </c>
      <c r="AB159" s="101" t="inlineStr">
        <is>
          <t/>
        </is>
      </c>
      <c r="AC159" s="101" t="inlineStr">
        <is>
          <t/>
        </is>
      </c>
      <c r="AD159" s="101" t="inlineStr">
        <is>
          <t/>
        </is>
      </c>
      <c r="AE159" s="101" t="inlineStr">
        <is>
          <t/>
        </is>
      </c>
      <c r="AF159" s="101" t="inlineStr">
        <is>
          <t/>
        </is>
      </c>
      <c r="AG159" s="101">
        <v>4.686</v>
      </c>
      <c r="AH159" s="101">
        <v>2.734</v>
      </c>
      <c r="AI159" s="101">
        <v>3.385</v>
      </c>
      <c r="AJ159" s="101">
        <v>15.964</v>
      </c>
      <c r="AK159">
        <v>78</v>
      </c>
      <c r="AL159" s="98">
        <v>0.01</v>
      </c>
      <c r="AM159" s="98">
        <v>99.92</v>
      </c>
      <c r="AN159" s="100">
        <v>26.769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BON</t>
        </is>
      </c>
      <c r="B160" t="inlineStr">
        <is>
          <t>ATL</t>
        </is>
      </c>
      <c r="C160" t="inlineStr">
        <is>
          <t>CP</t>
        </is>
      </c>
      <c r="D160" t="inlineStr">
        <is>
          <t>EU-Portugal</t>
        </is>
      </c>
      <c r="E160" t="inlineStr">
        <is>
          <t>TN</t>
        </is>
      </c>
      <c r="F160" t="inlineStr">
        <is>
          <t>t2</t>
        </is>
      </c>
      <c r="G160" s="101" t="inlineStr">
        <is>
          <t/>
        </is>
      </c>
      <c r="H160" s="101" t="inlineStr">
        <is>
          <t/>
        </is>
      </c>
      <c r="I160" s="101" t="inlineStr">
        <is>
          <t/>
        </is>
      </c>
      <c r="J160" s="101" t="inlineStr">
        <is>
          <t/>
        </is>
      </c>
      <c r="K160" s="101" t="inlineStr">
        <is>
          <t/>
        </is>
      </c>
      <c r="L160" s="101" t="inlineStr">
        <is>
          <t/>
        </is>
      </c>
      <c r="M160" s="101" t="inlineStr">
        <is>
          <t/>
        </is>
      </c>
      <c r="N160" s="101" t="inlineStr">
        <is>
          <t/>
        </is>
      </c>
      <c r="O160" s="101" t="inlineStr">
        <is>
          <t/>
        </is>
      </c>
      <c r="P160" s="101" t="inlineStr">
        <is>
          <t/>
        </is>
      </c>
      <c r="Q160" s="101" t="inlineStr">
        <is>
          <t/>
        </is>
      </c>
      <c r="R160" s="101" t="inlineStr">
        <is>
          <t/>
        </is>
      </c>
      <c r="S160" s="101" t="inlineStr">
        <is>
          <t/>
        </is>
      </c>
      <c r="T160" s="101" t="inlineStr">
        <is>
          <t/>
        </is>
      </c>
      <c r="U160" s="101" t="inlineStr">
        <is>
          <t/>
        </is>
      </c>
      <c r="V160" s="101" t="inlineStr">
        <is>
          <t/>
        </is>
      </c>
      <c r="W160" s="101" t="inlineStr">
        <is>
          <t/>
        </is>
      </c>
      <c r="X160" s="101" t="inlineStr">
        <is>
          <t/>
        </is>
      </c>
      <c r="Y160" s="101" t="inlineStr">
        <is>
          <t/>
        </is>
      </c>
      <c r="Z160" s="101" t="inlineStr">
        <is>
          <t/>
        </is>
      </c>
      <c r="AA160" s="101" t="inlineStr">
        <is>
          <t/>
        </is>
      </c>
      <c r="AB160" s="101" t="inlineStr">
        <is>
          <t/>
        </is>
      </c>
      <c r="AC160" s="101" t="inlineStr">
        <is>
          <t/>
        </is>
      </c>
      <c r="AD160" s="101" t="inlineStr">
        <is>
          <t/>
        </is>
      </c>
      <c r="AE160" s="101" t="inlineStr">
        <is>
          <t/>
        </is>
      </c>
      <c r="AF160" s="101" t="inlineStr">
        <is>
          <t/>
        </is>
      </c>
      <c r="AG160" s="101" t="inlineStr">
        <is>
          <t>a</t>
        </is>
      </c>
      <c r="AH160" s="101" t="inlineStr">
        <is>
          <t>a</t>
        </is>
      </c>
      <c r="AI160" s="101" t="inlineStr">
        <is>
          <t>a</t>
        </is>
      </c>
      <c r="AJ160" s="101" t="inlineStr">
        <is>
          <t>a</t>
        </is>
      </c>
      <c r="AK160">
        <v>78</v>
      </c>
      <c r="AL160" s="98" t="inlineStr">
        <is>
          <t/>
        </is>
      </c>
      <c r="AM160" s="98" t="inlineStr">
        <is>
          <t/>
        </is>
      </c>
      <c r="AN160" s="100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BON</t>
        </is>
      </c>
      <c r="B161" t="inlineStr">
        <is>
          <t>ATL</t>
        </is>
      </c>
      <c r="C161" t="inlineStr">
        <is>
          <t>CP</t>
        </is>
      </c>
      <c r="D161" t="inlineStr">
        <is>
          <t>EU-Portugal</t>
        </is>
      </c>
      <c r="E161" t="inlineStr">
        <is>
          <t>TW</t>
        </is>
      </c>
      <c r="F161" t="inlineStr">
        <is>
          <t>t1</t>
        </is>
      </c>
      <c r="G161" s="101" t="inlineStr">
        <is>
          <t/>
        </is>
      </c>
      <c r="H161" s="101" t="inlineStr">
        <is>
          <t/>
        </is>
      </c>
      <c r="I161" s="101" t="inlineStr">
        <is>
          <t/>
        </is>
      </c>
      <c r="J161" s="101" t="inlineStr">
        <is>
          <t/>
        </is>
      </c>
      <c r="K161" s="101" t="inlineStr">
        <is>
          <t/>
        </is>
      </c>
      <c r="L161" s="101" t="inlineStr">
        <is>
          <t/>
        </is>
      </c>
      <c r="M161" s="101" t="inlineStr">
        <is>
          <t/>
        </is>
      </c>
      <c r="N161" s="101" t="inlineStr">
        <is>
          <t/>
        </is>
      </c>
      <c r="O161" s="101" t="inlineStr">
        <is>
          <t/>
        </is>
      </c>
      <c r="P161" s="101" t="inlineStr">
        <is>
          <t/>
        </is>
      </c>
      <c r="Q161" s="101" t="inlineStr">
        <is>
          <t/>
        </is>
      </c>
      <c r="R161" s="101" t="inlineStr">
        <is>
          <t/>
        </is>
      </c>
      <c r="S161" s="101" t="inlineStr">
        <is>
          <t/>
        </is>
      </c>
      <c r="T161" s="101" t="inlineStr">
        <is>
          <t/>
        </is>
      </c>
      <c r="U161" s="101" t="inlineStr">
        <is>
          <t/>
        </is>
      </c>
      <c r="V161" s="101" t="inlineStr">
        <is>
          <t/>
        </is>
      </c>
      <c r="W161" s="101" t="inlineStr">
        <is>
          <t/>
        </is>
      </c>
      <c r="X161" s="101" t="inlineStr">
        <is>
          <t/>
        </is>
      </c>
      <c r="Y161" s="101" t="inlineStr">
        <is>
          <t/>
        </is>
      </c>
      <c r="Z161" s="101" t="inlineStr">
        <is>
          <t/>
        </is>
      </c>
      <c r="AA161" s="101" t="inlineStr">
        <is>
          <t/>
        </is>
      </c>
      <c r="AB161" s="101" t="inlineStr">
        <is>
          <t/>
        </is>
      </c>
      <c r="AC161" s="101" t="inlineStr">
        <is>
          <t/>
        </is>
      </c>
      <c r="AD161" s="101" t="inlineStr">
        <is>
          <t/>
        </is>
      </c>
      <c r="AE161" s="101">
        <v>3.569</v>
      </c>
      <c r="AF161" s="101">
        <v>2.576</v>
      </c>
      <c r="AG161" s="101">
        <v>1.34</v>
      </c>
      <c r="AH161" s="101">
        <v>0.593</v>
      </c>
      <c r="AI161" s="101">
        <v>10.29</v>
      </c>
      <c r="AJ161" s="101">
        <v>7.459</v>
      </c>
      <c r="AK161">
        <v>79</v>
      </c>
      <c r="AL161" s="98">
        <v>0.01</v>
      </c>
      <c r="AM161" s="98">
        <v>99.93</v>
      </c>
      <c r="AN161" s="100">
        <v>25.828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BON</t>
        </is>
      </c>
      <c r="B162" t="inlineStr">
        <is>
          <t>ATL</t>
        </is>
      </c>
      <c r="C162" t="inlineStr">
        <is>
          <t>CP</t>
        </is>
      </c>
      <c r="D162" t="inlineStr">
        <is>
          <t>EU-Portugal</t>
        </is>
      </c>
      <c r="E162" t="inlineStr">
        <is>
          <t>TW</t>
        </is>
      </c>
      <c r="F162" t="inlineStr">
        <is>
          <t>t2</t>
        </is>
      </c>
      <c r="G162" s="101" t="inlineStr">
        <is>
          <t/>
        </is>
      </c>
      <c r="H162" s="101" t="inlineStr">
        <is>
          <t/>
        </is>
      </c>
      <c r="I162" s="101" t="inlineStr">
        <is>
          <t/>
        </is>
      </c>
      <c r="J162" s="101" t="inlineStr">
        <is>
          <t/>
        </is>
      </c>
      <c r="K162" s="101" t="inlineStr">
        <is>
          <t/>
        </is>
      </c>
      <c r="L162" s="101" t="inlineStr">
        <is>
          <t/>
        </is>
      </c>
      <c r="M162" s="101" t="inlineStr">
        <is>
          <t/>
        </is>
      </c>
      <c r="N162" s="101" t="inlineStr">
        <is>
          <t/>
        </is>
      </c>
      <c r="O162" s="101" t="inlineStr">
        <is>
          <t/>
        </is>
      </c>
      <c r="P162" s="101" t="inlineStr">
        <is>
          <t/>
        </is>
      </c>
      <c r="Q162" s="101" t="inlineStr">
        <is>
          <t/>
        </is>
      </c>
      <c r="R162" s="101" t="inlineStr">
        <is>
          <t/>
        </is>
      </c>
      <c r="S162" s="101" t="inlineStr">
        <is>
          <t/>
        </is>
      </c>
      <c r="T162" s="101" t="inlineStr">
        <is>
          <t/>
        </is>
      </c>
      <c r="U162" s="101" t="inlineStr">
        <is>
          <t/>
        </is>
      </c>
      <c r="V162" s="101" t="inlineStr">
        <is>
          <t/>
        </is>
      </c>
      <c r="W162" s="101" t="inlineStr">
        <is>
          <t/>
        </is>
      </c>
      <c r="X162" s="101" t="inlineStr">
        <is>
          <t/>
        </is>
      </c>
      <c r="Y162" s="101" t="inlineStr">
        <is>
          <t/>
        </is>
      </c>
      <c r="Z162" s="101" t="inlineStr">
        <is>
          <t/>
        </is>
      </c>
      <c r="AA162" s="101" t="inlineStr">
        <is>
          <t/>
        </is>
      </c>
      <c r="AB162" s="101" t="inlineStr">
        <is>
          <t/>
        </is>
      </c>
      <c r="AC162" s="101" t="inlineStr">
        <is>
          <t/>
        </is>
      </c>
      <c r="AD162" s="101" t="inlineStr">
        <is>
          <t/>
        </is>
      </c>
      <c r="AE162" s="101" t="inlineStr">
        <is>
          <t>a</t>
        </is>
      </c>
      <c r="AF162" s="101" t="inlineStr">
        <is>
          <t>a</t>
        </is>
      </c>
      <c r="AG162" s="101" t="inlineStr">
        <is>
          <t>a</t>
        </is>
      </c>
      <c r="AH162" s="101" t="inlineStr">
        <is>
          <t>a</t>
        </is>
      </c>
      <c r="AI162" s="101" t="inlineStr">
        <is>
          <t>a</t>
        </is>
      </c>
      <c r="AJ162" s="101" t="inlineStr">
        <is>
          <t>a</t>
        </is>
      </c>
      <c r="AK162">
        <v>79</v>
      </c>
      <c r="AL162" s="98" t="inlineStr">
        <is>
          <t/>
        </is>
      </c>
      <c r="AM162" s="98" t="inlineStr">
        <is>
          <t/>
        </is>
      </c>
      <c r="AN162" s="100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BON</t>
        </is>
      </c>
      <c r="B163" t="inlineStr">
        <is>
          <t>ATL</t>
        </is>
      </c>
      <c r="C163" t="inlineStr">
        <is>
          <t>CP</t>
        </is>
      </c>
      <c r="D163" t="inlineStr">
        <is>
          <t>EU-España</t>
        </is>
      </c>
      <c r="E163" t="inlineStr">
        <is>
          <t>PS</t>
        </is>
      </c>
      <c r="F163" t="inlineStr">
        <is>
          <t>t1</t>
        </is>
      </c>
      <c r="G163" s="101" t="inlineStr">
        <is>
          <t/>
        </is>
      </c>
      <c r="H163" s="101" t="inlineStr">
        <is>
          <t/>
        </is>
      </c>
      <c r="I163" s="101" t="inlineStr">
        <is>
          <t/>
        </is>
      </c>
      <c r="J163" s="101" t="inlineStr">
        <is>
          <t/>
        </is>
      </c>
      <c r="K163" s="101" t="inlineStr">
        <is>
          <t/>
        </is>
      </c>
      <c r="L163" s="101" t="inlineStr">
        <is>
          <t/>
        </is>
      </c>
      <c r="M163" s="101" t="inlineStr">
        <is>
          <t/>
        </is>
      </c>
      <c r="N163" s="101" t="inlineStr">
        <is>
          <t/>
        </is>
      </c>
      <c r="O163" s="101" t="inlineStr">
        <is>
          <t/>
        </is>
      </c>
      <c r="P163" s="101" t="inlineStr">
        <is>
          <t/>
        </is>
      </c>
      <c r="Q163" s="101" t="inlineStr">
        <is>
          <t/>
        </is>
      </c>
      <c r="R163" s="101" t="inlineStr">
        <is>
          <t/>
        </is>
      </c>
      <c r="S163" s="101" t="inlineStr">
        <is>
          <t/>
        </is>
      </c>
      <c r="T163" s="101" t="inlineStr">
        <is>
          <t/>
        </is>
      </c>
      <c r="U163" s="101" t="inlineStr">
        <is>
          <t/>
        </is>
      </c>
      <c r="V163" s="101" t="inlineStr">
        <is>
          <t/>
        </is>
      </c>
      <c r="W163" s="101" t="inlineStr">
        <is>
          <t/>
        </is>
      </c>
      <c r="X163" s="101" t="inlineStr">
        <is>
          <t/>
        </is>
      </c>
      <c r="Y163" s="101" t="inlineStr">
        <is>
          <t/>
        </is>
      </c>
      <c r="Z163" s="101" t="inlineStr">
        <is>
          <t/>
        </is>
      </c>
      <c r="AA163" s="101" t="inlineStr">
        <is>
          <t/>
        </is>
      </c>
      <c r="AB163" s="101">
        <v>7.538</v>
      </c>
      <c r="AC163" s="101">
        <v>10.999</v>
      </c>
      <c r="AD163" s="101">
        <v>3.902</v>
      </c>
      <c r="AE163" s="101">
        <v>0.668</v>
      </c>
      <c r="AF163" s="101" t="inlineStr">
        <is>
          <t/>
        </is>
      </c>
      <c r="AG163" s="101" t="inlineStr">
        <is>
          <t/>
        </is>
      </c>
      <c r="AH163" s="101">
        <v>0.114</v>
      </c>
      <c r="AI163" s="101">
        <v>0.441</v>
      </c>
      <c r="AJ163" s="101" t="inlineStr">
        <is>
          <t/>
        </is>
      </c>
      <c r="AK163">
        <v>80</v>
      </c>
      <c r="AL163" s="98">
        <v>0.01</v>
      </c>
      <c r="AM163" s="98">
        <v>99.94</v>
      </c>
      <c r="AN163" s="100">
        <v>23.662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BON</t>
        </is>
      </c>
      <c r="B164" t="inlineStr">
        <is>
          <t>ATL</t>
        </is>
      </c>
      <c r="C164" t="inlineStr">
        <is>
          <t>CP</t>
        </is>
      </c>
      <c r="D164" t="inlineStr">
        <is>
          <t>EU-España</t>
        </is>
      </c>
      <c r="E164" t="inlineStr">
        <is>
          <t>PS</t>
        </is>
      </c>
      <c r="F164" t="inlineStr">
        <is>
          <t>t2</t>
        </is>
      </c>
      <c r="G164" s="101" t="inlineStr">
        <is>
          <t/>
        </is>
      </c>
      <c r="H164" s="101" t="inlineStr">
        <is>
          <t/>
        </is>
      </c>
      <c r="I164" s="101" t="inlineStr">
        <is>
          <t/>
        </is>
      </c>
      <c r="J164" s="101" t="inlineStr">
        <is>
          <t/>
        </is>
      </c>
      <c r="K164" s="101" t="inlineStr">
        <is>
          <t/>
        </is>
      </c>
      <c r="L164" s="101" t="inlineStr">
        <is>
          <t/>
        </is>
      </c>
      <c r="M164" s="101" t="inlineStr">
        <is>
          <t/>
        </is>
      </c>
      <c r="N164" s="101" t="inlineStr">
        <is>
          <t/>
        </is>
      </c>
      <c r="O164" s="101" t="inlineStr">
        <is>
          <t/>
        </is>
      </c>
      <c r="P164" s="101" t="inlineStr">
        <is>
          <t/>
        </is>
      </c>
      <c r="Q164" s="101" t="inlineStr">
        <is>
          <t/>
        </is>
      </c>
      <c r="R164" s="101" t="inlineStr">
        <is>
          <t/>
        </is>
      </c>
      <c r="S164" s="101" t="inlineStr">
        <is>
          <t/>
        </is>
      </c>
      <c r="T164" s="101" t="inlineStr">
        <is>
          <t/>
        </is>
      </c>
      <c r="U164" s="101" t="inlineStr">
        <is>
          <t/>
        </is>
      </c>
      <c r="V164" s="101" t="inlineStr">
        <is>
          <t/>
        </is>
      </c>
      <c r="W164" s="101" t="inlineStr">
        <is>
          <t/>
        </is>
      </c>
      <c r="X164" s="101" t="inlineStr">
        <is>
          <t/>
        </is>
      </c>
      <c r="Y164" s="101" t="inlineStr">
        <is>
          <t/>
        </is>
      </c>
      <c r="Z164" s="101" t="inlineStr">
        <is>
          <t/>
        </is>
      </c>
      <c r="AA164" s="101" t="inlineStr">
        <is>
          <t/>
        </is>
      </c>
      <c r="AB164" s="101" t="inlineStr">
        <is>
          <t>b</t>
        </is>
      </c>
      <c r="AC164" s="101" t="inlineStr">
        <is>
          <t>-1</t>
        </is>
      </c>
      <c r="AD164" s="101" t="inlineStr">
        <is>
          <t>-1</t>
        </is>
      </c>
      <c r="AE164" s="101" t="inlineStr">
        <is>
          <t>-1</t>
        </is>
      </c>
      <c r="AF164" s="101" t="inlineStr">
        <is>
          <t/>
        </is>
      </c>
      <c r="AG164" s="101" t="inlineStr">
        <is>
          <t/>
        </is>
      </c>
      <c r="AH164" s="101" t="inlineStr">
        <is>
          <t>a</t>
        </is>
      </c>
      <c r="AI164" s="101" t="inlineStr">
        <is>
          <t>a</t>
        </is>
      </c>
      <c r="AJ164" s="101" t="inlineStr">
        <is>
          <t>a</t>
        </is>
      </c>
      <c r="AK164">
        <v>80</v>
      </c>
      <c r="AL164" s="98" t="inlineStr">
        <is>
          <t/>
        </is>
      </c>
      <c r="AM164" s="98" t="inlineStr">
        <is>
          <t/>
        </is>
      </c>
      <c r="AN164" s="100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BON</t>
        </is>
      </c>
      <c r="B165" t="inlineStr">
        <is>
          <t>ATL</t>
        </is>
      </c>
      <c r="C165" t="inlineStr">
        <is>
          <t>NCO</t>
        </is>
      </c>
      <c r="D165" t="inlineStr">
        <is>
          <t>Dominica</t>
        </is>
      </c>
      <c r="E165" t="inlineStr">
        <is>
          <t>TR</t>
        </is>
      </c>
      <c r="F165" t="inlineStr">
        <is>
          <t>t1</t>
        </is>
      </c>
      <c r="G165" s="101" t="inlineStr">
        <is>
          <t/>
        </is>
      </c>
      <c r="H165" s="101" t="inlineStr">
        <is>
          <t/>
        </is>
      </c>
      <c r="I165" s="101" t="inlineStr">
        <is>
          <t/>
        </is>
      </c>
      <c r="J165" s="101" t="inlineStr">
        <is>
          <t/>
        </is>
      </c>
      <c r="K165" s="101" t="inlineStr">
        <is>
          <t/>
        </is>
      </c>
      <c r="L165" s="101" t="inlineStr">
        <is>
          <t/>
        </is>
      </c>
      <c r="M165" s="101" t="inlineStr">
        <is>
          <t/>
        </is>
      </c>
      <c r="N165" s="101" t="inlineStr">
        <is>
          <t/>
        </is>
      </c>
      <c r="O165" s="101" t="inlineStr">
        <is>
          <t/>
        </is>
      </c>
      <c r="P165" s="101" t="inlineStr">
        <is>
          <t/>
        </is>
      </c>
      <c r="Q165" s="101" t="inlineStr">
        <is>
          <t/>
        </is>
      </c>
      <c r="R165" s="101">
        <v>5.9</v>
      </c>
      <c r="S165" s="101">
        <v>1.573</v>
      </c>
      <c r="T165" s="101">
        <v>8.258</v>
      </c>
      <c r="U165" s="101">
        <v>0.613</v>
      </c>
      <c r="V165" s="101">
        <v>2.622</v>
      </c>
      <c r="W165" s="101" t="inlineStr">
        <is>
          <t/>
        </is>
      </c>
      <c r="X165" s="101" t="inlineStr">
        <is>
          <t/>
        </is>
      </c>
      <c r="Y165" s="101" t="inlineStr">
        <is>
          <t/>
        </is>
      </c>
      <c r="Z165" s="101" t="inlineStr">
        <is>
          <t/>
        </is>
      </c>
      <c r="AA165" s="101">
        <v>0.18</v>
      </c>
      <c r="AB165" s="101">
        <v>1.112</v>
      </c>
      <c r="AC165" s="101">
        <v>2.457</v>
      </c>
      <c r="AD165" s="101">
        <v>0.131</v>
      </c>
      <c r="AE165" s="101">
        <v>0.218</v>
      </c>
      <c r="AF165" s="101">
        <v>0.149</v>
      </c>
      <c r="AG165" s="101">
        <v>0.398</v>
      </c>
      <c r="AH165" s="101" t="inlineStr">
        <is>
          <t/>
        </is>
      </c>
      <c r="AI165" s="101" t="inlineStr">
        <is>
          <t/>
        </is>
      </c>
      <c r="AJ165" s="101" t="inlineStr">
        <is>
          <t/>
        </is>
      </c>
      <c r="AK165">
        <v>81</v>
      </c>
      <c r="AL165" s="98">
        <v>0.01</v>
      </c>
      <c r="AM165" s="98">
        <v>99.94</v>
      </c>
      <c r="AN165" s="100">
        <v>23.611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BON</t>
        </is>
      </c>
      <c r="B166" t="inlineStr">
        <is>
          <t>ATL</t>
        </is>
      </c>
      <c r="C166" t="inlineStr">
        <is>
          <t>NCO</t>
        </is>
      </c>
      <c r="D166" t="inlineStr">
        <is>
          <t>Dominica</t>
        </is>
      </c>
      <c r="E166" t="inlineStr">
        <is>
          <t>TR</t>
        </is>
      </c>
      <c r="F166" t="inlineStr">
        <is>
          <t>t2</t>
        </is>
      </c>
      <c r="G166" s="101" t="inlineStr">
        <is>
          <t/>
        </is>
      </c>
      <c r="H166" s="101" t="inlineStr">
        <is>
          <t/>
        </is>
      </c>
      <c r="I166" s="101" t="inlineStr">
        <is>
          <t/>
        </is>
      </c>
      <c r="J166" s="101" t="inlineStr">
        <is>
          <t/>
        </is>
      </c>
      <c r="K166" s="101" t="inlineStr">
        <is>
          <t/>
        </is>
      </c>
      <c r="L166" s="101" t="inlineStr">
        <is>
          <t/>
        </is>
      </c>
      <c r="M166" s="101" t="inlineStr">
        <is>
          <t/>
        </is>
      </c>
      <c r="N166" s="101" t="inlineStr">
        <is>
          <t/>
        </is>
      </c>
      <c r="O166" s="101" t="inlineStr">
        <is>
          <t/>
        </is>
      </c>
      <c r="P166" s="101" t="inlineStr">
        <is>
          <t/>
        </is>
      </c>
      <c r="Q166" s="101" t="inlineStr">
        <is>
          <t/>
        </is>
      </c>
      <c r="R166" s="101" t="inlineStr">
        <is>
          <t>-1</t>
        </is>
      </c>
      <c r="S166" s="101" t="inlineStr">
        <is>
          <t>a</t>
        </is>
      </c>
      <c r="T166" s="101" t="inlineStr">
        <is>
          <t>a</t>
        </is>
      </c>
      <c r="U166" s="101" t="inlineStr">
        <is>
          <t>a</t>
        </is>
      </c>
      <c r="V166" s="101" t="inlineStr">
        <is>
          <t>a</t>
        </is>
      </c>
      <c r="W166" s="101" t="inlineStr">
        <is>
          <t/>
        </is>
      </c>
      <c r="X166" s="101" t="inlineStr">
        <is>
          <t/>
        </is>
      </c>
      <c r="Y166" s="101" t="inlineStr">
        <is>
          <t/>
        </is>
      </c>
      <c r="Z166" s="101" t="inlineStr">
        <is>
          <t/>
        </is>
      </c>
      <c r="AA166" s="101" t="inlineStr">
        <is>
          <t>-1</t>
        </is>
      </c>
      <c r="AB166" s="101" t="inlineStr">
        <is>
          <t>-1</t>
        </is>
      </c>
      <c r="AC166" s="101" t="inlineStr">
        <is>
          <t>-1</t>
        </is>
      </c>
      <c r="AD166" s="101" t="inlineStr">
        <is>
          <t>a</t>
        </is>
      </c>
      <c r="AE166" s="101" t="inlineStr">
        <is>
          <t>a</t>
        </is>
      </c>
      <c r="AF166" s="101" t="inlineStr">
        <is>
          <t>a</t>
        </is>
      </c>
      <c r="AG166" s="101" t="inlineStr">
        <is>
          <t>a</t>
        </is>
      </c>
      <c r="AH166" s="101" t="inlineStr">
        <is>
          <t/>
        </is>
      </c>
      <c r="AI166" s="101" t="inlineStr">
        <is>
          <t/>
        </is>
      </c>
      <c r="AJ166" s="101" t="inlineStr">
        <is>
          <t/>
        </is>
      </c>
      <c r="AK166">
        <v>81</v>
      </c>
      <c r="AL166" s="98" t="inlineStr">
        <is>
          <t/>
        </is>
      </c>
      <c r="AM166" s="98" t="inlineStr">
        <is>
          <t/>
        </is>
      </c>
      <c r="AN166" s="100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BON</t>
        </is>
      </c>
      <c r="B167" t="inlineStr">
        <is>
          <t>ATL</t>
        </is>
      </c>
      <c r="C167" t="inlineStr">
        <is>
          <t>CP</t>
        </is>
      </c>
      <c r="D167" t="inlineStr">
        <is>
          <t>EU-France</t>
        </is>
      </c>
      <c r="E167" t="inlineStr">
        <is>
          <t>HL</t>
        </is>
      </c>
      <c r="F167" t="inlineStr">
        <is>
          <t>t1</t>
        </is>
      </c>
      <c r="G167" s="101" t="inlineStr">
        <is>
          <t/>
        </is>
      </c>
      <c r="H167" s="101" t="inlineStr">
        <is>
          <t/>
        </is>
      </c>
      <c r="I167" s="101" t="inlineStr">
        <is>
          <t/>
        </is>
      </c>
      <c r="J167" s="101" t="inlineStr">
        <is>
          <t/>
        </is>
      </c>
      <c r="K167" s="101" t="inlineStr">
        <is>
          <t/>
        </is>
      </c>
      <c r="L167" s="101" t="inlineStr">
        <is>
          <t/>
        </is>
      </c>
      <c r="M167" s="101" t="inlineStr">
        <is>
          <t/>
        </is>
      </c>
      <c r="N167" s="101" t="inlineStr">
        <is>
          <t/>
        </is>
      </c>
      <c r="O167" s="101" t="inlineStr">
        <is>
          <t/>
        </is>
      </c>
      <c r="P167" s="101" t="inlineStr">
        <is>
          <t/>
        </is>
      </c>
      <c r="Q167" s="101" t="inlineStr">
        <is>
          <t/>
        </is>
      </c>
      <c r="R167" s="101" t="inlineStr">
        <is>
          <t/>
        </is>
      </c>
      <c r="S167" s="101" t="inlineStr">
        <is>
          <t/>
        </is>
      </c>
      <c r="T167" s="101" t="inlineStr">
        <is>
          <t/>
        </is>
      </c>
      <c r="U167" s="101" t="inlineStr">
        <is>
          <t/>
        </is>
      </c>
      <c r="V167" s="101" t="inlineStr">
        <is>
          <t/>
        </is>
      </c>
      <c r="W167" s="101">
        <v>0.048</v>
      </c>
      <c r="X167" s="101">
        <v>0.126</v>
      </c>
      <c r="Y167" s="101">
        <v>0.005</v>
      </c>
      <c r="Z167" s="101">
        <v>0.095</v>
      </c>
      <c r="AA167" s="101">
        <v>0.027</v>
      </c>
      <c r="AB167" s="101">
        <v>2.213</v>
      </c>
      <c r="AC167" s="101">
        <v>9.815</v>
      </c>
      <c r="AD167" s="101">
        <v>0.436</v>
      </c>
      <c r="AE167" s="101">
        <v>0.077</v>
      </c>
      <c r="AF167" s="101">
        <v>1.678</v>
      </c>
      <c r="AG167" s="101">
        <v>0.433</v>
      </c>
      <c r="AH167" s="101">
        <v>1.564</v>
      </c>
      <c r="AI167" s="101">
        <v>0.669</v>
      </c>
      <c r="AJ167" s="101">
        <v>1.714</v>
      </c>
      <c r="AK167">
        <v>82</v>
      </c>
      <c r="AL167" s="98">
        <v>0.01</v>
      </c>
      <c r="AM167" s="98">
        <v>99.95</v>
      </c>
      <c r="AN167" s="100">
        <v>18.901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BON</t>
        </is>
      </c>
      <c r="B168" t="inlineStr">
        <is>
          <t>ATL</t>
        </is>
      </c>
      <c r="C168" t="inlineStr">
        <is>
          <t>CP</t>
        </is>
      </c>
      <c r="D168" t="inlineStr">
        <is>
          <t>EU-France</t>
        </is>
      </c>
      <c r="E168" t="inlineStr">
        <is>
          <t>HL</t>
        </is>
      </c>
      <c r="F168" t="inlineStr">
        <is>
          <t>t2</t>
        </is>
      </c>
      <c r="G168" s="101" t="inlineStr">
        <is>
          <t/>
        </is>
      </c>
      <c r="H168" s="101" t="inlineStr">
        <is>
          <t/>
        </is>
      </c>
      <c r="I168" s="101" t="inlineStr">
        <is>
          <t/>
        </is>
      </c>
      <c r="J168" s="101" t="inlineStr">
        <is>
          <t/>
        </is>
      </c>
      <c r="K168" s="101" t="inlineStr">
        <is>
          <t/>
        </is>
      </c>
      <c r="L168" s="101" t="inlineStr">
        <is>
          <t/>
        </is>
      </c>
      <c r="M168" s="101" t="inlineStr">
        <is>
          <t/>
        </is>
      </c>
      <c r="N168" s="101" t="inlineStr">
        <is>
          <t/>
        </is>
      </c>
      <c r="O168" s="101" t="inlineStr">
        <is>
          <t/>
        </is>
      </c>
      <c r="P168" s="101" t="inlineStr">
        <is>
          <t/>
        </is>
      </c>
      <c r="Q168" s="101" t="inlineStr">
        <is>
          <t/>
        </is>
      </c>
      <c r="R168" s="101" t="inlineStr">
        <is>
          <t/>
        </is>
      </c>
      <c r="S168" s="101" t="inlineStr">
        <is>
          <t/>
        </is>
      </c>
      <c r="T168" s="101" t="inlineStr">
        <is>
          <t/>
        </is>
      </c>
      <c r="U168" s="101" t="inlineStr">
        <is>
          <t/>
        </is>
      </c>
      <c r="V168" s="101" t="inlineStr">
        <is>
          <t/>
        </is>
      </c>
      <c r="W168" s="101" t="inlineStr">
        <is>
          <t>-1</t>
        </is>
      </c>
      <c r="X168" s="101" t="inlineStr">
        <is>
          <t>-1</t>
        </is>
      </c>
      <c r="Y168" s="101" t="inlineStr">
        <is>
          <t>-1</t>
        </is>
      </c>
      <c r="Z168" s="101" t="inlineStr">
        <is>
          <t>-1</t>
        </is>
      </c>
      <c r="AA168" s="101" t="inlineStr">
        <is>
          <t>a</t>
        </is>
      </c>
      <c r="AB168" s="101" t="inlineStr">
        <is>
          <t>-1</t>
        </is>
      </c>
      <c r="AC168" s="101" t="inlineStr">
        <is>
          <t>-1</t>
        </is>
      </c>
      <c r="AD168" s="101" t="inlineStr">
        <is>
          <t>a</t>
        </is>
      </c>
      <c r="AE168" s="101" t="inlineStr">
        <is>
          <t>-1</t>
        </is>
      </c>
      <c r="AF168" s="101" t="inlineStr">
        <is>
          <t>a</t>
        </is>
      </c>
      <c r="AG168" s="101" t="inlineStr">
        <is>
          <t>-1</t>
        </is>
      </c>
      <c r="AH168" s="101" t="inlineStr">
        <is>
          <t>a</t>
        </is>
      </c>
      <c r="AI168" s="101" t="inlineStr">
        <is>
          <t>ab</t>
        </is>
      </c>
      <c r="AJ168" s="101" t="inlineStr">
        <is>
          <t>a</t>
        </is>
      </c>
      <c r="AK168">
        <v>82</v>
      </c>
      <c r="AL168" s="98" t="inlineStr">
        <is>
          <t/>
        </is>
      </c>
      <c r="AM168" s="98" t="inlineStr">
        <is>
          <t/>
        </is>
      </c>
      <c r="AN168" s="100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BON</t>
        </is>
      </c>
      <c r="B169" t="inlineStr">
        <is>
          <t>ATL</t>
        </is>
      </c>
      <c r="C169" t="inlineStr">
        <is>
          <t>CP</t>
        </is>
      </c>
      <c r="D169" t="inlineStr">
        <is>
          <t>Côte d'Ivoire</t>
        </is>
      </c>
      <c r="E169" t="inlineStr">
        <is>
          <t>TW</t>
        </is>
      </c>
      <c r="F169" t="inlineStr">
        <is>
          <t>t1</t>
        </is>
      </c>
      <c r="G169" s="101" t="inlineStr">
        <is>
          <t/>
        </is>
      </c>
      <c r="H169" s="101" t="inlineStr">
        <is>
          <t/>
        </is>
      </c>
      <c r="I169" s="101" t="inlineStr">
        <is>
          <t/>
        </is>
      </c>
      <c r="J169" s="101" t="inlineStr">
        <is>
          <t/>
        </is>
      </c>
      <c r="K169" s="101" t="inlineStr">
        <is>
          <t/>
        </is>
      </c>
      <c r="L169" s="101" t="inlineStr">
        <is>
          <t/>
        </is>
      </c>
      <c r="M169" s="101" t="inlineStr">
        <is>
          <t/>
        </is>
      </c>
      <c r="N169" s="101" t="inlineStr">
        <is>
          <t/>
        </is>
      </c>
      <c r="O169" s="101" t="inlineStr">
        <is>
          <t/>
        </is>
      </c>
      <c r="P169" s="101" t="inlineStr">
        <is>
          <t/>
        </is>
      </c>
      <c r="Q169" s="101" t="inlineStr">
        <is>
          <t/>
        </is>
      </c>
      <c r="R169" s="101" t="inlineStr">
        <is>
          <t/>
        </is>
      </c>
      <c r="S169" s="101">
        <v>0.684</v>
      </c>
      <c r="T169" s="101" t="inlineStr">
        <is>
          <t/>
        </is>
      </c>
      <c r="U169" s="101" t="inlineStr">
        <is>
          <t/>
        </is>
      </c>
      <c r="V169" s="101" t="inlineStr">
        <is>
          <t/>
        </is>
      </c>
      <c r="W169" s="101" t="inlineStr">
        <is>
          <t/>
        </is>
      </c>
      <c r="X169" s="101" t="inlineStr">
        <is>
          <t/>
        </is>
      </c>
      <c r="Y169" s="101" t="inlineStr">
        <is>
          <t/>
        </is>
      </c>
      <c r="Z169" s="101">
        <v>3.008</v>
      </c>
      <c r="AA169" s="101" t="inlineStr">
        <is>
          <t/>
        </is>
      </c>
      <c r="AB169" s="101">
        <v>12.702</v>
      </c>
      <c r="AC169" s="101">
        <v>0.204</v>
      </c>
      <c r="AD169" s="101">
        <v>0.129</v>
      </c>
      <c r="AE169" s="101" t="inlineStr">
        <is>
          <t/>
        </is>
      </c>
      <c r="AF169" s="101" t="inlineStr">
        <is>
          <t/>
        </is>
      </c>
      <c r="AG169" s="101" t="inlineStr">
        <is>
          <t/>
        </is>
      </c>
      <c r="AH169" s="101" t="inlineStr">
        <is>
          <t/>
        </is>
      </c>
      <c r="AI169" s="101" t="inlineStr">
        <is>
          <t/>
        </is>
      </c>
      <c r="AJ169" s="101">
        <v>0.056</v>
      </c>
      <c r="AK169">
        <v>83</v>
      </c>
      <c r="AL169" s="98">
        <v>0</v>
      </c>
      <c r="AM169" s="98">
        <v>99.95</v>
      </c>
      <c r="AN169" s="100">
        <v>16.783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BON</t>
        </is>
      </c>
      <c r="B170" t="inlineStr">
        <is>
          <t>ATL</t>
        </is>
      </c>
      <c r="C170" t="inlineStr">
        <is>
          <t>CP</t>
        </is>
      </c>
      <c r="D170" t="inlineStr">
        <is>
          <t>Côte d'Ivoire</t>
        </is>
      </c>
      <c r="E170" t="inlineStr">
        <is>
          <t>TW</t>
        </is>
      </c>
      <c r="F170" t="inlineStr">
        <is>
          <t>t2</t>
        </is>
      </c>
      <c r="G170" s="101" t="inlineStr">
        <is>
          <t/>
        </is>
      </c>
      <c r="H170" s="101" t="inlineStr">
        <is>
          <t/>
        </is>
      </c>
      <c r="I170" s="101" t="inlineStr">
        <is>
          <t/>
        </is>
      </c>
      <c r="J170" s="101" t="inlineStr">
        <is>
          <t/>
        </is>
      </c>
      <c r="K170" s="101" t="inlineStr">
        <is>
          <t/>
        </is>
      </c>
      <c r="L170" s="101" t="inlineStr">
        <is>
          <t/>
        </is>
      </c>
      <c r="M170" s="101" t="inlineStr">
        <is>
          <t/>
        </is>
      </c>
      <c r="N170" s="101" t="inlineStr">
        <is>
          <t/>
        </is>
      </c>
      <c r="O170" s="101" t="inlineStr">
        <is>
          <t/>
        </is>
      </c>
      <c r="P170" s="101" t="inlineStr">
        <is>
          <t/>
        </is>
      </c>
      <c r="Q170" s="101" t="inlineStr">
        <is>
          <t/>
        </is>
      </c>
      <c r="R170" s="101" t="inlineStr">
        <is>
          <t/>
        </is>
      </c>
      <c r="S170" s="101" t="inlineStr">
        <is>
          <t>ab</t>
        </is>
      </c>
      <c r="T170" s="101" t="inlineStr">
        <is>
          <t/>
        </is>
      </c>
      <c r="U170" s="101" t="inlineStr">
        <is>
          <t/>
        </is>
      </c>
      <c r="V170" s="101" t="inlineStr">
        <is>
          <t/>
        </is>
      </c>
      <c r="W170" s="101" t="inlineStr">
        <is>
          <t/>
        </is>
      </c>
      <c r="X170" s="101" t="inlineStr">
        <is>
          <t>b</t>
        </is>
      </c>
      <c r="Y170" s="101" t="inlineStr">
        <is>
          <t/>
        </is>
      </c>
      <c r="Z170" s="101" t="inlineStr">
        <is>
          <t>a</t>
        </is>
      </c>
      <c r="AA170" s="101" t="inlineStr">
        <is>
          <t/>
        </is>
      </c>
      <c r="AB170" s="101" t="inlineStr">
        <is>
          <t>-1</t>
        </is>
      </c>
      <c r="AC170" s="101" t="inlineStr">
        <is>
          <t>a</t>
        </is>
      </c>
      <c r="AD170" s="101" t="inlineStr">
        <is>
          <t>ab</t>
        </is>
      </c>
      <c r="AE170" s="101" t="inlineStr">
        <is>
          <t/>
        </is>
      </c>
      <c r="AF170" s="101" t="inlineStr">
        <is>
          <t/>
        </is>
      </c>
      <c r="AG170" s="101" t="inlineStr">
        <is>
          <t/>
        </is>
      </c>
      <c r="AH170" s="101" t="inlineStr">
        <is>
          <t/>
        </is>
      </c>
      <c r="AI170" s="101" t="inlineStr">
        <is>
          <t/>
        </is>
      </c>
      <c r="AJ170" s="101" t="inlineStr">
        <is>
          <t>a</t>
        </is>
      </c>
      <c r="AK170">
        <v>83</v>
      </c>
      <c r="AL170" s="98" t="inlineStr">
        <is>
          <t/>
        </is>
      </c>
      <c r="AM170" s="98" t="inlineStr">
        <is>
          <t/>
        </is>
      </c>
      <c r="AN170" s="100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BON</t>
        </is>
      </c>
      <c r="B171" t="inlineStr">
        <is>
          <t>ATL</t>
        </is>
      </c>
      <c r="C171" t="inlineStr">
        <is>
          <t>CP</t>
        </is>
      </c>
      <c r="D171" t="inlineStr">
        <is>
          <t>Senegal</t>
        </is>
      </c>
      <c r="E171" t="inlineStr">
        <is>
          <t>UN</t>
        </is>
      </c>
      <c r="F171" t="inlineStr">
        <is>
          <t>t1</t>
        </is>
      </c>
      <c r="G171" s="101">
        <v>0.04</v>
      </c>
      <c r="H171" s="101" t="inlineStr">
        <is>
          <t/>
        </is>
      </c>
      <c r="I171" s="101" t="inlineStr">
        <is>
          <t/>
        </is>
      </c>
      <c r="J171" s="101">
        <v>0.82</v>
      </c>
      <c r="K171" s="101">
        <v>0.11</v>
      </c>
      <c r="L171" s="101">
        <v>1.57</v>
      </c>
      <c r="M171" s="101">
        <v>0.68</v>
      </c>
      <c r="N171" s="101">
        <v>0.43</v>
      </c>
      <c r="O171" s="101">
        <v>0.97</v>
      </c>
      <c r="P171" s="101">
        <v>0.2</v>
      </c>
      <c r="Q171" s="101">
        <v>0.97</v>
      </c>
      <c r="R171" s="101" t="inlineStr">
        <is>
          <t/>
        </is>
      </c>
      <c r="S171" s="101" t="inlineStr">
        <is>
          <t/>
        </is>
      </c>
      <c r="T171" s="101" t="inlineStr">
        <is>
          <t/>
        </is>
      </c>
      <c r="U171" s="101">
        <v>8.187</v>
      </c>
      <c r="V171" s="101">
        <v>0.08</v>
      </c>
      <c r="W171" s="101">
        <v>0.85</v>
      </c>
      <c r="X171" s="101" t="inlineStr">
        <is>
          <t/>
        </is>
      </c>
      <c r="Y171" s="101" t="inlineStr">
        <is>
          <t/>
        </is>
      </c>
      <c r="Z171" s="101" t="inlineStr">
        <is>
          <t/>
        </is>
      </c>
      <c r="AA171" s="101">
        <v>0.02</v>
      </c>
      <c r="AB171" s="101" t="inlineStr">
        <is>
          <t/>
        </is>
      </c>
      <c r="AC171" s="101" t="inlineStr">
        <is>
          <t/>
        </is>
      </c>
      <c r="AD171" s="101" t="inlineStr">
        <is>
          <t/>
        </is>
      </c>
      <c r="AE171" s="101" t="inlineStr">
        <is>
          <t/>
        </is>
      </c>
      <c r="AF171" s="101" t="inlineStr">
        <is>
          <t/>
        </is>
      </c>
      <c r="AG171" s="101">
        <v>0.713</v>
      </c>
      <c r="AH171" s="101" t="inlineStr">
        <is>
          <t/>
        </is>
      </c>
      <c r="AI171" s="101" t="inlineStr">
        <is>
          <t/>
        </is>
      </c>
      <c r="AJ171" s="101" t="inlineStr">
        <is>
          <t/>
        </is>
      </c>
      <c r="AK171">
        <v>84</v>
      </c>
      <c r="AL171" s="98">
        <v>0</v>
      </c>
      <c r="AM171" s="98">
        <v>99.96</v>
      </c>
      <c r="AN171" s="100">
        <v>15.64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BON</t>
        </is>
      </c>
      <c r="B172" t="inlineStr">
        <is>
          <t>ATL</t>
        </is>
      </c>
      <c r="C172" t="inlineStr">
        <is>
          <t>CP</t>
        </is>
      </c>
      <c r="D172" t="inlineStr">
        <is>
          <t>Senegal</t>
        </is>
      </c>
      <c r="E172" t="inlineStr">
        <is>
          <t>UN</t>
        </is>
      </c>
      <c r="F172" t="inlineStr">
        <is>
          <t>t2</t>
        </is>
      </c>
      <c r="G172" s="101" t="inlineStr">
        <is>
          <t>a</t>
        </is>
      </c>
      <c r="H172" s="101" t="inlineStr">
        <is>
          <t/>
        </is>
      </c>
      <c r="I172" s="101" t="inlineStr">
        <is>
          <t/>
        </is>
      </c>
      <c r="J172" s="101" t="inlineStr">
        <is>
          <t>a</t>
        </is>
      </c>
      <c r="K172" s="101" t="inlineStr">
        <is>
          <t>a</t>
        </is>
      </c>
      <c r="L172" s="101" t="inlineStr">
        <is>
          <t>a</t>
        </is>
      </c>
      <c r="M172" s="101" t="inlineStr">
        <is>
          <t>-1</t>
        </is>
      </c>
      <c r="N172" s="101" t="inlineStr">
        <is>
          <t>a</t>
        </is>
      </c>
      <c r="O172" s="101" t="inlineStr">
        <is>
          <t>a</t>
        </is>
      </c>
      <c r="P172" s="101" t="inlineStr">
        <is>
          <t>a</t>
        </is>
      </c>
      <c r="Q172" s="101" t="inlineStr">
        <is>
          <t>a</t>
        </is>
      </c>
      <c r="R172" s="101" t="inlineStr">
        <is>
          <t>a</t>
        </is>
      </c>
      <c r="S172" s="101" t="inlineStr">
        <is>
          <t/>
        </is>
      </c>
      <c r="T172" s="101" t="inlineStr">
        <is>
          <t/>
        </is>
      </c>
      <c r="U172" s="101" t="inlineStr">
        <is>
          <t>-1</t>
        </is>
      </c>
      <c r="V172" s="101" t="inlineStr">
        <is>
          <t>a</t>
        </is>
      </c>
      <c r="W172" s="101" t="inlineStr">
        <is>
          <t>ab</t>
        </is>
      </c>
      <c r="X172" s="101" t="inlineStr">
        <is>
          <t/>
        </is>
      </c>
      <c r="Y172" s="101" t="inlineStr">
        <is>
          <t>a</t>
        </is>
      </c>
      <c r="Z172" s="101" t="inlineStr">
        <is>
          <t/>
        </is>
      </c>
      <c r="AA172" s="101" t="inlineStr">
        <is>
          <t>a</t>
        </is>
      </c>
      <c r="AB172" s="101" t="inlineStr">
        <is>
          <t/>
        </is>
      </c>
      <c r="AC172" s="101" t="inlineStr">
        <is>
          <t/>
        </is>
      </c>
      <c r="AD172" s="101" t="inlineStr">
        <is>
          <t/>
        </is>
      </c>
      <c r="AE172" s="101" t="inlineStr">
        <is>
          <t/>
        </is>
      </c>
      <c r="AF172" s="101" t="inlineStr">
        <is>
          <t/>
        </is>
      </c>
      <c r="AG172" s="101" t="inlineStr">
        <is>
          <t>-1</t>
        </is>
      </c>
      <c r="AH172" s="101" t="inlineStr">
        <is>
          <t/>
        </is>
      </c>
      <c r="AI172" s="101" t="inlineStr">
        <is>
          <t/>
        </is>
      </c>
      <c r="AJ172" s="101" t="inlineStr">
        <is>
          <t/>
        </is>
      </c>
      <c r="AK172">
        <v>84</v>
      </c>
      <c r="AL172" s="98" t="inlineStr">
        <is>
          <t/>
        </is>
      </c>
      <c r="AM172" s="98" t="inlineStr">
        <is>
          <t/>
        </is>
      </c>
      <c r="AN172" s="100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BON</t>
        </is>
      </c>
      <c r="B173" t="inlineStr">
        <is>
          <t>ATL</t>
        </is>
      </c>
      <c r="C173" t="inlineStr">
        <is>
          <t>CP</t>
        </is>
      </c>
      <c r="D173" t="inlineStr">
        <is>
          <t>EU-Portugal</t>
        </is>
      </c>
      <c r="E173" t="inlineStr">
        <is>
          <t>HL</t>
        </is>
      </c>
      <c r="F173" t="inlineStr">
        <is>
          <t>t1</t>
        </is>
      </c>
      <c r="G173" s="101" t="inlineStr">
        <is>
          <t/>
        </is>
      </c>
      <c r="H173" s="101" t="inlineStr">
        <is>
          <t/>
        </is>
      </c>
      <c r="I173" s="101" t="inlineStr">
        <is>
          <t/>
        </is>
      </c>
      <c r="J173" s="101" t="inlineStr">
        <is>
          <t/>
        </is>
      </c>
      <c r="K173" s="101" t="inlineStr">
        <is>
          <t/>
        </is>
      </c>
      <c r="L173" s="101" t="inlineStr">
        <is>
          <t/>
        </is>
      </c>
      <c r="M173" s="101" t="inlineStr">
        <is>
          <t/>
        </is>
      </c>
      <c r="N173" s="101" t="inlineStr">
        <is>
          <t/>
        </is>
      </c>
      <c r="O173" s="101" t="inlineStr">
        <is>
          <t/>
        </is>
      </c>
      <c r="P173" s="101" t="inlineStr">
        <is>
          <t/>
        </is>
      </c>
      <c r="Q173" s="101" t="inlineStr">
        <is>
          <t/>
        </is>
      </c>
      <c r="R173" s="101" t="inlineStr">
        <is>
          <t/>
        </is>
      </c>
      <c r="S173" s="101" t="inlineStr">
        <is>
          <t/>
        </is>
      </c>
      <c r="T173" s="101" t="inlineStr">
        <is>
          <t/>
        </is>
      </c>
      <c r="U173" s="101" t="inlineStr">
        <is>
          <t/>
        </is>
      </c>
      <c r="V173" s="101" t="inlineStr">
        <is>
          <t/>
        </is>
      </c>
      <c r="W173" s="101" t="inlineStr">
        <is>
          <t/>
        </is>
      </c>
      <c r="X173" s="101" t="inlineStr">
        <is>
          <t/>
        </is>
      </c>
      <c r="Y173" s="101" t="inlineStr">
        <is>
          <t/>
        </is>
      </c>
      <c r="Z173" s="101">
        <v>0.021</v>
      </c>
      <c r="AA173" s="101">
        <v>0.005</v>
      </c>
      <c r="AB173" s="101" t="inlineStr">
        <is>
          <t/>
        </is>
      </c>
      <c r="AC173" s="101" t="inlineStr">
        <is>
          <t/>
        </is>
      </c>
      <c r="AD173" s="101" t="inlineStr">
        <is>
          <t/>
        </is>
      </c>
      <c r="AE173" s="101" t="inlineStr">
        <is>
          <t/>
        </is>
      </c>
      <c r="AF173" s="101" t="inlineStr">
        <is>
          <t/>
        </is>
      </c>
      <c r="AG173" s="101">
        <v>4.41</v>
      </c>
      <c r="AH173" s="101">
        <v>3.302</v>
      </c>
      <c r="AI173" s="101">
        <v>3.521</v>
      </c>
      <c r="AJ173" s="101">
        <v>2.635</v>
      </c>
      <c r="AK173">
        <v>85</v>
      </c>
      <c r="AL173" s="98">
        <v>0</v>
      </c>
      <c r="AM173" s="98">
        <v>99.96</v>
      </c>
      <c r="AN173" s="100">
        <v>13.893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BON</t>
        </is>
      </c>
      <c r="B174" t="inlineStr">
        <is>
          <t>ATL</t>
        </is>
      </c>
      <c r="C174" t="inlineStr">
        <is>
          <t>CP</t>
        </is>
      </c>
      <c r="D174" t="inlineStr">
        <is>
          <t>EU-Portugal</t>
        </is>
      </c>
      <c r="E174" t="inlineStr">
        <is>
          <t>HL</t>
        </is>
      </c>
      <c r="F174" t="inlineStr">
        <is>
          <t>t2</t>
        </is>
      </c>
      <c r="G174" s="101" t="inlineStr">
        <is>
          <t/>
        </is>
      </c>
      <c r="H174" s="101" t="inlineStr">
        <is>
          <t/>
        </is>
      </c>
      <c r="I174" s="101" t="inlineStr">
        <is>
          <t/>
        </is>
      </c>
      <c r="J174" s="101" t="inlineStr">
        <is>
          <t/>
        </is>
      </c>
      <c r="K174" s="101" t="inlineStr">
        <is>
          <t/>
        </is>
      </c>
      <c r="L174" s="101" t="inlineStr">
        <is>
          <t/>
        </is>
      </c>
      <c r="M174" s="101" t="inlineStr">
        <is>
          <t/>
        </is>
      </c>
      <c r="N174" s="101" t="inlineStr">
        <is>
          <t/>
        </is>
      </c>
      <c r="O174" s="101" t="inlineStr">
        <is>
          <t/>
        </is>
      </c>
      <c r="P174" s="101" t="inlineStr">
        <is>
          <t/>
        </is>
      </c>
      <c r="Q174" s="101" t="inlineStr">
        <is>
          <t/>
        </is>
      </c>
      <c r="R174" s="101" t="inlineStr">
        <is>
          <t/>
        </is>
      </c>
      <c r="S174" s="101" t="inlineStr">
        <is>
          <t/>
        </is>
      </c>
      <c r="T174" s="101" t="inlineStr">
        <is>
          <t/>
        </is>
      </c>
      <c r="U174" s="101" t="inlineStr">
        <is>
          <t/>
        </is>
      </c>
      <c r="V174" s="101" t="inlineStr">
        <is>
          <t/>
        </is>
      </c>
      <c r="W174" s="101" t="inlineStr">
        <is>
          <t/>
        </is>
      </c>
      <c r="X174" s="101" t="inlineStr">
        <is>
          <t/>
        </is>
      </c>
      <c r="Y174" s="101" t="inlineStr">
        <is>
          <t/>
        </is>
      </c>
      <c r="Z174" s="101" t="inlineStr">
        <is>
          <t>a</t>
        </is>
      </c>
      <c r="AA174" s="101" t="inlineStr">
        <is>
          <t>a</t>
        </is>
      </c>
      <c r="AB174" s="101" t="inlineStr">
        <is>
          <t/>
        </is>
      </c>
      <c r="AC174" s="101" t="inlineStr">
        <is>
          <t/>
        </is>
      </c>
      <c r="AD174" s="101" t="inlineStr">
        <is>
          <t/>
        </is>
      </c>
      <c r="AE174" s="101" t="inlineStr">
        <is>
          <t/>
        </is>
      </c>
      <c r="AF174" s="101" t="inlineStr">
        <is>
          <t/>
        </is>
      </c>
      <c r="AG174" s="101" t="inlineStr">
        <is>
          <t>a</t>
        </is>
      </c>
      <c r="AH174" s="101" t="inlineStr">
        <is>
          <t>a</t>
        </is>
      </c>
      <c r="AI174" s="101" t="inlineStr">
        <is>
          <t>a</t>
        </is>
      </c>
      <c r="AJ174" s="101" t="inlineStr">
        <is>
          <t>a</t>
        </is>
      </c>
      <c r="AK174">
        <v>85</v>
      </c>
      <c r="AL174" s="98" t="inlineStr">
        <is>
          <t/>
        </is>
      </c>
      <c r="AM174" s="98" t="inlineStr">
        <is>
          <t/>
        </is>
      </c>
      <c r="AN174" s="100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BON</t>
        </is>
      </c>
      <c r="B175" t="inlineStr">
        <is>
          <t>ATL</t>
        </is>
      </c>
      <c r="C175" t="inlineStr">
        <is>
          <t>CP</t>
        </is>
      </c>
      <c r="D175" t="inlineStr">
        <is>
          <t>Brazil</t>
        </is>
      </c>
      <c r="E175" t="inlineStr">
        <is>
          <t>LL</t>
        </is>
      </c>
      <c r="F175" t="inlineStr">
        <is>
          <t>t1</t>
        </is>
      </c>
      <c r="G175" s="101" t="inlineStr">
        <is>
          <t/>
        </is>
      </c>
      <c r="H175" s="101" t="inlineStr">
        <is>
          <t/>
        </is>
      </c>
      <c r="I175" s="101" t="inlineStr">
        <is>
          <t/>
        </is>
      </c>
      <c r="J175" s="101" t="inlineStr">
        <is>
          <t/>
        </is>
      </c>
      <c r="K175" s="101" t="inlineStr">
        <is>
          <t/>
        </is>
      </c>
      <c r="L175" s="101" t="inlineStr">
        <is>
          <t/>
        </is>
      </c>
      <c r="M175" s="101" t="inlineStr">
        <is>
          <t/>
        </is>
      </c>
      <c r="N175" s="101" t="inlineStr">
        <is>
          <t/>
        </is>
      </c>
      <c r="O175" s="101" t="inlineStr">
        <is>
          <t/>
        </is>
      </c>
      <c r="P175" s="101" t="inlineStr">
        <is>
          <t/>
        </is>
      </c>
      <c r="Q175" s="101" t="inlineStr">
        <is>
          <t/>
        </is>
      </c>
      <c r="R175" s="101" t="inlineStr">
        <is>
          <t/>
        </is>
      </c>
      <c r="S175" s="101" t="inlineStr">
        <is>
          <t/>
        </is>
      </c>
      <c r="T175" s="101" t="inlineStr">
        <is>
          <t/>
        </is>
      </c>
      <c r="U175" s="101" t="inlineStr">
        <is>
          <t/>
        </is>
      </c>
      <c r="V175" s="101" t="inlineStr">
        <is>
          <t/>
        </is>
      </c>
      <c r="W175" s="101" t="inlineStr">
        <is>
          <t/>
        </is>
      </c>
      <c r="X175" s="101" t="inlineStr">
        <is>
          <t/>
        </is>
      </c>
      <c r="Y175" s="101" t="inlineStr">
        <is>
          <t/>
        </is>
      </c>
      <c r="Z175" s="101">
        <v>2.789</v>
      </c>
      <c r="AA175" s="101" t="inlineStr">
        <is>
          <t/>
        </is>
      </c>
      <c r="AB175" s="101">
        <v>1.261</v>
      </c>
      <c r="AC175" s="101">
        <v>1.52</v>
      </c>
      <c r="AD175" s="101">
        <v>1.039</v>
      </c>
      <c r="AE175" s="101">
        <v>1.631</v>
      </c>
      <c r="AF175" s="101">
        <v>0.06</v>
      </c>
      <c r="AG175" s="101">
        <v>0.015</v>
      </c>
      <c r="AH175" s="101" t="inlineStr">
        <is>
          <t/>
        </is>
      </c>
      <c r="AI175" s="101" t="inlineStr">
        <is>
          <t/>
        </is>
      </c>
      <c r="AJ175" s="101">
        <v>5</v>
      </c>
      <c r="AK175">
        <v>86</v>
      </c>
      <c r="AL175" s="98">
        <v>0</v>
      </c>
      <c r="AM175" s="98">
        <v>99.97</v>
      </c>
      <c r="AN175" s="100">
        <v>13.315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BON</t>
        </is>
      </c>
      <c r="B176" t="inlineStr">
        <is>
          <t>ATL</t>
        </is>
      </c>
      <c r="C176" t="inlineStr">
        <is>
          <t>CP</t>
        </is>
      </c>
      <c r="D176" t="inlineStr">
        <is>
          <t>Brazil</t>
        </is>
      </c>
      <c r="E176" t="inlineStr">
        <is>
          <t>LL</t>
        </is>
      </c>
      <c r="F176" t="inlineStr">
        <is>
          <t>t2</t>
        </is>
      </c>
      <c r="G176" s="101" t="inlineStr">
        <is>
          <t/>
        </is>
      </c>
      <c r="H176" s="101" t="inlineStr">
        <is>
          <t/>
        </is>
      </c>
      <c r="I176" s="101" t="inlineStr">
        <is>
          <t/>
        </is>
      </c>
      <c r="J176" s="101" t="inlineStr">
        <is>
          <t/>
        </is>
      </c>
      <c r="K176" s="101" t="inlineStr">
        <is>
          <t/>
        </is>
      </c>
      <c r="L176" s="101" t="inlineStr">
        <is>
          <t/>
        </is>
      </c>
      <c r="M176" s="101" t="inlineStr">
        <is>
          <t/>
        </is>
      </c>
      <c r="N176" s="101" t="inlineStr">
        <is>
          <t/>
        </is>
      </c>
      <c r="O176" s="101" t="inlineStr">
        <is>
          <t/>
        </is>
      </c>
      <c r="P176" s="101" t="inlineStr">
        <is>
          <t/>
        </is>
      </c>
      <c r="Q176" s="101" t="inlineStr">
        <is>
          <t/>
        </is>
      </c>
      <c r="R176" s="101" t="inlineStr">
        <is>
          <t/>
        </is>
      </c>
      <c r="S176" s="101" t="inlineStr">
        <is>
          <t/>
        </is>
      </c>
      <c r="T176" s="101" t="inlineStr">
        <is>
          <t/>
        </is>
      </c>
      <c r="U176" s="101" t="inlineStr">
        <is>
          <t/>
        </is>
      </c>
      <c r="V176" s="101" t="inlineStr">
        <is>
          <t/>
        </is>
      </c>
      <c r="W176" s="101" t="inlineStr">
        <is>
          <t/>
        </is>
      </c>
      <c r="X176" s="101" t="inlineStr">
        <is>
          <t/>
        </is>
      </c>
      <c r="Y176" s="101" t="inlineStr">
        <is>
          <t/>
        </is>
      </c>
      <c r="Z176" s="101" t="inlineStr">
        <is>
          <t>-1</t>
        </is>
      </c>
      <c r="AA176" s="101" t="inlineStr">
        <is>
          <t/>
        </is>
      </c>
      <c r="AB176" s="101" t="inlineStr">
        <is>
          <t>-1</t>
        </is>
      </c>
      <c r="AC176" s="101" t="inlineStr">
        <is>
          <t>-1</t>
        </is>
      </c>
      <c r="AD176" s="101" t="inlineStr">
        <is>
          <t>-1</t>
        </is>
      </c>
      <c r="AE176" s="101" t="inlineStr">
        <is>
          <t>-1</t>
        </is>
      </c>
      <c r="AF176" s="101" t="inlineStr">
        <is>
          <t>-1</t>
        </is>
      </c>
      <c r="AG176" s="101" t="inlineStr">
        <is>
          <t>-1</t>
        </is>
      </c>
      <c r="AH176" s="101" t="inlineStr">
        <is>
          <t/>
        </is>
      </c>
      <c r="AI176" s="101" t="inlineStr">
        <is>
          <t/>
        </is>
      </c>
      <c r="AJ176" s="101" t="inlineStr">
        <is>
          <t>-1</t>
        </is>
      </c>
      <c r="AK176">
        <v>86</v>
      </c>
      <c r="AL176" s="98" t="inlineStr">
        <is>
          <t/>
        </is>
      </c>
      <c r="AM176" s="98" t="inlineStr">
        <is>
          <t/>
        </is>
      </c>
      <c r="AN176" s="100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BON</t>
        </is>
      </c>
      <c r="B177" t="inlineStr">
        <is>
          <t>ATL</t>
        </is>
      </c>
      <c r="C177" t="inlineStr">
        <is>
          <t>CP</t>
        </is>
      </c>
      <c r="D177" t="inlineStr">
        <is>
          <t>Belize</t>
        </is>
      </c>
      <c r="E177" t="inlineStr">
        <is>
          <t>LL</t>
        </is>
      </c>
      <c r="F177" t="inlineStr">
        <is>
          <t>t1</t>
        </is>
      </c>
      <c r="G177" s="101" t="inlineStr">
        <is>
          <t/>
        </is>
      </c>
      <c r="H177" s="101" t="inlineStr">
        <is>
          <t/>
        </is>
      </c>
      <c r="I177" s="101" t="inlineStr">
        <is>
          <t/>
        </is>
      </c>
      <c r="J177" s="101" t="inlineStr">
        <is>
          <t/>
        </is>
      </c>
      <c r="K177" s="101" t="inlineStr">
        <is>
          <t/>
        </is>
      </c>
      <c r="L177" s="101" t="inlineStr">
        <is>
          <t/>
        </is>
      </c>
      <c r="M177" s="101" t="inlineStr">
        <is>
          <t/>
        </is>
      </c>
      <c r="N177" s="101" t="inlineStr">
        <is>
          <t/>
        </is>
      </c>
      <c r="O177" s="101" t="inlineStr">
        <is>
          <t/>
        </is>
      </c>
      <c r="P177" s="101" t="inlineStr">
        <is>
          <t/>
        </is>
      </c>
      <c r="Q177" s="101" t="inlineStr">
        <is>
          <t/>
        </is>
      </c>
      <c r="R177" s="101" t="inlineStr">
        <is>
          <t/>
        </is>
      </c>
      <c r="S177" s="101" t="inlineStr">
        <is>
          <t/>
        </is>
      </c>
      <c r="T177" s="101" t="inlineStr">
        <is>
          <t/>
        </is>
      </c>
      <c r="U177" s="101" t="inlineStr">
        <is>
          <t/>
        </is>
      </c>
      <c r="V177" s="101" t="inlineStr">
        <is>
          <t/>
        </is>
      </c>
      <c r="W177" s="101" t="inlineStr">
        <is>
          <t/>
        </is>
      </c>
      <c r="X177" s="101" t="inlineStr">
        <is>
          <t/>
        </is>
      </c>
      <c r="Y177" s="101" t="inlineStr">
        <is>
          <t/>
        </is>
      </c>
      <c r="Z177" s="101" t="inlineStr">
        <is>
          <t/>
        </is>
      </c>
      <c r="AA177" s="101" t="inlineStr">
        <is>
          <t/>
        </is>
      </c>
      <c r="AB177" s="101" t="inlineStr">
        <is>
          <t/>
        </is>
      </c>
      <c r="AC177" s="101">
        <v>2.426</v>
      </c>
      <c r="AD177" s="101">
        <v>0.475</v>
      </c>
      <c r="AE177" s="101">
        <v>9.717</v>
      </c>
      <c r="AF177" s="101" t="inlineStr">
        <is>
          <t/>
        </is>
      </c>
      <c r="AG177" s="101" t="inlineStr">
        <is>
          <t/>
        </is>
      </c>
      <c r="AH177" s="101" t="inlineStr">
        <is>
          <t/>
        </is>
      </c>
      <c r="AI177" s="101" t="inlineStr">
        <is>
          <t/>
        </is>
      </c>
      <c r="AJ177" s="101" t="inlineStr">
        <is>
          <t/>
        </is>
      </c>
      <c r="AK177">
        <v>87</v>
      </c>
      <c r="AL177" s="98">
        <v>0</v>
      </c>
      <c r="AM177" s="98">
        <v>99.97</v>
      </c>
      <c r="AN177" s="100">
        <v>12.618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BON</t>
        </is>
      </c>
      <c r="B178" t="inlineStr">
        <is>
          <t>ATL</t>
        </is>
      </c>
      <c r="C178" t="inlineStr">
        <is>
          <t>CP</t>
        </is>
      </c>
      <c r="D178" t="inlineStr">
        <is>
          <t>Belize</t>
        </is>
      </c>
      <c r="E178" t="inlineStr">
        <is>
          <t>LL</t>
        </is>
      </c>
      <c r="F178" t="inlineStr">
        <is>
          <t>t2</t>
        </is>
      </c>
      <c r="G178" s="101" t="inlineStr">
        <is>
          <t/>
        </is>
      </c>
      <c r="H178" s="101" t="inlineStr">
        <is>
          <t/>
        </is>
      </c>
      <c r="I178" s="101" t="inlineStr">
        <is>
          <t/>
        </is>
      </c>
      <c r="J178" s="101" t="inlineStr">
        <is>
          <t/>
        </is>
      </c>
      <c r="K178" s="101" t="inlineStr">
        <is>
          <t/>
        </is>
      </c>
      <c r="L178" s="101" t="inlineStr">
        <is>
          <t/>
        </is>
      </c>
      <c r="M178" s="101" t="inlineStr">
        <is>
          <t/>
        </is>
      </c>
      <c r="N178" s="101" t="inlineStr">
        <is>
          <t/>
        </is>
      </c>
      <c r="O178" s="101" t="inlineStr">
        <is>
          <t/>
        </is>
      </c>
      <c r="P178" s="101" t="inlineStr">
        <is>
          <t/>
        </is>
      </c>
      <c r="Q178" s="101" t="inlineStr">
        <is>
          <t/>
        </is>
      </c>
      <c r="R178" s="101" t="inlineStr">
        <is>
          <t/>
        </is>
      </c>
      <c r="S178" s="101" t="inlineStr">
        <is>
          <t/>
        </is>
      </c>
      <c r="T178" s="101" t="inlineStr">
        <is>
          <t/>
        </is>
      </c>
      <c r="U178" s="101" t="inlineStr">
        <is>
          <t/>
        </is>
      </c>
      <c r="V178" s="101" t="inlineStr">
        <is>
          <t/>
        </is>
      </c>
      <c r="W178" s="101" t="inlineStr">
        <is>
          <t/>
        </is>
      </c>
      <c r="X178" s="101" t="inlineStr">
        <is>
          <t/>
        </is>
      </c>
      <c r="Y178" s="101" t="inlineStr">
        <is>
          <t/>
        </is>
      </c>
      <c r="Z178" s="101" t="inlineStr">
        <is>
          <t/>
        </is>
      </c>
      <c r="AA178" s="101" t="inlineStr">
        <is>
          <t/>
        </is>
      </c>
      <c r="AB178" s="101" t="inlineStr">
        <is>
          <t/>
        </is>
      </c>
      <c r="AC178" s="101" t="inlineStr">
        <is>
          <t>-1</t>
        </is>
      </c>
      <c r="AD178" s="101" t="inlineStr">
        <is>
          <t>-1</t>
        </is>
      </c>
      <c r="AE178" s="101" t="inlineStr">
        <is>
          <t>-1</t>
        </is>
      </c>
      <c r="AF178" s="101" t="inlineStr">
        <is>
          <t/>
        </is>
      </c>
      <c r="AG178" s="101" t="inlineStr">
        <is>
          <t/>
        </is>
      </c>
      <c r="AH178" s="101" t="inlineStr">
        <is>
          <t/>
        </is>
      </c>
      <c r="AI178" s="101" t="inlineStr">
        <is>
          <t/>
        </is>
      </c>
      <c r="AJ178" s="101" t="inlineStr">
        <is>
          <t/>
        </is>
      </c>
      <c r="AK178">
        <v>87</v>
      </c>
      <c r="AL178" s="98" t="inlineStr">
        <is>
          <t/>
        </is>
      </c>
      <c r="AM178" s="98" t="inlineStr">
        <is>
          <t/>
        </is>
      </c>
      <c r="AN178" s="100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BON</t>
        </is>
      </c>
      <c r="B179" t="inlineStr">
        <is>
          <t>ATL</t>
        </is>
      </c>
      <c r="C179" t="inlineStr">
        <is>
          <t>CP</t>
        </is>
      </c>
      <c r="D179" t="inlineStr">
        <is>
          <t>EU-España</t>
        </is>
      </c>
      <c r="E179" t="inlineStr">
        <is>
          <t>TP</t>
        </is>
      </c>
      <c r="F179" t="inlineStr">
        <is>
          <t>t1</t>
        </is>
      </c>
      <c r="G179" s="101" t="inlineStr">
        <is>
          <t/>
        </is>
      </c>
      <c r="H179" s="101">
        <v>2</v>
      </c>
      <c r="I179" s="101">
        <v>2</v>
      </c>
      <c r="J179" s="101">
        <v>1</v>
      </c>
      <c r="K179" s="101">
        <v>0.2</v>
      </c>
      <c r="L179" s="101">
        <v>1</v>
      </c>
      <c r="M179" s="101">
        <v>0.4</v>
      </c>
      <c r="N179" s="101">
        <v>2</v>
      </c>
      <c r="O179" s="101">
        <v>1.2</v>
      </c>
      <c r="P179" s="101" t="inlineStr">
        <is>
          <t/>
        </is>
      </c>
      <c r="Q179" s="101" t="inlineStr">
        <is>
          <t/>
        </is>
      </c>
      <c r="R179" s="101">
        <v>0.219</v>
      </c>
      <c r="S179" s="101" t="inlineStr">
        <is>
          <t/>
        </is>
      </c>
      <c r="T179" s="101" t="inlineStr">
        <is>
          <t/>
        </is>
      </c>
      <c r="U179" s="101" t="inlineStr">
        <is>
          <t/>
        </is>
      </c>
      <c r="V179" s="101">
        <v>0.1</v>
      </c>
      <c r="W179" s="101" t="inlineStr">
        <is>
          <t/>
        </is>
      </c>
      <c r="X179" s="101" t="inlineStr">
        <is>
          <t/>
        </is>
      </c>
      <c r="Y179" s="101" t="inlineStr">
        <is>
          <t/>
        </is>
      </c>
      <c r="Z179" s="101" t="inlineStr">
        <is>
          <t/>
        </is>
      </c>
      <c r="AA179" s="101" t="inlineStr">
        <is>
          <t/>
        </is>
      </c>
      <c r="AB179" s="101" t="inlineStr">
        <is>
          <t/>
        </is>
      </c>
      <c r="AC179" s="101" t="inlineStr">
        <is>
          <t/>
        </is>
      </c>
      <c r="AD179" s="101" t="inlineStr">
        <is>
          <t/>
        </is>
      </c>
      <c r="AE179" s="101" t="inlineStr">
        <is>
          <t/>
        </is>
      </c>
      <c r="AF179" s="101" t="inlineStr">
        <is>
          <t/>
        </is>
      </c>
      <c r="AG179" s="101" t="inlineStr">
        <is>
          <t/>
        </is>
      </c>
      <c r="AH179" s="101" t="inlineStr">
        <is>
          <t/>
        </is>
      </c>
      <c r="AI179" s="101" t="inlineStr">
        <is>
          <t/>
        </is>
      </c>
      <c r="AJ179" s="101" t="inlineStr">
        <is>
          <t/>
        </is>
      </c>
      <c r="AK179">
        <v>88</v>
      </c>
      <c r="AL179" s="98">
        <v>0</v>
      </c>
      <c r="AM179" s="98">
        <v>99.97</v>
      </c>
      <c r="AN179" s="100">
        <v>10.119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BON</t>
        </is>
      </c>
      <c r="B180" t="inlineStr">
        <is>
          <t>ATL</t>
        </is>
      </c>
      <c r="C180" t="inlineStr">
        <is>
          <t>CP</t>
        </is>
      </c>
      <c r="D180" t="inlineStr">
        <is>
          <t>EU-España</t>
        </is>
      </c>
      <c r="E180" t="inlineStr">
        <is>
          <t>TP</t>
        </is>
      </c>
      <c r="F180" t="inlineStr">
        <is>
          <t>t2</t>
        </is>
      </c>
      <c r="G180" s="101" t="inlineStr">
        <is>
          <t>a</t>
        </is>
      </c>
      <c r="H180" s="101" t="inlineStr">
        <is>
          <t>a</t>
        </is>
      </c>
      <c r="I180" s="101" t="inlineStr">
        <is>
          <t>a</t>
        </is>
      </c>
      <c r="J180" s="101" t="inlineStr">
        <is>
          <t>a</t>
        </is>
      </c>
      <c r="K180" s="101" t="inlineStr">
        <is>
          <t>a</t>
        </is>
      </c>
      <c r="L180" s="101" t="inlineStr">
        <is>
          <t>-1</t>
        </is>
      </c>
      <c r="M180" s="101" t="inlineStr">
        <is>
          <t>a</t>
        </is>
      </c>
      <c r="N180" s="101" t="inlineStr">
        <is>
          <t>a</t>
        </is>
      </c>
      <c r="O180" s="101" t="inlineStr">
        <is>
          <t>a</t>
        </is>
      </c>
      <c r="P180" s="101" t="inlineStr">
        <is>
          <t/>
        </is>
      </c>
      <c r="Q180" s="101" t="inlineStr">
        <is>
          <t/>
        </is>
      </c>
      <c r="R180" s="101" t="inlineStr">
        <is>
          <t>-1</t>
        </is>
      </c>
      <c r="S180" s="101" t="inlineStr">
        <is>
          <t/>
        </is>
      </c>
      <c r="T180" s="101" t="inlineStr">
        <is>
          <t>a</t>
        </is>
      </c>
      <c r="U180" s="101" t="inlineStr">
        <is>
          <t/>
        </is>
      </c>
      <c r="V180" s="101" t="inlineStr">
        <is>
          <t>a</t>
        </is>
      </c>
      <c r="W180" s="101" t="inlineStr">
        <is>
          <t/>
        </is>
      </c>
      <c r="X180" s="101" t="inlineStr">
        <is>
          <t/>
        </is>
      </c>
      <c r="Y180" s="101" t="inlineStr">
        <is>
          <t>abc</t>
        </is>
      </c>
      <c r="Z180" s="101" t="inlineStr">
        <is>
          <t>ab</t>
        </is>
      </c>
      <c r="AA180" s="101" t="inlineStr">
        <is>
          <t>ab</t>
        </is>
      </c>
      <c r="AB180" s="101" t="inlineStr">
        <is>
          <t>ab</t>
        </is>
      </c>
      <c r="AC180" s="101" t="inlineStr">
        <is>
          <t>ab</t>
        </is>
      </c>
      <c r="AD180" s="101" t="inlineStr">
        <is>
          <t>b</t>
        </is>
      </c>
      <c r="AE180" s="101" t="inlineStr">
        <is>
          <t>b</t>
        </is>
      </c>
      <c r="AF180" s="101" t="inlineStr">
        <is>
          <t/>
        </is>
      </c>
      <c r="AG180" s="101" t="inlineStr">
        <is>
          <t/>
        </is>
      </c>
      <c r="AH180" s="101" t="inlineStr">
        <is>
          <t>b</t>
        </is>
      </c>
      <c r="AI180" s="101" t="inlineStr">
        <is>
          <t>ab</t>
        </is>
      </c>
      <c r="AJ180" s="101" t="inlineStr">
        <is>
          <t>a</t>
        </is>
      </c>
      <c r="AK180">
        <v>88</v>
      </c>
      <c r="AL180" s="98" t="inlineStr">
        <is>
          <t/>
        </is>
      </c>
      <c r="AM180" s="98" t="inlineStr">
        <is>
          <t/>
        </is>
      </c>
      <c r="AN180" s="100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BON</t>
        </is>
      </c>
      <c r="B181" t="inlineStr">
        <is>
          <t>ATL</t>
        </is>
      </c>
      <c r="C181" t="inlineStr">
        <is>
          <t>CP</t>
        </is>
      </c>
      <c r="D181" t="inlineStr">
        <is>
          <t>USA</t>
        </is>
      </c>
      <c r="E181" t="inlineStr">
        <is>
          <t>TR</t>
        </is>
      </c>
      <c r="F181" t="inlineStr">
        <is>
          <t>t1</t>
        </is>
      </c>
      <c r="G181" s="101">
        <v>0.479</v>
      </c>
      <c r="H181" s="101" t="inlineStr">
        <is>
          <t/>
        </is>
      </c>
      <c r="I181" s="101">
        <v>3.19</v>
      </c>
      <c r="J181" s="101">
        <v>2</v>
      </c>
      <c r="K181" s="101">
        <v>2</v>
      </c>
      <c r="L181" s="101" t="inlineStr">
        <is>
          <t/>
        </is>
      </c>
      <c r="M181" s="101" t="inlineStr">
        <is>
          <t/>
        </is>
      </c>
      <c r="N181" s="101" t="inlineStr">
        <is>
          <t/>
        </is>
      </c>
      <c r="O181" s="101" t="inlineStr">
        <is>
          <t/>
        </is>
      </c>
      <c r="P181" s="101" t="inlineStr">
        <is>
          <t/>
        </is>
      </c>
      <c r="Q181" s="101" t="inlineStr">
        <is>
          <t/>
        </is>
      </c>
      <c r="R181" s="101">
        <v>0.755</v>
      </c>
      <c r="S181" s="101" t="inlineStr">
        <is>
          <t/>
        </is>
      </c>
      <c r="T181" s="101" t="inlineStr">
        <is>
          <t/>
        </is>
      </c>
      <c r="U181" s="101" t="inlineStr">
        <is>
          <t/>
        </is>
      </c>
      <c r="V181" s="101">
        <v>0.101</v>
      </c>
      <c r="W181" s="101" t="inlineStr">
        <is>
          <t/>
        </is>
      </c>
      <c r="X181" s="101" t="inlineStr">
        <is>
          <t/>
        </is>
      </c>
      <c r="Y181" s="101" t="inlineStr">
        <is>
          <t/>
        </is>
      </c>
      <c r="Z181" s="101" t="inlineStr">
        <is>
          <t/>
        </is>
      </c>
      <c r="AA181" s="101" t="inlineStr">
        <is>
          <t/>
        </is>
      </c>
      <c r="AB181" s="101" t="inlineStr">
        <is>
          <t/>
        </is>
      </c>
      <c r="AC181" s="101" t="inlineStr">
        <is>
          <t/>
        </is>
      </c>
      <c r="AD181" s="101" t="inlineStr">
        <is>
          <t/>
        </is>
      </c>
      <c r="AE181" s="101" t="inlineStr">
        <is>
          <t/>
        </is>
      </c>
      <c r="AF181" s="101" t="inlineStr">
        <is>
          <t/>
        </is>
      </c>
      <c r="AG181" s="101" t="inlineStr">
        <is>
          <t/>
        </is>
      </c>
      <c r="AH181" s="101" t="inlineStr">
        <is>
          <t/>
        </is>
      </c>
      <c r="AI181" s="101" t="inlineStr">
        <is>
          <t/>
        </is>
      </c>
      <c r="AJ181" s="101" t="inlineStr">
        <is>
          <t/>
        </is>
      </c>
      <c r="AK181">
        <v>89</v>
      </c>
      <c r="AL181" s="98">
        <v>0</v>
      </c>
      <c r="AM181" s="98">
        <v>99.98</v>
      </c>
      <c r="AN181" s="100">
        <v>8.525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BON</t>
        </is>
      </c>
      <c r="B182" t="inlineStr">
        <is>
          <t>ATL</t>
        </is>
      </c>
      <c r="C182" t="inlineStr">
        <is>
          <t>CP</t>
        </is>
      </c>
      <c r="D182" t="inlineStr">
        <is>
          <t>USA</t>
        </is>
      </c>
      <c r="E182" t="inlineStr">
        <is>
          <t>TR</t>
        </is>
      </c>
      <c r="F182" t="inlineStr">
        <is>
          <t>t2</t>
        </is>
      </c>
      <c r="G182" s="101" t="inlineStr">
        <is>
          <t>-1</t>
        </is>
      </c>
      <c r="H182" s="101" t="inlineStr">
        <is>
          <t/>
        </is>
      </c>
      <c r="I182" s="101" t="inlineStr">
        <is>
          <t>-1</t>
        </is>
      </c>
      <c r="J182" s="101" t="inlineStr">
        <is>
          <t>-1</t>
        </is>
      </c>
      <c r="K182" s="101" t="inlineStr">
        <is>
          <t>-1</t>
        </is>
      </c>
      <c r="L182" s="101" t="inlineStr">
        <is>
          <t/>
        </is>
      </c>
      <c r="M182" s="101" t="inlineStr">
        <is>
          <t/>
        </is>
      </c>
      <c r="N182" s="101" t="inlineStr">
        <is>
          <t/>
        </is>
      </c>
      <c r="O182" s="101" t="inlineStr">
        <is>
          <t/>
        </is>
      </c>
      <c r="P182" s="101" t="inlineStr">
        <is>
          <t/>
        </is>
      </c>
      <c r="Q182" s="101" t="inlineStr">
        <is>
          <t/>
        </is>
      </c>
      <c r="R182" s="101" t="inlineStr">
        <is>
          <t>-1</t>
        </is>
      </c>
      <c r="S182" s="101" t="inlineStr">
        <is>
          <t/>
        </is>
      </c>
      <c r="T182" s="101" t="inlineStr">
        <is>
          <t/>
        </is>
      </c>
      <c r="U182" s="101" t="inlineStr">
        <is>
          <t/>
        </is>
      </c>
      <c r="V182" s="101" t="inlineStr">
        <is>
          <t>-1</t>
        </is>
      </c>
      <c r="W182" s="101" t="inlineStr">
        <is>
          <t/>
        </is>
      </c>
      <c r="X182" s="101" t="inlineStr">
        <is>
          <t/>
        </is>
      </c>
      <c r="Y182" s="101" t="inlineStr">
        <is>
          <t/>
        </is>
      </c>
      <c r="Z182" s="101" t="inlineStr">
        <is>
          <t/>
        </is>
      </c>
      <c r="AA182" s="101" t="inlineStr">
        <is>
          <t/>
        </is>
      </c>
      <c r="AB182" s="101" t="inlineStr">
        <is>
          <t/>
        </is>
      </c>
      <c r="AC182" s="101" t="inlineStr">
        <is>
          <t/>
        </is>
      </c>
      <c r="AD182" s="101" t="inlineStr">
        <is>
          <t/>
        </is>
      </c>
      <c r="AE182" s="101" t="inlineStr">
        <is>
          <t/>
        </is>
      </c>
      <c r="AF182" s="101" t="inlineStr">
        <is>
          <t/>
        </is>
      </c>
      <c r="AG182" s="101" t="inlineStr">
        <is>
          <t/>
        </is>
      </c>
      <c r="AH182" s="101" t="inlineStr">
        <is>
          <t/>
        </is>
      </c>
      <c r="AI182" s="101" t="inlineStr">
        <is>
          <t>b</t>
        </is>
      </c>
      <c r="AJ182" s="101" t="inlineStr">
        <is>
          <t/>
        </is>
      </c>
      <c r="AK182">
        <v>89</v>
      </c>
      <c r="AL182" s="98" t="inlineStr">
        <is>
          <t/>
        </is>
      </c>
      <c r="AM182" s="98" t="inlineStr">
        <is>
          <t/>
        </is>
      </c>
      <c r="AN182" s="100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BON</t>
        </is>
      </c>
      <c r="B183" t="inlineStr">
        <is>
          <t>ATL</t>
        </is>
      </c>
      <c r="C183" t="inlineStr">
        <is>
          <t>CP</t>
        </is>
      </c>
      <c r="D183" t="inlineStr">
        <is>
          <t>EU-France</t>
        </is>
      </c>
      <c r="E183" t="inlineStr">
        <is>
          <t>TP</t>
        </is>
      </c>
      <c r="F183" t="inlineStr">
        <is>
          <t>t1</t>
        </is>
      </c>
      <c r="G183" s="101" t="inlineStr">
        <is>
          <t/>
        </is>
      </c>
      <c r="H183" s="101" t="inlineStr">
        <is>
          <t/>
        </is>
      </c>
      <c r="I183" s="101" t="inlineStr">
        <is>
          <t/>
        </is>
      </c>
      <c r="J183" s="101" t="inlineStr">
        <is>
          <t/>
        </is>
      </c>
      <c r="K183" s="101" t="inlineStr">
        <is>
          <t/>
        </is>
      </c>
      <c r="L183" s="101" t="inlineStr">
        <is>
          <t/>
        </is>
      </c>
      <c r="M183" s="101" t="inlineStr">
        <is>
          <t/>
        </is>
      </c>
      <c r="N183" s="101" t="inlineStr">
        <is>
          <t/>
        </is>
      </c>
      <c r="O183" s="101" t="inlineStr">
        <is>
          <t/>
        </is>
      </c>
      <c r="P183" s="101" t="inlineStr">
        <is>
          <t/>
        </is>
      </c>
      <c r="Q183" s="101" t="inlineStr">
        <is>
          <t/>
        </is>
      </c>
      <c r="R183" s="101" t="inlineStr">
        <is>
          <t/>
        </is>
      </c>
      <c r="S183" s="101" t="inlineStr">
        <is>
          <t/>
        </is>
      </c>
      <c r="T183" s="101" t="inlineStr">
        <is>
          <t/>
        </is>
      </c>
      <c r="U183" s="101" t="inlineStr">
        <is>
          <t/>
        </is>
      </c>
      <c r="V183" s="101" t="inlineStr">
        <is>
          <t/>
        </is>
      </c>
      <c r="W183" s="101">
        <v>0.121</v>
      </c>
      <c r="X183" s="101">
        <v>0.393</v>
      </c>
      <c r="Y183" s="101">
        <v>0.659</v>
      </c>
      <c r="Z183" s="101">
        <v>3.402</v>
      </c>
      <c r="AA183" s="101" t="inlineStr">
        <is>
          <t/>
        </is>
      </c>
      <c r="AB183" s="101" t="inlineStr">
        <is>
          <t/>
        </is>
      </c>
      <c r="AC183" s="101" t="inlineStr">
        <is>
          <t/>
        </is>
      </c>
      <c r="AD183" s="101" t="inlineStr">
        <is>
          <t/>
        </is>
      </c>
      <c r="AE183" s="101" t="inlineStr">
        <is>
          <t/>
        </is>
      </c>
      <c r="AF183" s="101" t="inlineStr">
        <is>
          <t/>
        </is>
      </c>
      <c r="AG183" s="101">
        <v>0.157</v>
      </c>
      <c r="AH183" s="101">
        <v>0.146</v>
      </c>
      <c r="AI183" s="101">
        <v>0.128</v>
      </c>
      <c r="AJ183" s="101">
        <v>3.171</v>
      </c>
      <c r="AK183">
        <v>90</v>
      </c>
      <c r="AL183" s="98">
        <v>0</v>
      </c>
      <c r="AM183" s="98">
        <v>99.98</v>
      </c>
      <c r="AN183" s="100">
        <v>8.178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BON</t>
        </is>
      </c>
      <c r="B184" t="inlineStr">
        <is>
          <t>ATL</t>
        </is>
      </c>
      <c r="C184" t="inlineStr">
        <is>
          <t>CP</t>
        </is>
      </c>
      <c r="D184" t="inlineStr">
        <is>
          <t>EU-France</t>
        </is>
      </c>
      <c r="E184" t="inlineStr">
        <is>
          <t>TP</t>
        </is>
      </c>
      <c r="F184" t="inlineStr">
        <is>
          <t>t2</t>
        </is>
      </c>
      <c r="G184" s="101" t="inlineStr">
        <is>
          <t/>
        </is>
      </c>
      <c r="H184" s="101" t="inlineStr">
        <is>
          <t/>
        </is>
      </c>
      <c r="I184" s="101" t="inlineStr">
        <is>
          <t/>
        </is>
      </c>
      <c r="J184" s="101" t="inlineStr">
        <is>
          <t/>
        </is>
      </c>
      <c r="K184" s="101" t="inlineStr">
        <is>
          <t/>
        </is>
      </c>
      <c r="L184" s="101" t="inlineStr">
        <is>
          <t/>
        </is>
      </c>
      <c r="M184" s="101" t="inlineStr">
        <is>
          <t/>
        </is>
      </c>
      <c r="N184" s="101" t="inlineStr">
        <is>
          <t/>
        </is>
      </c>
      <c r="O184" s="101" t="inlineStr">
        <is>
          <t/>
        </is>
      </c>
      <c r="P184" s="101" t="inlineStr">
        <is>
          <t/>
        </is>
      </c>
      <c r="Q184" s="101" t="inlineStr">
        <is>
          <t/>
        </is>
      </c>
      <c r="R184" s="101" t="inlineStr">
        <is>
          <t/>
        </is>
      </c>
      <c r="S184" s="101" t="inlineStr">
        <is>
          <t/>
        </is>
      </c>
      <c r="T184" s="101" t="inlineStr">
        <is>
          <t/>
        </is>
      </c>
      <c r="U184" s="101" t="inlineStr">
        <is>
          <t/>
        </is>
      </c>
      <c r="V184" s="101" t="inlineStr">
        <is>
          <t/>
        </is>
      </c>
      <c r="W184" s="101" t="inlineStr">
        <is>
          <t>-1</t>
        </is>
      </c>
      <c r="X184" s="101" t="inlineStr">
        <is>
          <t>-1</t>
        </is>
      </c>
      <c r="Y184" s="101" t="inlineStr">
        <is>
          <t>-1</t>
        </is>
      </c>
      <c r="Z184" s="101" t="inlineStr">
        <is>
          <t>-1</t>
        </is>
      </c>
      <c r="AA184" s="101" t="inlineStr">
        <is>
          <t/>
        </is>
      </c>
      <c r="AB184" s="101" t="inlineStr">
        <is>
          <t/>
        </is>
      </c>
      <c r="AC184" s="101" t="inlineStr">
        <is>
          <t/>
        </is>
      </c>
      <c r="AD184" s="101" t="inlineStr">
        <is>
          <t/>
        </is>
      </c>
      <c r="AE184" s="101" t="inlineStr">
        <is>
          <t/>
        </is>
      </c>
      <c r="AF184" s="101" t="inlineStr">
        <is>
          <t/>
        </is>
      </c>
      <c r="AG184" s="101" t="inlineStr">
        <is>
          <t>-1</t>
        </is>
      </c>
      <c r="AH184" s="101" t="inlineStr">
        <is>
          <t>a</t>
        </is>
      </c>
      <c r="AI184" s="101" t="inlineStr">
        <is>
          <t>a</t>
        </is>
      </c>
      <c r="AJ184" s="101" t="inlineStr">
        <is>
          <t>a</t>
        </is>
      </c>
      <c r="AK184">
        <v>90</v>
      </c>
      <c r="AL184" s="98" t="inlineStr">
        <is>
          <t/>
        </is>
      </c>
      <c r="AM184" s="98" t="inlineStr">
        <is>
          <t/>
        </is>
      </c>
      <c r="AN184" s="100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BON</t>
        </is>
      </c>
      <c r="B185" t="inlineStr">
        <is>
          <t>ATL</t>
        </is>
      </c>
      <c r="C185" t="inlineStr">
        <is>
          <t>NCO</t>
        </is>
      </c>
      <c r="D185" t="inlineStr">
        <is>
          <t>Jamaica</t>
        </is>
      </c>
      <c r="E185" t="inlineStr">
        <is>
          <t>UN</t>
        </is>
      </c>
      <c r="F185" t="inlineStr">
        <is>
          <t>t1</t>
        </is>
      </c>
      <c r="G185" s="101" t="inlineStr">
        <is>
          <t/>
        </is>
      </c>
      <c r="H185" s="101" t="inlineStr">
        <is>
          <t/>
        </is>
      </c>
      <c r="I185" s="101">
        <v>8</v>
      </c>
      <c r="J185" s="101" t="inlineStr">
        <is>
          <t/>
        </is>
      </c>
      <c r="K185" s="101" t="inlineStr">
        <is>
          <t/>
        </is>
      </c>
      <c r="L185" s="101" t="inlineStr">
        <is>
          <t/>
        </is>
      </c>
      <c r="M185" s="101" t="inlineStr">
        <is>
          <t/>
        </is>
      </c>
      <c r="N185" s="101" t="inlineStr">
        <is>
          <t/>
        </is>
      </c>
      <c r="O185" s="101" t="inlineStr">
        <is>
          <t/>
        </is>
      </c>
      <c r="P185" s="101" t="inlineStr">
        <is>
          <t/>
        </is>
      </c>
      <c r="Q185" s="101" t="inlineStr">
        <is>
          <t/>
        </is>
      </c>
      <c r="R185" s="101" t="inlineStr">
        <is>
          <t/>
        </is>
      </c>
      <c r="S185" s="101" t="inlineStr">
        <is>
          <t/>
        </is>
      </c>
      <c r="T185" s="101" t="inlineStr">
        <is>
          <t/>
        </is>
      </c>
      <c r="U185" s="101" t="inlineStr">
        <is>
          <t/>
        </is>
      </c>
      <c r="V185" s="101" t="inlineStr">
        <is>
          <t/>
        </is>
      </c>
      <c r="W185" s="101" t="inlineStr">
        <is>
          <t/>
        </is>
      </c>
      <c r="X185" s="101" t="inlineStr">
        <is>
          <t/>
        </is>
      </c>
      <c r="Y185" s="101" t="inlineStr">
        <is>
          <t/>
        </is>
      </c>
      <c r="Z185" s="101" t="inlineStr">
        <is>
          <t/>
        </is>
      </c>
      <c r="AA185" s="101" t="inlineStr">
        <is>
          <t/>
        </is>
      </c>
      <c r="AB185" s="101" t="inlineStr">
        <is>
          <t/>
        </is>
      </c>
      <c r="AC185" s="101" t="inlineStr">
        <is>
          <t/>
        </is>
      </c>
      <c r="AD185" s="101" t="inlineStr">
        <is>
          <t/>
        </is>
      </c>
      <c r="AE185" s="101" t="inlineStr">
        <is>
          <t/>
        </is>
      </c>
      <c r="AF185" s="101" t="inlineStr">
        <is>
          <t/>
        </is>
      </c>
      <c r="AG185" s="101" t="inlineStr">
        <is>
          <t/>
        </is>
      </c>
      <c r="AH185" s="101" t="inlineStr">
        <is>
          <t/>
        </is>
      </c>
      <c r="AI185" s="101" t="inlineStr">
        <is>
          <t/>
        </is>
      </c>
      <c r="AJ185" s="101" t="inlineStr">
        <is>
          <t/>
        </is>
      </c>
      <c r="AK185">
        <v>91</v>
      </c>
      <c r="AL185" s="98">
        <v>0</v>
      </c>
      <c r="AM185" s="98">
        <v>99.98</v>
      </c>
      <c r="AN185" s="100">
        <v>8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BON</t>
        </is>
      </c>
      <c r="B186" t="inlineStr">
        <is>
          <t>ATL</t>
        </is>
      </c>
      <c r="C186" t="inlineStr">
        <is>
          <t>NCO</t>
        </is>
      </c>
      <c r="D186" t="inlineStr">
        <is>
          <t>Jamaica</t>
        </is>
      </c>
      <c r="E186" t="inlineStr">
        <is>
          <t>UN</t>
        </is>
      </c>
      <c r="F186" t="inlineStr">
        <is>
          <t>t2</t>
        </is>
      </c>
      <c r="G186" s="101" t="inlineStr">
        <is>
          <t/>
        </is>
      </c>
      <c r="H186" s="101" t="inlineStr">
        <is>
          <t/>
        </is>
      </c>
      <c r="I186" s="101" t="inlineStr">
        <is>
          <t>-1</t>
        </is>
      </c>
      <c r="J186" s="101" t="inlineStr">
        <is>
          <t/>
        </is>
      </c>
      <c r="K186" s="101" t="inlineStr">
        <is>
          <t/>
        </is>
      </c>
      <c r="L186" s="101" t="inlineStr">
        <is>
          <t/>
        </is>
      </c>
      <c r="M186" s="101" t="inlineStr">
        <is>
          <t/>
        </is>
      </c>
      <c r="N186" s="101" t="inlineStr">
        <is>
          <t/>
        </is>
      </c>
      <c r="O186" s="101" t="inlineStr">
        <is>
          <t/>
        </is>
      </c>
      <c r="P186" s="101" t="inlineStr">
        <is>
          <t/>
        </is>
      </c>
      <c r="Q186" s="101" t="inlineStr">
        <is>
          <t/>
        </is>
      </c>
      <c r="R186" s="101" t="inlineStr">
        <is>
          <t/>
        </is>
      </c>
      <c r="S186" s="101" t="inlineStr">
        <is>
          <t/>
        </is>
      </c>
      <c r="T186" s="101" t="inlineStr">
        <is>
          <t/>
        </is>
      </c>
      <c r="U186" s="101" t="inlineStr">
        <is>
          <t/>
        </is>
      </c>
      <c r="V186" s="101" t="inlineStr">
        <is>
          <t/>
        </is>
      </c>
      <c r="W186" s="101" t="inlineStr">
        <is>
          <t/>
        </is>
      </c>
      <c r="X186" s="101" t="inlineStr">
        <is>
          <t/>
        </is>
      </c>
      <c r="Y186" s="101" t="inlineStr">
        <is>
          <t/>
        </is>
      </c>
      <c r="Z186" s="101" t="inlineStr">
        <is>
          <t/>
        </is>
      </c>
      <c r="AA186" s="101" t="inlineStr">
        <is>
          <t/>
        </is>
      </c>
      <c r="AB186" s="101" t="inlineStr">
        <is>
          <t/>
        </is>
      </c>
      <c r="AC186" s="101" t="inlineStr">
        <is>
          <t/>
        </is>
      </c>
      <c r="AD186" s="101" t="inlineStr">
        <is>
          <t/>
        </is>
      </c>
      <c r="AE186" s="101" t="inlineStr">
        <is>
          <t/>
        </is>
      </c>
      <c r="AF186" s="101" t="inlineStr">
        <is>
          <t/>
        </is>
      </c>
      <c r="AG186" s="101" t="inlineStr">
        <is>
          <t/>
        </is>
      </c>
      <c r="AH186" s="101" t="inlineStr">
        <is>
          <t/>
        </is>
      </c>
      <c r="AI186" s="101" t="inlineStr">
        <is>
          <t/>
        </is>
      </c>
      <c r="AJ186" s="101" t="inlineStr">
        <is>
          <t/>
        </is>
      </c>
      <c r="AK186">
        <v>91</v>
      </c>
      <c r="AL186" s="98" t="inlineStr">
        <is>
          <t/>
        </is>
      </c>
      <c r="AM186" s="98" t="inlineStr">
        <is>
          <t/>
        </is>
      </c>
      <c r="AN186" s="100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BON</t>
        </is>
      </c>
      <c r="B187" t="inlineStr">
        <is>
          <t>ATL</t>
        </is>
      </c>
      <c r="C187" t="inlineStr">
        <is>
          <t>CP</t>
        </is>
      </c>
      <c r="D187" t="inlineStr">
        <is>
          <t>UK-British Virgin Islands</t>
        </is>
      </c>
      <c r="E187" t="inlineStr">
        <is>
          <t>HS</t>
        </is>
      </c>
      <c r="F187" t="inlineStr">
        <is>
          <t>t1</t>
        </is>
      </c>
      <c r="G187" s="101" t="inlineStr">
        <is>
          <t/>
        </is>
      </c>
      <c r="H187" s="101" t="inlineStr">
        <is>
          <t/>
        </is>
      </c>
      <c r="I187" s="101" t="inlineStr">
        <is>
          <t/>
        </is>
      </c>
      <c r="J187" s="101" t="inlineStr">
        <is>
          <t/>
        </is>
      </c>
      <c r="K187" s="101" t="inlineStr">
        <is>
          <t/>
        </is>
      </c>
      <c r="L187" s="101" t="inlineStr">
        <is>
          <t/>
        </is>
      </c>
      <c r="M187" s="101" t="inlineStr">
        <is>
          <t/>
        </is>
      </c>
      <c r="N187" s="101" t="inlineStr">
        <is>
          <t/>
        </is>
      </c>
      <c r="O187" s="101" t="inlineStr">
        <is>
          <t/>
        </is>
      </c>
      <c r="P187" s="101" t="inlineStr">
        <is>
          <t/>
        </is>
      </c>
      <c r="Q187" s="101" t="inlineStr">
        <is>
          <t/>
        </is>
      </c>
      <c r="R187" s="101" t="inlineStr">
        <is>
          <t/>
        </is>
      </c>
      <c r="S187" s="101" t="inlineStr">
        <is>
          <t/>
        </is>
      </c>
      <c r="T187" s="101" t="inlineStr">
        <is>
          <t/>
        </is>
      </c>
      <c r="U187" s="101" t="inlineStr">
        <is>
          <t/>
        </is>
      </c>
      <c r="V187" s="101" t="inlineStr">
        <is>
          <t/>
        </is>
      </c>
      <c r="W187" s="101" t="inlineStr">
        <is>
          <t/>
        </is>
      </c>
      <c r="X187" s="101" t="inlineStr">
        <is>
          <t/>
        </is>
      </c>
      <c r="Y187" s="101" t="inlineStr">
        <is>
          <t/>
        </is>
      </c>
      <c r="Z187" s="101">
        <v>2.1</v>
      </c>
      <c r="AA187" s="101" t="inlineStr">
        <is>
          <t/>
        </is>
      </c>
      <c r="AB187" s="101" t="inlineStr">
        <is>
          <t/>
        </is>
      </c>
      <c r="AC187" s="101" t="inlineStr">
        <is>
          <t/>
        </is>
      </c>
      <c r="AD187" s="101" t="inlineStr">
        <is>
          <t/>
        </is>
      </c>
      <c r="AE187" s="101" t="inlineStr">
        <is>
          <t/>
        </is>
      </c>
      <c r="AF187" s="101" t="inlineStr">
        <is>
          <t/>
        </is>
      </c>
      <c r="AG187" s="101" t="inlineStr">
        <is>
          <t/>
        </is>
      </c>
      <c r="AH187" s="101">
        <v>0.136</v>
      </c>
      <c r="AI187" s="101">
        <v>2.08</v>
      </c>
      <c r="AJ187" s="101">
        <v>2.08</v>
      </c>
      <c r="AK187">
        <v>92</v>
      </c>
      <c r="AL187" s="98">
        <v>0</v>
      </c>
      <c r="AM187" s="98">
        <v>99.98</v>
      </c>
      <c r="AN187" s="100">
        <v>6.396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BON</t>
        </is>
      </c>
      <c r="B188" t="inlineStr">
        <is>
          <t>ATL</t>
        </is>
      </c>
      <c r="C188" t="inlineStr">
        <is>
          <t>CP</t>
        </is>
      </c>
      <c r="D188" t="inlineStr">
        <is>
          <t>UK-British Virgin Islands</t>
        </is>
      </c>
      <c r="E188" t="inlineStr">
        <is>
          <t>HS</t>
        </is>
      </c>
      <c r="F188" t="inlineStr">
        <is>
          <t>t2</t>
        </is>
      </c>
      <c r="G188" s="101" t="inlineStr">
        <is>
          <t/>
        </is>
      </c>
      <c r="H188" s="101" t="inlineStr">
        <is>
          <t/>
        </is>
      </c>
      <c r="I188" s="101" t="inlineStr">
        <is>
          <t/>
        </is>
      </c>
      <c r="J188" s="101" t="inlineStr">
        <is>
          <t/>
        </is>
      </c>
      <c r="K188" s="101" t="inlineStr">
        <is>
          <t/>
        </is>
      </c>
      <c r="L188" s="101" t="inlineStr">
        <is>
          <t/>
        </is>
      </c>
      <c r="M188" s="101" t="inlineStr">
        <is>
          <t/>
        </is>
      </c>
      <c r="N188" s="101" t="inlineStr">
        <is>
          <t/>
        </is>
      </c>
      <c r="O188" s="101" t="inlineStr">
        <is>
          <t/>
        </is>
      </c>
      <c r="P188" s="101" t="inlineStr">
        <is>
          <t/>
        </is>
      </c>
      <c r="Q188" s="101" t="inlineStr">
        <is>
          <t/>
        </is>
      </c>
      <c r="R188" s="101" t="inlineStr">
        <is>
          <t/>
        </is>
      </c>
      <c r="S188" s="101" t="inlineStr">
        <is>
          <t/>
        </is>
      </c>
      <c r="T188" s="101" t="inlineStr">
        <is>
          <t/>
        </is>
      </c>
      <c r="U188" s="101" t="inlineStr">
        <is>
          <t/>
        </is>
      </c>
      <c r="V188" s="101" t="inlineStr">
        <is>
          <t/>
        </is>
      </c>
      <c r="W188" s="101" t="inlineStr">
        <is>
          <t/>
        </is>
      </c>
      <c r="X188" s="101" t="inlineStr">
        <is>
          <t/>
        </is>
      </c>
      <c r="Y188" s="101" t="inlineStr">
        <is>
          <t/>
        </is>
      </c>
      <c r="Z188" s="101" t="inlineStr">
        <is>
          <t>a</t>
        </is>
      </c>
      <c r="AA188" s="101" t="inlineStr">
        <is>
          <t/>
        </is>
      </c>
      <c r="AB188" s="101" t="inlineStr">
        <is>
          <t/>
        </is>
      </c>
      <c r="AC188" s="101" t="inlineStr">
        <is>
          <t/>
        </is>
      </c>
      <c r="AD188" s="101" t="inlineStr">
        <is>
          <t/>
        </is>
      </c>
      <c r="AE188" s="101" t="inlineStr">
        <is>
          <t/>
        </is>
      </c>
      <c r="AF188" s="101" t="inlineStr">
        <is>
          <t/>
        </is>
      </c>
      <c r="AG188" s="101" t="inlineStr">
        <is>
          <t/>
        </is>
      </c>
      <c r="AH188" s="101" t="inlineStr">
        <is>
          <t>-1</t>
        </is>
      </c>
      <c r="AI188" s="101" t="inlineStr">
        <is>
          <t>-1</t>
        </is>
      </c>
      <c r="AJ188" s="101" t="inlineStr">
        <is>
          <t>-1</t>
        </is>
      </c>
      <c r="AK188">
        <v>92</v>
      </c>
      <c r="AL188" s="98" t="inlineStr">
        <is>
          <t/>
        </is>
      </c>
      <c r="AM188" s="98" t="inlineStr">
        <is>
          <t/>
        </is>
      </c>
      <c r="AN188" s="100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BON</t>
        </is>
      </c>
      <c r="B189" t="inlineStr">
        <is>
          <t>ATL</t>
        </is>
      </c>
      <c r="C189" t="inlineStr">
        <is>
          <t>CP</t>
        </is>
      </c>
      <c r="D189" t="inlineStr">
        <is>
          <t>Barbados</t>
        </is>
      </c>
      <c r="E189" t="inlineStr">
        <is>
          <t>LL</t>
        </is>
      </c>
      <c r="F189" t="inlineStr">
        <is>
          <t>t1</t>
        </is>
      </c>
      <c r="G189" s="101" t="inlineStr">
        <is>
          <t/>
        </is>
      </c>
      <c r="H189" s="101" t="inlineStr">
        <is>
          <t/>
        </is>
      </c>
      <c r="I189" s="101" t="inlineStr">
        <is>
          <t/>
        </is>
      </c>
      <c r="J189" s="101" t="inlineStr">
        <is>
          <t/>
        </is>
      </c>
      <c r="K189" s="101" t="inlineStr">
        <is>
          <t/>
        </is>
      </c>
      <c r="L189" s="101" t="inlineStr">
        <is>
          <t/>
        </is>
      </c>
      <c r="M189" s="101" t="inlineStr">
        <is>
          <t/>
        </is>
      </c>
      <c r="N189" s="101">
        <v>1</v>
      </c>
      <c r="O189" s="101">
        <v>2.4</v>
      </c>
      <c r="P189" s="101">
        <v>2</v>
      </c>
      <c r="Q189" s="101" t="inlineStr">
        <is>
          <t/>
        </is>
      </c>
      <c r="R189" s="101" t="inlineStr">
        <is>
          <t/>
        </is>
      </c>
      <c r="S189" s="101" t="inlineStr">
        <is>
          <t/>
        </is>
      </c>
      <c r="T189" s="101" t="inlineStr">
        <is>
          <t/>
        </is>
      </c>
      <c r="U189" s="101" t="inlineStr">
        <is>
          <t/>
        </is>
      </c>
      <c r="V189" s="101" t="inlineStr">
        <is>
          <t/>
        </is>
      </c>
      <c r="W189" s="101" t="inlineStr">
        <is>
          <t/>
        </is>
      </c>
      <c r="X189" s="101" t="inlineStr">
        <is>
          <t/>
        </is>
      </c>
      <c r="Y189" s="101" t="inlineStr">
        <is>
          <t/>
        </is>
      </c>
      <c r="Z189" s="101" t="inlineStr">
        <is>
          <t/>
        </is>
      </c>
      <c r="AA189" s="101" t="inlineStr">
        <is>
          <t/>
        </is>
      </c>
      <c r="AB189" s="101" t="inlineStr">
        <is>
          <t/>
        </is>
      </c>
      <c r="AC189" s="101" t="inlineStr">
        <is>
          <t/>
        </is>
      </c>
      <c r="AD189" s="101" t="inlineStr">
        <is>
          <t/>
        </is>
      </c>
      <c r="AE189" s="101" t="inlineStr">
        <is>
          <t/>
        </is>
      </c>
      <c r="AF189" s="101" t="inlineStr">
        <is>
          <t/>
        </is>
      </c>
      <c r="AG189" s="101" t="inlineStr">
        <is>
          <t/>
        </is>
      </c>
      <c r="AH189" s="101" t="inlineStr">
        <is>
          <t/>
        </is>
      </c>
      <c r="AI189" s="101" t="inlineStr">
        <is>
          <t/>
        </is>
      </c>
      <c r="AJ189" s="101" t="inlineStr">
        <is>
          <t/>
        </is>
      </c>
      <c r="AK189">
        <v>93</v>
      </c>
      <c r="AL189" s="98">
        <v>0</v>
      </c>
      <c r="AM189" s="98">
        <v>99.98</v>
      </c>
      <c r="AN189" s="100">
        <v>5.4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BON</t>
        </is>
      </c>
      <c r="B190" t="inlineStr">
        <is>
          <t>ATL</t>
        </is>
      </c>
      <c r="C190" t="inlineStr">
        <is>
          <t>CP</t>
        </is>
      </c>
      <c r="D190" t="inlineStr">
        <is>
          <t>Barbados</t>
        </is>
      </c>
      <c r="E190" t="inlineStr">
        <is>
          <t>LL</t>
        </is>
      </c>
      <c r="F190" t="inlineStr">
        <is>
          <t>t2</t>
        </is>
      </c>
      <c r="G190" s="101" t="inlineStr">
        <is>
          <t/>
        </is>
      </c>
      <c r="H190" s="101" t="inlineStr">
        <is>
          <t/>
        </is>
      </c>
      <c r="I190" s="101" t="inlineStr">
        <is>
          <t/>
        </is>
      </c>
      <c r="J190" s="101" t="inlineStr">
        <is>
          <t/>
        </is>
      </c>
      <c r="K190" s="101" t="inlineStr">
        <is>
          <t/>
        </is>
      </c>
      <c r="L190" s="101" t="inlineStr">
        <is>
          <t/>
        </is>
      </c>
      <c r="M190" s="101" t="inlineStr">
        <is>
          <t/>
        </is>
      </c>
      <c r="N190" s="101" t="inlineStr">
        <is>
          <t>-1</t>
        </is>
      </c>
      <c r="O190" s="101" t="inlineStr">
        <is>
          <t>-1</t>
        </is>
      </c>
      <c r="P190" s="101" t="inlineStr">
        <is>
          <t>-1</t>
        </is>
      </c>
      <c r="Q190" s="101" t="inlineStr">
        <is>
          <t/>
        </is>
      </c>
      <c r="R190" s="101" t="inlineStr">
        <is>
          <t/>
        </is>
      </c>
      <c r="S190" s="101" t="inlineStr">
        <is>
          <t/>
        </is>
      </c>
      <c r="T190" s="101" t="inlineStr">
        <is>
          <t/>
        </is>
      </c>
      <c r="U190" s="101" t="inlineStr">
        <is>
          <t/>
        </is>
      </c>
      <c r="V190" s="101" t="inlineStr">
        <is>
          <t/>
        </is>
      </c>
      <c r="W190" s="101" t="inlineStr">
        <is>
          <t/>
        </is>
      </c>
      <c r="X190" s="101" t="inlineStr">
        <is>
          <t/>
        </is>
      </c>
      <c r="Y190" s="101" t="inlineStr">
        <is>
          <t/>
        </is>
      </c>
      <c r="Z190" s="101" t="inlineStr">
        <is>
          <t/>
        </is>
      </c>
      <c r="AA190" s="101" t="inlineStr">
        <is>
          <t/>
        </is>
      </c>
      <c r="AB190" s="101" t="inlineStr">
        <is>
          <t/>
        </is>
      </c>
      <c r="AC190" s="101" t="inlineStr">
        <is>
          <t/>
        </is>
      </c>
      <c r="AD190" s="101" t="inlineStr">
        <is>
          <t/>
        </is>
      </c>
      <c r="AE190" s="101" t="inlineStr">
        <is>
          <t/>
        </is>
      </c>
      <c r="AF190" s="101" t="inlineStr">
        <is>
          <t/>
        </is>
      </c>
      <c r="AG190" s="101" t="inlineStr">
        <is>
          <t/>
        </is>
      </c>
      <c r="AH190" s="101" t="inlineStr">
        <is>
          <t/>
        </is>
      </c>
      <c r="AI190" s="101" t="inlineStr">
        <is>
          <t/>
        </is>
      </c>
      <c r="AJ190" s="101" t="inlineStr">
        <is>
          <t/>
        </is>
      </c>
      <c r="AK190">
        <v>93</v>
      </c>
      <c r="AL190" s="98" t="inlineStr">
        <is>
          <t/>
        </is>
      </c>
      <c r="AM190" s="98" t="inlineStr">
        <is>
          <t/>
        </is>
      </c>
      <c r="AN190" s="100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BON</t>
        </is>
      </c>
      <c r="B191" t="inlineStr">
        <is>
          <t>ATL</t>
        </is>
      </c>
      <c r="C191" t="inlineStr">
        <is>
          <t>CP</t>
        </is>
      </c>
      <c r="D191" t="inlineStr">
        <is>
          <t>Côte d'Ivoire</t>
        </is>
      </c>
      <c r="E191" t="inlineStr">
        <is>
          <t>PS</t>
        </is>
      </c>
      <c r="F191" t="inlineStr">
        <is>
          <t>t1</t>
        </is>
      </c>
      <c r="G191" s="101" t="inlineStr">
        <is>
          <t/>
        </is>
      </c>
      <c r="H191" s="101" t="inlineStr">
        <is>
          <t/>
        </is>
      </c>
      <c r="I191" s="101" t="inlineStr">
        <is>
          <t/>
        </is>
      </c>
      <c r="J191" s="101" t="inlineStr">
        <is>
          <t/>
        </is>
      </c>
      <c r="K191" s="101" t="inlineStr">
        <is>
          <t/>
        </is>
      </c>
      <c r="L191" s="101" t="inlineStr">
        <is>
          <t/>
        </is>
      </c>
      <c r="M191" s="101" t="inlineStr">
        <is>
          <t/>
        </is>
      </c>
      <c r="N191" s="101" t="inlineStr">
        <is>
          <t/>
        </is>
      </c>
      <c r="O191" s="101" t="inlineStr">
        <is>
          <t/>
        </is>
      </c>
      <c r="P191" s="101" t="inlineStr">
        <is>
          <t/>
        </is>
      </c>
      <c r="Q191" s="101" t="inlineStr">
        <is>
          <t/>
        </is>
      </c>
      <c r="R191" s="101" t="inlineStr">
        <is>
          <t/>
        </is>
      </c>
      <c r="S191" s="101" t="inlineStr">
        <is>
          <t/>
        </is>
      </c>
      <c r="T191" s="101" t="inlineStr">
        <is>
          <t/>
        </is>
      </c>
      <c r="U191" s="101" t="inlineStr">
        <is>
          <t/>
        </is>
      </c>
      <c r="V191" s="101" t="inlineStr">
        <is>
          <t/>
        </is>
      </c>
      <c r="W191" s="101" t="inlineStr">
        <is>
          <t/>
        </is>
      </c>
      <c r="X191" s="101" t="inlineStr">
        <is>
          <t/>
        </is>
      </c>
      <c r="Y191" s="101" t="inlineStr">
        <is>
          <t/>
        </is>
      </c>
      <c r="Z191" s="101">
        <v>5.31</v>
      </c>
      <c r="AA191" s="101" t="inlineStr">
        <is>
          <t/>
        </is>
      </c>
      <c r="AB191" s="101" t="inlineStr">
        <is>
          <t/>
        </is>
      </c>
      <c r="AC191" s="101" t="inlineStr">
        <is>
          <t/>
        </is>
      </c>
      <c r="AD191" s="101" t="inlineStr">
        <is>
          <t/>
        </is>
      </c>
      <c r="AE191" s="101" t="inlineStr">
        <is>
          <t/>
        </is>
      </c>
      <c r="AF191" s="101" t="inlineStr">
        <is>
          <t/>
        </is>
      </c>
      <c r="AG191" s="101" t="inlineStr">
        <is>
          <t/>
        </is>
      </c>
      <c r="AH191" s="101" t="inlineStr">
        <is>
          <t/>
        </is>
      </c>
      <c r="AI191" s="101" t="inlineStr">
        <is>
          <t/>
        </is>
      </c>
      <c r="AJ191" s="101" t="inlineStr">
        <is>
          <t/>
        </is>
      </c>
      <c r="AK191">
        <v>94</v>
      </c>
      <c r="AL191" s="98">
        <v>0</v>
      </c>
      <c r="AM191" s="98">
        <v>99.99</v>
      </c>
      <c r="AN191" s="100">
        <v>5.31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BON</t>
        </is>
      </c>
      <c r="B192" t="inlineStr">
        <is>
          <t>ATL</t>
        </is>
      </c>
      <c r="C192" t="inlineStr">
        <is>
          <t>CP</t>
        </is>
      </c>
      <c r="D192" t="inlineStr">
        <is>
          <t>Côte d'Ivoire</t>
        </is>
      </c>
      <c r="E192" t="inlineStr">
        <is>
          <t>PS</t>
        </is>
      </c>
      <c r="F192" t="inlineStr">
        <is>
          <t>t2</t>
        </is>
      </c>
      <c r="G192" s="101" t="inlineStr">
        <is>
          <t/>
        </is>
      </c>
      <c r="H192" s="101" t="inlineStr">
        <is>
          <t/>
        </is>
      </c>
      <c r="I192" s="101" t="inlineStr">
        <is>
          <t/>
        </is>
      </c>
      <c r="J192" s="101" t="inlineStr">
        <is>
          <t/>
        </is>
      </c>
      <c r="K192" s="101" t="inlineStr">
        <is>
          <t/>
        </is>
      </c>
      <c r="L192" s="101" t="inlineStr">
        <is>
          <t/>
        </is>
      </c>
      <c r="M192" s="101" t="inlineStr">
        <is>
          <t/>
        </is>
      </c>
      <c r="N192" s="101" t="inlineStr">
        <is>
          <t/>
        </is>
      </c>
      <c r="O192" s="101" t="inlineStr">
        <is>
          <t/>
        </is>
      </c>
      <c r="P192" s="101" t="inlineStr">
        <is>
          <t/>
        </is>
      </c>
      <c r="Q192" s="101" t="inlineStr">
        <is>
          <t/>
        </is>
      </c>
      <c r="R192" s="101" t="inlineStr">
        <is>
          <t/>
        </is>
      </c>
      <c r="S192" s="101" t="inlineStr">
        <is>
          <t/>
        </is>
      </c>
      <c r="T192" s="101" t="inlineStr">
        <is>
          <t/>
        </is>
      </c>
      <c r="U192" s="101" t="inlineStr">
        <is>
          <t/>
        </is>
      </c>
      <c r="V192" s="101" t="inlineStr">
        <is>
          <t/>
        </is>
      </c>
      <c r="W192" s="101" t="inlineStr">
        <is>
          <t/>
        </is>
      </c>
      <c r="X192" s="101" t="inlineStr">
        <is>
          <t/>
        </is>
      </c>
      <c r="Y192" s="101" t="inlineStr">
        <is>
          <t/>
        </is>
      </c>
      <c r="Z192" s="101" t="inlineStr">
        <is>
          <t>a</t>
        </is>
      </c>
      <c r="AA192" s="101" t="inlineStr">
        <is>
          <t/>
        </is>
      </c>
      <c r="AB192" s="101" t="inlineStr">
        <is>
          <t/>
        </is>
      </c>
      <c r="AC192" s="101" t="inlineStr">
        <is>
          <t/>
        </is>
      </c>
      <c r="AD192" s="101" t="inlineStr">
        <is>
          <t/>
        </is>
      </c>
      <c r="AE192" s="101" t="inlineStr">
        <is>
          <t/>
        </is>
      </c>
      <c r="AF192" s="101" t="inlineStr">
        <is>
          <t/>
        </is>
      </c>
      <c r="AG192" s="101" t="inlineStr">
        <is>
          <t/>
        </is>
      </c>
      <c r="AH192" s="101" t="inlineStr">
        <is>
          <t/>
        </is>
      </c>
      <c r="AI192" s="101" t="inlineStr">
        <is>
          <t/>
        </is>
      </c>
      <c r="AJ192" s="101" t="inlineStr">
        <is>
          <t/>
        </is>
      </c>
      <c r="AK192">
        <v>94</v>
      </c>
      <c r="AL192" s="98" t="inlineStr">
        <is>
          <t/>
        </is>
      </c>
      <c r="AM192" s="98" t="inlineStr">
        <is>
          <t/>
        </is>
      </c>
      <c r="AN192" s="100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BON</t>
        </is>
      </c>
      <c r="B193" t="inlineStr">
        <is>
          <t>ATL</t>
        </is>
      </c>
      <c r="C193" t="inlineStr">
        <is>
          <t>NCO</t>
        </is>
      </c>
      <c r="D193" t="inlineStr">
        <is>
          <t>Dominica</t>
        </is>
      </c>
      <c r="E193" t="inlineStr">
        <is>
          <t>GN</t>
        </is>
      </c>
      <c r="F193" t="inlineStr">
        <is>
          <t>t1</t>
        </is>
      </c>
      <c r="G193" s="101" t="inlineStr">
        <is>
          <t/>
        </is>
      </c>
      <c r="H193" s="101" t="inlineStr">
        <is>
          <t/>
        </is>
      </c>
      <c r="I193" s="101" t="inlineStr">
        <is>
          <t/>
        </is>
      </c>
      <c r="J193" s="101" t="inlineStr">
        <is>
          <t/>
        </is>
      </c>
      <c r="K193" s="101" t="inlineStr">
        <is>
          <t/>
        </is>
      </c>
      <c r="L193" s="101" t="inlineStr">
        <is>
          <t/>
        </is>
      </c>
      <c r="M193" s="101" t="inlineStr">
        <is>
          <t/>
        </is>
      </c>
      <c r="N193" s="101" t="inlineStr">
        <is>
          <t/>
        </is>
      </c>
      <c r="O193" s="101" t="inlineStr">
        <is>
          <t/>
        </is>
      </c>
      <c r="P193" s="101" t="inlineStr">
        <is>
          <t/>
        </is>
      </c>
      <c r="Q193" s="101" t="inlineStr">
        <is>
          <t/>
        </is>
      </c>
      <c r="R193" s="101" t="inlineStr">
        <is>
          <t/>
        </is>
      </c>
      <c r="S193" s="101">
        <v>0.017</v>
      </c>
      <c r="T193" s="101" t="inlineStr">
        <is>
          <t/>
        </is>
      </c>
      <c r="U193" s="101" t="inlineStr">
        <is>
          <t/>
        </is>
      </c>
      <c r="V193" s="101">
        <v>0.022</v>
      </c>
      <c r="W193" s="101" t="inlineStr">
        <is>
          <t/>
        </is>
      </c>
      <c r="X193" s="101" t="inlineStr">
        <is>
          <t/>
        </is>
      </c>
      <c r="Y193" s="101" t="inlineStr">
        <is>
          <t/>
        </is>
      </c>
      <c r="Z193" s="101" t="inlineStr">
        <is>
          <t/>
        </is>
      </c>
      <c r="AA193" s="101">
        <v>0.108</v>
      </c>
      <c r="AB193" s="101" t="inlineStr">
        <is>
          <t/>
        </is>
      </c>
      <c r="AC193" s="101" t="inlineStr">
        <is>
          <t/>
        </is>
      </c>
      <c r="AD193" s="101" t="inlineStr">
        <is>
          <t/>
        </is>
      </c>
      <c r="AE193" s="101" t="inlineStr">
        <is>
          <t/>
        </is>
      </c>
      <c r="AF193" s="101" t="inlineStr">
        <is>
          <t/>
        </is>
      </c>
      <c r="AG193" s="101">
        <v>4.798</v>
      </c>
      <c r="AH193" s="101" t="inlineStr">
        <is>
          <t/>
        </is>
      </c>
      <c r="AI193" s="101" t="inlineStr">
        <is>
          <t/>
        </is>
      </c>
      <c r="AJ193" s="101" t="inlineStr">
        <is>
          <t/>
        </is>
      </c>
      <c r="AK193">
        <v>95</v>
      </c>
      <c r="AL193" s="98">
        <v>0</v>
      </c>
      <c r="AM193" s="98">
        <v>99.99</v>
      </c>
      <c r="AN193" s="100">
        <v>4.945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BON</t>
        </is>
      </c>
      <c r="B194" t="inlineStr">
        <is>
          <t>ATL</t>
        </is>
      </c>
      <c r="C194" t="inlineStr">
        <is>
          <t>NCO</t>
        </is>
      </c>
      <c r="D194" t="inlineStr">
        <is>
          <t>Dominica</t>
        </is>
      </c>
      <c r="E194" t="inlineStr">
        <is>
          <t>GN</t>
        </is>
      </c>
      <c r="F194" t="inlineStr">
        <is>
          <t>t2</t>
        </is>
      </c>
      <c r="G194" s="101" t="inlineStr">
        <is>
          <t/>
        </is>
      </c>
      <c r="H194" s="101" t="inlineStr">
        <is>
          <t/>
        </is>
      </c>
      <c r="I194" s="101" t="inlineStr">
        <is>
          <t/>
        </is>
      </c>
      <c r="J194" s="101" t="inlineStr">
        <is>
          <t/>
        </is>
      </c>
      <c r="K194" s="101" t="inlineStr">
        <is>
          <t/>
        </is>
      </c>
      <c r="L194" s="101" t="inlineStr">
        <is>
          <t/>
        </is>
      </c>
      <c r="M194" s="101" t="inlineStr">
        <is>
          <t/>
        </is>
      </c>
      <c r="N194" s="101" t="inlineStr">
        <is>
          <t/>
        </is>
      </c>
      <c r="O194" s="101" t="inlineStr">
        <is>
          <t/>
        </is>
      </c>
      <c r="P194" s="101" t="inlineStr">
        <is>
          <t/>
        </is>
      </c>
      <c r="Q194" s="101" t="inlineStr">
        <is>
          <t/>
        </is>
      </c>
      <c r="R194" s="101" t="inlineStr">
        <is>
          <t/>
        </is>
      </c>
      <c r="S194" s="101" t="inlineStr">
        <is>
          <t>a</t>
        </is>
      </c>
      <c r="T194" s="101" t="inlineStr">
        <is>
          <t/>
        </is>
      </c>
      <c r="U194" s="101" t="inlineStr">
        <is>
          <t/>
        </is>
      </c>
      <c r="V194" s="101" t="inlineStr">
        <is>
          <t>a</t>
        </is>
      </c>
      <c r="W194" s="101" t="inlineStr">
        <is>
          <t/>
        </is>
      </c>
      <c r="X194" s="101" t="inlineStr">
        <is>
          <t/>
        </is>
      </c>
      <c r="Y194" s="101" t="inlineStr">
        <is>
          <t/>
        </is>
      </c>
      <c r="Z194" s="101" t="inlineStr">
        <is>
          <t/>
        </is>
      </c>
      <c r="AA194" s="101" t="inlineStr">
        <is>
          <t>-1</t>
        </is>
      </c>
      <c r="AB194" s="101" t="inlineStr">
        <is>
          <t/>
        </is>
      </c>
      <c r="AC194" s="101" t="inlineStr">
        <is>
          <t/>
        </is>
      </c>
      <c r="AD194" s="101" t="inlineStr">
        <is>
          <t/>
        </is>
      </c>
      <c r="AE194" s="101" t="inlineStr">
        <is>
          <t/>
        </is>
      </c>
      <c r="AF194" s="101" t="inlineStr">
        <is>
          <t/>
        </is>
      </c>
      <c r="AG194" s="101" t="inlineStr">
        <is>
          <t>a</t>
        </is>
      </c>
      <c r="AH194" s="101" t="inlineStr">
        <is>
          <t/>
        </is>
      </c>
      <c r="AI194" s="101" t="inlineStr">
        <is>
          <t/>
        </is>
      </c>
      <c r="AJ194" s="101" t="inlineStr">
        <is>
          <t/>
        </is>
      </c>
      <c r="AK194">
        <v>95</v>
      </c>
      <c r="AL194" s="98" t="inlineStr">
        <is>
          <t/>
        </is>
      </c>
      <c r="AM194" s="98" t="inlineStr">
        <is>
          <t/>
        </is>
      </c>
      <c r="AN194" s="100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BON</t>
        </is>
      </c>
      <c r="B195" t="inlineStr">
        <is>
          <t>ATL</t>
        </is>
      </c>
      <c r="C195" t="inlineStr">
        <is>
          <t>CP</t>
        </is>
      </c>
      <c r="D195" t="inlineStr">
        <is>
          <t>Great Britain</t>
        </is>
      </c>
      <c r="E195" t="inlineStr">
        <is>
          <t>LL</t>
        </is>
      </c>
      <c r="F195" t="inlineStr">
        <is>
          <t>t1</t>
        </is>
      </c>
      <c r="G195" s="101" t="inlineStr">
        <is>
          <t/>
        </is>
      </c>
      <c r="H195" s="101" t="inlineStr">
        <is>
          <t/>
        </is>
      </c>
      <c r="I195" s="101" t="inlineStr">
        <is>
          <t/>
        </is>
      </c>
      <c r="J195" s="101" t="inlineStr">
        <is>
          <t/>
        </is>
      </c>
      <c r="K195" s="101" t="inlineStr">
        <is>
          <t/>
        </is>
      </c>
      <c r="L195" s="101" t="inlineStr">
        <is>
          <t/>
        </is>
      </c>
      <c r="M195" s="101" t="inlineStr">
        <is>
          <t/>
        </is>
      </c>
      <c r="N195" s="101" t="inlineStr">
        <is>
          <t/>
        </is>
      </c>
      <c r="O195" s="101" t="inlineStr">
        <is>
          <t/>
        </is>
      </c>
      <c r="P195" s="101" t="inlineStr">
        <is>
          <t/>
        </is>
      </c>
      <c r="Q195" s="101" t="inlineStr">
        <is>
          <t/>
        </is>
      </c>
      <c r="R195" s="101" t="inlineStr">
        <is>
          <t/>
        </is>
      </c>
      <c r="S195" s="101" t="inlineStr">
        <is>
          <t/>
        </is>
      </c>
      <c r="T195" s="101" t="inlineStr">
        <is>
          <t/>
        </is>
      </c>
      <c r="U195" s="101" t="inlineStr">
        <is>
          <t/>
        </is>
      </c>
      <c r="V195" s="101" t="inlineStr">
        <is>
          <t/>
        </is>
      </c>
      <c r="W195" s="101" t="inlineStr">
        <is>
          <t/>
        </is>
      </c>
      <c r="X195" s="101" t="inlineStr">
        <is>
          <t/>
        </is>
      </c>
      <c r="Y195" s="101">
        <v>4.26</v>
      </c>
      <c r="Z195" s="101" t="inlineStr">
        <is>
          <t/>
        </is>
      </c>
      <c r="AA195" s="101">
        <v>0.002</v>
      </c>
      <c r="AB195" s="101" t="inlineStr">
        <is>
          <t/>
        </is>
      </c>
      <c r="AC195" s="101">
        <v>0.002</v>
      </c>
      <c r="AD195" s="101" t="inlineStr">
        <is>
          <t/>
        </is>
      </c>
      <c r="AE195" s="101" t="inlineStr">
        <is>
          <t/>
        </is>
      </c>
      <c r="AF195" s="101" t="inlineStr">
        <is>
          <t/>
        </is>
      </c>
      <c r="AG195" s="101" t="inlineStr">
        <is>
          <t/>
        </is>
      </c>
      <c r="AH195" s="101" t="inlineStr">
        <is>
          <t/>
        </is>
      </c>
      <c r="AI195" s="101" t="inlineStr">
        <is>
          <t/>
        </is>
      </c>
      <c r="AJ195" s="101" t="inlineStr">
        <is>
          <t/>
        </is>
      </c>
      <c r="AK195">
        <v>96</v>
      </c>
      <c r="AL195" s="98">
        <v>0</v>
      </c>
      <c r="AM195" s="98">
        <v>99.99</v>
      </c>
      <c r="AN195" s="100">
        <v>4.264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BON</t>
        </is>
      </c>
      <c r="B196" t="inlineStr">
        <is>
          <t>ATL</t>
        </is>
      </c>
      <c r="C196" t="inlineStr">
        <is>
          <t>CP</t>
        </is>
      </c>
      <c r="D196" t="inlineStr">
        <is>
          <t>Great Britain</t>
        </is>
      </c>
      <c r="E196" t="inlineStr">
        <is>
          <t>LL</t>
        </is>
      </c>
      <c r="F196" t="inlineStr">
        <is>
          <t>t2</t>
        </is>
      </c>
      <c r="G196" s="101" t="inlineStr">
        <is>
          <t/>
        </is>
      </c>
      <c r="H196" s="101" t="inlineStr">
        <is>
          <t/>
        </is>
      </c>
      <c r="I196" s="101" t="inlineStr">
        <is>
          <t/>
        </is>
      </c>
      <c r="J196" s="101" t="inlineStr">
        <is>
          <t/>
        </is>
      </c>
      <c r="K196" s="101" t="inlineStr">
        <is>
          <t/>
        </is>
      </c>
      <c r="L196" s="101" t="inlineStr">
        <is>
          <t/>
        </is>
      </c>
      <c r="M196" s="101" t="inlineStr">
        <is>
          <t/>
        </is>
      </c>
      <c r="N196" s="101" t="inlineStr">
        <is>
          <t/>
        </is>
      </c>
      <c r="O196" s="101" t="inlineStr">
        <is>
          <t/>
        </is>
      </c>
      <c r="P196" s="101" t="inlineStr">
        <is>
          <t/>
        </is>
      </c>
      <c r="Q196" s="101" t="inlineStr">
        <is>
          <t/>
        </is>
      </c>
      <c r="R196" s="101" t="inlineStr">
        <is>
          <t/>
        </is>
      </c>
      <c r="S196" s="101" t="inlineStr">
        <is>
          <t/>
        </is>
      </c>
      <c r="T196" s="101" t="inlineStr">
        <is>
          <t/>
        </is>
      </c>
      <c r="U196" s="101" t="inlineStr">
        <is>
          <t/>
        </is>
      </c>
      <c r="V196" s="101" t="inlineStr">
        <is>
          <t/>
        </is>
      </c>
      <c r="W196" s="101" t="inlineStr">
        <is>
          <t/>
        </is>
      </c>
      <c r="X196" s="101" t="inlineStr">
        <is>
          <t/>
        </is>
      </c>
      <c r="Y196" s="101" t="inlineStr">
        <is>
          <t>a</t>
        </is>
      </c>
      <c r="Z196" s="101" t="inlineStr">
        <is>
          <t/>
        </is>
      </c>
      <c r="AA196" s="101" t="inlineStr">
        <is>
          <t>a</t>
        </is>
      </c>
      <c r="AB196" s="101" t="inlineStr">
        <is>
          <t/>
        </is>
      </c>
      <c r="AC196" s="101" t="inlineStr">
        <is>
          <t>a</t>
        </is>
      </c>
      <c r="AD196" s="101" t="inlineStr">
        <is>
          <t/>
        </is>
      </c>
      <c r="AE196" s="101" t="inlineStr">
        <is>
          <t/>
        </is>
      </c>
      <c r="AF196" s="101" t="inlineStr">
        <is>
          <t/>
        </is>
      </c>
      <c r="AG196" s="101" t="inlineStr">
        <is>
          <t/>
        </is>
      </c>
      <c r="AH196" s="101" t="inlineStr">
        <is>
          <t/>
        </is>
      </c>
      <c r="AI196" s="101" t="inlineStr">
        <is>
          <t/>
        </is>
      </c>
      <c r="AJ196" s="101" t="inlineStr">
        <is>
          <t/>
        </is>
      </c>
      <c r="AK196">
        <v>96</v>
      </c>
      <c r="AL196" s="98" t="inlineStr">
        <is>
          <t/>
        </is>
      </c>
      <c r="AM196" s="98" t="inlineStr">
        <is>
          <t/>
        </is>
      </c>
      <c r="AN196" s="100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BON</t>
        </is>
      </c>
      <c r="B197" t="inlineStr">
        <is>
          <t>ATL</t>
        </is>
      </c>
      <c r="C197" t="inlineStr">
        <is>
          <t>NCO</t>
        </is>
      </c>
      <c r="D197" t="inlineStr">
        <is>
          <t>Saint Kitts and Nevis</t>
        </is>
      </c>
      <c r="E197" t="inlineStr">
        <is>
          <t>UN</t>
        </is>
      </c>
      <c r="F197" t="inlineStr">
        <is>
          <t>t1</t>
        </is>
      </c>
      <c r="G197" s="101" t="inlineStr">
        <is>
          <t/>
        </is>
      </c>
      <c r="H197" s="101" t="inlineStr">
        <is>
          <t/>
        </is>
      </c>
      <c r="I197" s="101" t="inlineStr">
        <is>
          <t/>
        </is>
      </c>
      <c r="J197" s="101" t="inlineStr">
        <is>
          <t/>
        </is>
      </c>
      <c r="K197" s="101" t="inlineStr">
        <is>
          <t/>
        </is>
      </c>
      <c r="L197" s="101" t="inlineStr">
        <is>
          <t/>
        </is>
      </c>
      <c r="M197" s="101" t="inlineStr">
        <is>
          <t/>
        </is>
      </c>
      <c r="N197" s="101" t="inlineStr">
        <is>
          <t/>
        </is>
      </c>
      <c r="O197" s="101" t="inlineStr">
        <is>
          <t/>
        </is>
      </c>
      <c r="P197" s="101" t="inlineStr">
        <is>
          <t/>
        </is>
      </c>
      <c r="Q197" s="101" t="inlineStr">
        <is>
          <t/>
        </is>
      </c>
      <c r="R197" s="101" t="inlineStr">
        <is>
          <t/>
        </is>
      </c>
      <c r="S197" s="101" t="inlineStr">
        <is>
          <t/>
        </is>
      </c>
      <c r="T197" s="101" t="inlineStr">
        <is>
          <t/>
        </is>
      </c>
      <c r="U197" s="101" t="inlineStr">
        <is>
          <t/>
        </is>
      </c>
      <c r="V197" s="101" t="inlineStr">
        <is>
          <t/>
        </is>
      </c>
      <c r="W197" s="101" t="inlineStr">
        <is>
          <t/>
        </is>
      </c>
      <c r="X197" s="101" t="inlineStr">
        <is>
          <t/>
        </is>
      </c>
      <c r="Y197" s="101" t="inlineStr">
        <is>
          <t/>
        </is>
      </c>
      <c r="Z197" s="101" t="inlineStr">
        <is>
          <t/>
        </is>
      </c>
      <c r="AA197" s="101" t="inlineStr">
        <is>
          <t/>
        </is>
      </c>
      <c r="AB197" s="101" t="inlineStr">
        <is>
          <t/>
        </is>
      </c>
      <c r="AC197" s="101" t="inlineStr">
        <is>
          <t/>
        </is>
      </c>
      <c r="AD197" s="101">
        <v>4.08</v>
      </c>
      <c r="AE197" s="101" t="inlineStr">
        <is>
          <t/>
        </is>
      </c>
      <c r="AF197" s="101" t="inlineStr">
        <is>
          <t/>
        </is>
      </c>
      <c r="AG197" s="101" t="inlineStr">
        <is>
          <t/>
        </is>
      </c>
      <c r="AH197" s="101" t="inlineStr">
        <is>
          <t/>
        </is>
      </c>
      <c r="AI197" s="101" t="inlineStr">
        <is>
          <t/>
        </is>
      </c>
      <c r="AJ197" s="101" t="inlineStr">
        <is>
          <t/>
        </is>
      </c>
      <c r="AK197">
        <v>97</v>
      </c>
      <c r="AL197" s="98">
        <v>0</v>
      </c>
      <c r="AM197" s="98">
        <v>99.99</v>
      </c>
      <c r="AN197" s="100">
        <v>4.08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BON</t>
        </is>
      </c>
      <c r="B198" t="inlineStr">
        <is>
          <t>ATL</t>
        </is>
      </c>
      <c r="C198" t="inlineStr">
        <is>
          <t>NCO</t>
        </is>
      </c>
      <c r="D198" t="inlineStr">
        <is>
          <t>Saint Kitts and Nevis</t>
        </is>
      </c>
      <c r="E198" t="inlineStr">
        <is>
          <t>UN</t>
        </is>
      </c>
      <c r="F198" t="inlineStr">
        <is>
          <t>t2</t>
        </is>
      </c>
      <c r="G198" s="101" t="inlineStr">
        <is>
          <t/>
        </is>
      </c>
      <c r="H198" s="101" t="inlineStr">
        <is>
          <t/>
        </is>
      </c>
      <c r="I198" s="101" t="inlineStr">
        <is>
          <t/>
        </is>
      </c>
      <c r="J198" s="101" t="inlineStr">
        <is>
          <t/>
        </is>
      </c>
      <c r="K198" s="101" t="inlineStr">
        <is>
          <t/>
        </is>
      </c>
      <c r="L198" s="101" t="inlineStr">
        <is>
          <t/>
        </is>
      </c>
      <c r="M198" s="101" t="inlineStr">
        <is>
          <t/>
        </is>
      </c>
      <c r="N198" s="101" t="inlineStr">
        <is>
          <t/>
        </is>
      </c>
      <c r="O198" s="101" t="inlineStr">
        <is>
          <t/>
        </is>
      </c>
      <c r="P198" s="101" t="inlineStr">
        <is>
          <t/>
        </is>
      </c>
      <c r="Q198" s="101" t="inlineStr">
        <is>
          <t/>
        </is>
      </c>
      <c r="R198" s="101" t="inlineStr">
        <is>
          <t/>
        </is>
      </c>
      <c r="S198" s="101" t="inlineStr">
        <is>
          <t/>
        </is>
      </c>
      <c r="T198" s="101" t="inlineStr">
        <is>
          <t/>
        </is>
      </c>
      <c r="U198" s="101" t="inlineStr">
        <is>
          <t/>
        </is>
      </c>
      <c r="V198" s="101" t="inlineStr">
        <is>
          <t/>
        </is>
      </c>
      <c r="W198" s="101" t="inlineStr">
        <is>
          <t/>
        </is>
      </c>
      <c r="X198" s="101" t="inlineStr">
        <is>
          <t/>
        </is>
      </c>
      <c r="Y198" s="101" t="inlineStr">
        <is>
          <t/>
        </is>
      </c>
      <c r="Z198" s="101" t="inlineStr">
        <is>
          <t/>
        </is>
      </c>
      <c r="AA198" s="101" t="inlineStr">
        <is>
          <t/>
        </is>
      </c>
      <c r="AB198" s="101" t="inlineStr">
        <is>
          <t/>
        </is>
      </c>
      <c r="AC198" s="101" t="inlineStr">
        <is>
          <t/>
        </is>
      </c>
      <c r="AD198" s="101" t="inlineStr">
        <is>
          <t>-1</t>
        </is>
      </c>
      <c r="AE198" s="101" t="inlineStr">
        <is>
          <t/>
        </is>
      </c>
      <c r="AF198" s="101" t="inlineStr">
        <is>
          <t/>
        </is>
      </c>
      <c r="AG198" s="101" t="inlineStr">
        <is>
          <t/>
        </is>
      </c>
      <c r="AH198" s="101" t="inlineStr">
        <is>
          <t/>
        </is>
      </c>
      <c r="AI198" s="101" t="inlineStr">
        <is>
          <t/>
        </is>
      </c>
      <c r="AJ198" s="101" t="inlineStr">
        <is>
          <t/>
        </is>
      </c>
      <c r="AK198">
        <v>97</v>
      </c>
      <c r="AL198" s="98" t="inlineStr">
        <is>
          <t/>
        </is>
      </c>
      <c r="AM198" s="98" t="inlineStr">
        <is>
          <t/>
        </is>
      </c>
      <c r="AN198" s="100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BON</t>
        </is>
      </c>
      <c r="B199" t="inlineStr">
        <is>
          <t>ATL</t>
        </is>
      </c>
      <c r="C199" t="inlineStr">
        <is>
          <t>NCO</t>
        </is>
      </c>
      <c r="D199" t="inlineStr">
        <is>
          <t>Saint Kitts and Nevis</t>
        </is>
      </c>
      <c r="E199" t="inlineStr">
        <is>
          <t>TR</t>
        </is>
      </c>
      <c r="F199" t="inlineStr">
        <is>
          <t>t1</t>
        </is>
      </c>
      <c r="G199" s="101" t="inlineStr">
        <is>
          <t/>
        </is>
      </c>
      <c r="H199" s="101" t="inlineStr">
        <is>
          <t/>
        </is>
      </c>
      <c r="I199" s="101" t="inlineStr">
        <is>
          <t/>
        </is>
      </c>
      <c r="J199" s="101" t="inlineStr">
        <is>
          <t/>
        </is>
      </c>
      <c r="K199" s="101" t="inlineStr">
        <is>
          <t/>
        </is>
      </c>
      <c r="L199" s="101" t="inlineStr">
        <is>
          <t/>
        </is>
      </c>
      <c r="M199" s="101" t="inlineStr">
        <is>
          <t/>
        </is>
      </c>
      <c r="N199" s="101" t="inlineStr">
        <is>
          <t/>
        </is>
      </c>
      <c r="O199" s="101" t="inlineStr">
        <is>
          <t/>
        </is>
      </c>
      <c r="P199" s="101" t="inlineStr">
        <is>
          <t/>
        </is>
      </c>
      <c r="Q199" s="101" t="inlineStr">
        <is>
          <t/>
        </is>
      </c>
      <c r="R199" s="101" t="inlineStr">
        <is>
          <t/>
        </is>
      </c>
      <c r="S199" s="101" t="inlineStr">
        <is>
          <t/>
        </is>
      </c>
      <c r="T199" s="101" t="inlineStr">
        <is>
          <t/>
        </is>
      </c>
      <c r="U199" s="101" t="inlineStr">
        <is>
          <t/>
        </is>
      </c>
      <c r="V199" s="101" t="inlineStr">
        <is>
          <t/>
        </is>
      </c>
      <c r="W199" s="101" t="inlineStr">
        <is>
          <t/>
        </is>
      </c>
      <c r="X199" s="101" t="inlineStr">
        <is>
          <t/>
        </is>
      </c>
      <c r="Y199" s="101" t="inlineStr">
        <is>
          <t/>
        </is>
      </c>
      <c r="Z199" s="101" t="inlineStr">
        <is>
          <t/>
        </is>
      </c>
      <c r="AA199" s="101" t="inlineStr">
        <is>
          <t/>
        </is>
      </c>
      <c r="AB199" s="101" t="inlineStr">
        <is>
          <t/>
        </is>
      </c>
      <c r="AC199" s="101" t="inlineStr">
        <is>
          <t/>
        </is>
      </c>
      <c r="AD199" s="101" t="inlineStr">
        <is>
          <t/>
        </is>
      </c>
      <c r="AE199" s="101">
        <v>2.39</v>
      </c>
      <c r="AF199" s="101" t="inlineStr">
        <is>
          <t/>
        </is>
      </c>
      <c r="AG199" s="101">
        <v>1.46</v>
      </c>
      <c r="AH199" s="101" t="inlineStr">
        <is>
          <t/>
        </is>
      </c>
      <c r="AI199" s="101" t="inlineStr">
        <is>
          <t/>
        </is>
      </c>
      <c r="AJ199" s="101" t="inlineStr">
        <is>
          <t/>
        </is>
      </c>
      <c r="AK199">
        <v>98</v>
      </c>
      <c r="AL199" s="98">
        <v>0</v>
      </c>
      <c r="AM199" s="98">
        <v>99.99</v>
      </c>
      <c r="AN199" s="100">
        <v>3.85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BON</t>
        </is>
      </c>
      <c r="B200" t="inlineStr">
        <is>
          <t>ATL</t>
        </is>
      </c>
      <c r="C200" t="inlineStr">
        <is>
          <t>NCO</t>
        </is>
      </c>
      <c r="D200" t="inlineStr">
        <is>
          <t>Saint Kitts and Nevis</t>
        </is>
      </c>
      <c r="E200" t="inlineStr">
        <is>
          <t>TR</t>
        </is>
      </c>
      <c r="F200" t="inlineStr">
        <is>
          <t>t2</t>
        </is>
      </c>
      <c r="G200" s="101" t="inlineStr">
        <is>
          <t/>
        </is>
      </c>
      <c r="H200" s="101" t="inlineStr">
        <is>
          <t/>
        </is>
      </c>
      <c r="I200" s="101" t="inlineStr">
        <is>
          <t/>
        </is>
      </c>
      <c r="J200" s="101" t="inlineStr">
        <is>
          <t/>
        </is>
      </c>
      <c r="K200" s="101" t="inlineStr">
        <is>
          <t/>
        </is>
      </c>
      <c r="L200" s="101" t="inlineStr">
        <is>
          <t/>
        </is>
      </c>
      <c r="M200" s="101" t="inlineStr">
        <is>
          <t/>
        </is>
      </c>
      <c r="N200" s="101" t="inlineStr">
        <is>
          <t/>
        </is>
      </c>
      <c r="O200" s="101" t="inlineStr">
        <is>
          <t/>
        </is>
      </c>
      <c r="P200" s="101" t="inlineStr">
        <is>
          <t/>
        </is>
      </c>
      <c r="Q200" s="101" t="inlineStr">
        <is>
          <t/>
        </is>
      </c>
      <c r="R200" s="101" t="inlineStr">
        <is>
          <t/>
        </is>
      </c>
      <c r="S200" s="101" t="inlineStr">
        <is>
          <t/>
        </is>
      </c>
      <c r="T200" s="101" t="inlineStr">
        <is>
          <t/>
        </is>
      </c>
      <c r="U200" s="101" t="inlineStr">
        <is>
          <t/>
        </is>
      </c>
      <c r="V200" s="101" t="inlineStr">
        <is>
          <t/>
        </is>
      </c>
      <c r="W200" s="101" t="inlineStr">
        <is>
          <t/>
        </is>
      </c>
      <c r="X200" s="101" t="inlineStr">
        <is>
          <t/>
        </is>
      </c>
      <c r="Y200" s="101" t="inlineStr">
        <is>
          <t/>
        </is>
      </c>
      <c r="Z200" s="101" t="inlineStr">
        <is>
          <t/>
        </is>
      </c>
      <c r="AA200" s="101" t="inlineStr">
        <is>
          <t/>
        </is>
      </c>
      <c r="AB200" s="101" t="inlineStr">
        <is>
          <t/>
        </is>
      </c>
      <c r="AC200" s="101" t="inlineStr">
        <is>
          <t/>
        </is>
      </c>
      <c r="AD200" s="101" t="inlineStr">
        <is>
          <t>a</t>
        </is>
      </c>
      <c r="AE200" s="101" t="inlineStr">
        <is>
          <t>a</t>
        </is>
      </c>
      <c r="AF200" s="101" t="inlineStr">
        <is>
          <t/>
        </is>
      </c>
      <c r="AG200" s="101" t="inlineStr">
        <is>
          <t>a</t>
        </is>
      </c>
      <c r="AH200" s="101" t="inlineStr">
        <is>
          <t/>
        </is>
      </c>
      <c r="AI200" s="101" t="inlineStr">
        <is>
          <t/>
        </is>
      </c>
      <c r="AJ200" s="101" t="inlineStr">
        <is>
          <t/>
        </is>
      </c>
      <c r="AK200">
        <v>98</v>
      </c>
      <c r="AL200" s="98" t="inlineStr">
        <is>
          <t/>
        </is>
      </c>
      <c r="AM200" s="98" t="inlineStr">
        <is>
          <t/>
        </is>
      </c>
      <c r="AN200" s="100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BON</t>
        </is>
      </c>
      <c r="B201" t="inlineStr">
        <is>
          <t>ATL</t>
        </is>
      </c>
      <c r="C201" t="inlineStr">
        <is>
          <t>CP</t>
        </is>
      </c>
      <c r="D201" t="inlineStr">
        <is>
          <t>Senegal</t>
        </is>
      </c>
      <c r="E201" t="inlineStr">
        <is>
          <t>LL</t>
        </is>
      </c>
      <c r="F201" t="inlineStr">
        <is>
          <t>t1</t>
        </is>
      </c>
      <c r="G201" s="101" t="inlineStr">
        <is>
          <t/>
        </is>
      </c>
      <c r="H201" s="101" t="inlineStr">
        <is>
          <t/>
        </is>
      </c>
      <c r="I201" s="101" t="inlineStr">
        <is>
          <t/>
        </is>
      </c>
      <c r="J201" s="101" t="inlineStr">
        <is>
          <t/>
        </is>
      </c>
      <c r="K201" s="101" t="inlineStr">
        <is>
          <t/>
        </is>
      </c>
      <c r="L201" s="101" t="inlineStr">
        <is>
          <t/>
        </is>
      </c>
      <c r="M201" s="101" t="inlineStr">
        <is>
          <t/>
        </is>
      </c>
      <c r="N201" s="101" t="inlineStr">
        <is>
          <t/>
        </is>
      </c>
      <c r="O201" s="101" t="inlineStr">
        <is>
          <t/>
        </is>
      </c>
      <c r="P201" s="101" t="inlineStr">
        <is>
          <t/>
        </is>
      </c>
      <c r="Q201" s="101" t="inlineStr">
        <is>
          <t/>
        </is>
      </c>
      <c r="R201" s="101" t="inlineStr">
        <is>
          <t/>
        </is>
      </c>
      <c r="S201" s="101" t="inlineStr">
        <is>
          <t/>
        </is>
      </c>
      <c r="T201" s="101" t="inlineStr">
        <is>
          <t/>
        </is>
      </c>
      <c r="U201" s="101" t="inlineStr">
        <is>
          <t/>
        </is>
      </c>
      <c r="V201" s="101" t="inlineStr">
        <is>
          <t/>
        </is>
      </c>
      <c r="W201" s="101" t="inlineStr">
        <is>
          <t/>
        </is>
      </c>
      <c r="X201" s="101" t="inlineStr">
        <is>
          <t/>
        </is>
      </c>
      <c r="Y201" s="101" t="inlineStr">
        <is>
          <t/>
        </is>
      </c>
      <c r="Z201" s="101" t="inlineStr">
        <is>
          <t/>
        </is>
      </c>
      <c r="AA201" s="101" t="inlineStr">
        <is>
          <t/>
        </is>
      </c>
      <c r="AB201" s="101" t="inlineStr">
        <is>
          <t/>
        </is>
      </c>
      <c r="AC201" s="101" t="inlineStr">
        <is>
          <t/>
        </is>
      </c>
      <c r="AD201" s="101" t="inlineStr">
        <is>
          <t/>
        </is>
      </c>
      <c r="AE201" s="101" t="inlineStr">
        <is>
          <t/>
        </is>
      </c>
      <c r="AF201" s="101" t="inlineStr">
        <is>
          <t/>
        </is>
      </c>
      <c r="AG201" s="101">
        <v>0.022</v>
      </c>
      <c r="AH201" s="101">
        <v>3.552</v>
      </c>
      <c r="AI201" s="101" t="inlineStr">
        <is>
          <t/>
        </is>
      </c>
      <c r="AJ201" s="101" t="inlineStr">
        <is>
          <t/>
        </is>
      </c>
      <c r="AK201">
        <v>99</v>
      </c>
      <c r="AL201" s="98">
        <v>0</v>
      </c>
      <c r="AM201" s="98">
        <v>99.99</v>
      </c>
      <c r="AN201" s="100">
        <v>3.574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BON</t>
        </is>
      </c>
      <c r="B202" t="inlineStr">
        <is>
          <t>ATL</t>
        </is>
      </c>
      <c r="C202" t="inlineStr">
        <is>
          <t>CP</t>
        </is>
      </c>
      <c r="D202" t="inlineStr">
        <is>
          <t>Senegal</t>
        </is>
      </c>
      <c r="E202" t="inlineStr">
        <is>
          <t>LL</t>
        </is>
      </c>
      <c r="F202" t="inlineStr">
        <is>
          <t>t2</t>
        </is>
      </c>
      <c r="G202" s="101" t="inlineStr">
        <is>
          <t/>
        </is>
      </c>
      <c r="H202" s="101" t="inlineStr">
        <is>
          <t/>
        </is>
      </c>
      <c r="I202" s="101" t="inlineStr">
        <is>
          <t/>
        </is>
      </c>
      <c r="J202" s="101" t="inlineStr">
        <is>
          <t/>
        </is>
      </c>
      <c r="K202" s="101" t="inlineStr">
        <is>
          <t/>
        </is>
      </c>
      <c r="L202" s="101" t="inlineStr">
        <is>
          <t/>
        </is>
      </c>
      <c r="M202" s="101" t="inlineStr">
        <is>
          <t/>
        </is>
      </c>
      <c r="N202" s="101" t="inlineStr">
        <is>
          <t/>
        </is>
      </c>
      <c r="O202" s="101" t="inlineStr">
        <is>
          <t/>
        </is>
      </c>
      <c r="P202" s="101" t="inlineStr">
        <is>
          <t/>
        </is>
      </c>
      <c r="Q202" s="101" t="inlineStr">
        <is>
          <t/>
        </is>
      </c>
      <c r="R202" s="101" t="inlineStr">
        <is>
          <t/>
        </is>
      </c>
      <c r="S202" s="101" t="inlineStr">
        <is>
          <t/>
        </is>
      </c>
      <c r="T202" s="101" t="inlineStr">
        <is>
          <t/>
        </is>
      </c>
      <c r="U202" s="101" t="inlineStr">
        <is>
          <t/>
        </is>
      </c>
      <c r="V202" s="101" t="inlineStr">
        <is>
          <t/>
        </is>
      </c>
      <c r="W202" s="101" t="inlineStr">
        <is>
          <t/>
        </is>
      </c>
      <c r="X202" s="101" t="inlineStr">
        <is>
          <t/>
        </is>
      </c>
      <c r="Y202" s="101" t="inlineStr">
        <is>
          <t/>
        </is>
      </c>
      <c r="Z202" s="101" t="inlineStr">
        <is>
          <t/>
        </is>
      </c>
      <c r="AA202" s="101" t="inlineStr">
        <is>
          <t/>
        </is>
      </c>
      <c r="AB202" s="101" t="inlineStr">
        <is>
          <t/>
        </is>
      </c>
      <c r="AC202" s="101" t="inlineStr">
        <is>
          <t/>
        </is>
      </c>
      <c r="AD202" s="101" t="inlineStr">
        <is>
          <t/>
        </is>
      </c>
      <c r="AE202" s="101" t="inlineStr">
        <is>
          <t/>
        </is>
      </c>
      <c r="AF202" s="101" t="inlineStr">
        <is>
          <t/>
        </is>
      </c>
      <c r="AG202" s="101" t="inlineStr">
        <is>
          <t>-1</t>
        </is>
      </c>
      <c r="AH202" s="101" t="inlineStr">
        <is>
          <t>-1</t>
        </is>
      </c>
      <c r="AI202" s="101" t="inlineStr">
        <is>
          <t/>
        </is>
      </c>
      <c r="AJ202" s="101" t="inlineStr">
        <is>
          <t/>
        </is>
      </c>
      <c r="AK202">
        <v>99</v>
      </c>
      <c r="AL202" s="98" t="inlineStr">
        <is>
          <t/>
        </is>
      </c>
      <c r="AM202" s="98" t="inlineStr">
        <is>
          <t/>
        </is>
      </c>
      <c r="AN202" s="100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BON</t>
        </is>
      </c>
      <c r="B203" t="inlineStr">
        <is>
          <t>ATL</t>
        </is>
      </c>
      <c r="C203" t="inlineStr">
        <is>
          <t>NCO</t>
        </is>
      </c>
      <c r="D203" t="inlineStr">
        <is>
          <t>Sta Lucia</t>
        </is>
      </c>
      <c r="E203" t="inlineStr">
        <is>
          <t>UN</t>
        </is>
      </c>
      <c r="F203" t="inlineStr">
        <is>
          <t>t1</t>
        </is>
      </c>
      <c r="G203" s="101">
        <v>1</v>
      </c>
      <c r="H203" s="101">
        <v>1</v>
      </c>
      <c r="I203" s="101">
        <v>1</v>
      </c>
      <c r="J203" s="101" t="inlineStr">
        <is>
          <t/>
        </is>
      </c>
      <c r="K203" s="101" t="inlineStr">
        <is>
          <t/>
        </is>
      </c>
      <c r="L203" s="101">
        <v>0.2</v>
      </c>
      <c r="M203" s="101" t="inlineStr">
        <is>
          <t/>
        </is>
      </c>
      <c r="N203" s="101" t="inlineStr">
        <is>
          <t/>
        </is>
      </c>
      <c r="O203" s="101" t="inlineStr">
        <is>
          <t/>
        </is>
      </c>
      <c r="P203" s="101" t="inlineStr">
        <is>
          <t/>
        </is>
      </c>
      <c r="Q203" s="101" t="inlineStr">
        <is>
          <t/>
        </is>
      </c>
      <c r="R203" s="101" t="inlineStr">
        <is>
          <t/>
        </is>
      </c>
      <c r="S203" s="101" t="inlineStr">
        <is>
          <t/>
        </is>
      </c>
      <c r="T203" s="101" t="inlineStr">
        <is>
          <t/>
        </is>
      </c>
      <c r="U203" s="101" t="inlineStr">
        <is>
          <t/>
        </is>
      </c>
      <c r="V203" s="101" t="inlineStr">
        <is>
          <t/>
        </is>
      </c>
      <c r="W203" s="101" t="inlineStr">
        <is>
          <t/>
        </is>
      </c>
      <c r="X203" s="101" t="inlineStr">
        <is>
          <t/>
        </is>
      </c>
      <c r="Y203" s="101" t="inlineStr">
        <is>
          <t/>
        </is>
      </c>
      <c r="Z203" s="101" t="inlineStr">
        <is>
          <t/>
        </is>
      </c>
      <c r="AA203" s="101" t="inlineStr">
        <is>
          <t/>
        </is>
      </c>
      <c r="AB203" s="101" t="inlineStr">
        <is>
          <t/>
        </is>
      </c>
      <c r="AC203" s="101" t="inlineStr">
        <is>
          <t/>
        </is>
      </c>
      <c r="AD203" s="101" t="inlineStr">
        <is>
          <t/>
        </is>
      </c>
      <c r="AE203" s="101" t="inlineStr">
        <is>
          <t/>
        </is>
      </c>
      <c r="AF203" s="101" t="inlineStr">
        <is>
          <t/>
        </is>
      </c>
      <c r="AG203" s="101" t="inlineStr">
        <is>
          <t/>
        </is>
      </c>
      <c r="AH203" s="101" t="inlineStr">
        <is>
          <t/>
        </is>
      </c>
      <c r="AI203" s="101" t="inlineStr">
        <is>
          <t/>
        </is>
      </c>
      <c r="AJ203" s="101" t="inlineStr">
        <is>
          <t/>
        </is>
      </c>
      <c r="AK203">
        <v>100</v>
      </c>
      <c r="AL203" s="98">
        <v>0</v>
      </c>
      <c r="AM203" s="98">
        <v>99.99</v>
      </c>
      <c r="AN203" s="100">
        <v>3.2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BON</t>
        </is>
      </c>
      <c r="B204" t="inlineStr">
        <is>
          <t>ATL</t>
        </is>
      </c>
      <c r="C204" t="inlineStr">
        <is>
          <t>NCO</t>
        </is>
      </c>
      <c r="D204" t="inlineStr">
        <is>
          <t>Sta Lucia</t>
        </is>
      </c>
      <c r="E204" t="inlineStr">
        <is>
          <t>UN</t>
        </is>
      </c>
      <c r="F204" t="inlineStr">
        <is>
          <t>t2</t>
        </is>
      </c>
      <c r="G204" s="101" t="inlineStr">
        <is>
          <t>-1</t>
        </is>
      </c>
      <c r="H204" s="101" t="inlineStr">
        <is>
          <t>-1</t>
        </is>
      </c>
      <c r="I204" s="101" t="inlineStr">
        <is>
          <t>-1</t>
        </is>
      </c>
      <c r="J204" s="101" t="inlineStr">
        <is>
          <t/>
        </is>
      </c>
      <c r="K204" s="101" t="inlineStr">
        <is>
          <t/>
        </is>
      </c>
      <c r="L204" s="101" t="inlineStr">
        <is>
          <t>-1</t>
        </is>
      </c>
      <c r="M204" s="101" t="inlineStr">
        <is>
          <t/>
        </is>
      </c>
      <c r="N204" s="101" t="inlineStr">
        <is>
          <t/>
        </is>
      </c>
      <c r="O204" s="101" t="inlineStr">
        <is>
          <t/>
        </is>
      </c>
      <c r="P204" s="101" t="inlineStr">
        <is>
          <t/>
        </is>
      </c>
      <c r="Q204" s="101" t="inlineStr">
        <is>
          <t/>
        </is>
      </c>
      <c r="R204" s="101" t="inlineStr">
        <is>
          <t/>
        </is>
      </c>
      <c r="S204" s="101" t="inlineStr">
        <is>
          <t/>
        </is>
      </c>
      <c r="T204" s="101" t="inlineStr">
        <is>
          <t/>
        </is>
      </c>
      <c r="U204" s="101" t="inlineStr">
        <is>
          <t/>
        </is>
      </c>
      <c r="V204" s="101" t="inlineStr">
        <is>
          <t/>
        </is>
      </c>
      <c r="W204" s="101" t="inlineStr">
        <is>
          <t/>
        </is>
      </c>
      <c r="X204" s="101" t="inlineStr">
        <is>
          <t/>
        </is>
      </c>
      <c r="Y204" s="101" t="inlineStr">
        <is>
          <t/>
        </is>
      </c>
      <c r="Z204" s="101" t="inlineStr">
        <is>
          <t/>
        </is>
      </c>
      <c r="AA204" s="101" t="inlineStr">
        <is>
          <t/>
        </is>
      </c>
      <c r="AB204" s="101" t="inlineStr">
        <is>
          <t/>
        </is>
      </c>
      <c r="AC204" s="101" t="inlineStr">
        <is>
          <t/>
        </is>
      </c>
      <c r="AD204" s="101" t="inlineStr">
        <is>
          <t/>
        </is>
      </c>
      <c r="AE204" s="101" t="inlineStr">
        <is>
          <t/>
        </is>
      </c>
      <c r="AF204" s="101" t="inlineStr">
        <is>
          <t/>
        </is>
      </c>
      <c r="AG204" s="101" t="inlineStr">
        <is>
          <t/>
        </is>
      </c>
      <c r="AH204" s="101" t="inlineStr">
        <is>
          <t/>
        </is>
      </c>
      <c r="AI204" s="101" t="inlineStr">
        <is>
          <t/>
        </is>
      </c>
      <c r="AJ204" s="101" t="inlineStr">
        <is>
          <t/>
        </is>
      </c>
      <c r="AK204">
        <v>100</v>
      </c>
      <c r="AL204" s="98" t="inlineStr">
        <is>
          <t/>
        </is>
      </c>
      <c r="AM204" s="98" t="inlineStr">
        <is>
          <t/>
        </is>
      </c>
      <c r="AN204" s="100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BON</t>
        </is>
      </c>
      <c r="B205" t="inlineStr">
        <is>
          <t>ATL</t>
        </is>
      </c>
      <c r="C205" t="inlineStr">
        <is>
          <t>CP</t>
        </is>
      </c>
      <c r="D205" t="inlineStr">
        <is>
          <t>EU-France</t>
        </is>
      </c>
      <c r="E205" t="inlineStr">
        <is>
          <t>TR</t>
        </is>
      </c>
      <c r="F205" t="inlineStr">
        <is>
          <t>t1</t>
        </is>
      </c>
      <c r="G205" s="101" t="inlineStr">
        <is>
          <t/>
        </is>
      </c>
      <c r="H205" s="101" t="inlineStr">
        <is>
          <t/>
        </is>
      </c>
      <c r="I205" s="101" t="inlineStr">
        <is>
          <t/>
        </is>
      </c>
      <c r="J205" s="101" t="inlineStr">
        <is>
          <t/>
        </is>
      </c>
      <c r="K205" s="101" t="inlineStr">
        <is>
          <t/>
        </is>
      </c>
      <c r="L205" s="101" t="inlineStr">
        <is>
          <t/>
        </is>
      </c>
      <c r="M205" s="101" t="inlineStr">
        <is>
          <t/>
        </is>
      </c>
      <c r="N205" s="101" t="inlineStr">
        <is>
          <t/>
        </is>
      </c>
      <c r="O205" s="101" t="inlineStr">
        <is>
          <t/>
        </is>
      </c>
      <c r="P205" s="101" t="inlineStr">
        <is>
          <t/>
        </is>
      </c>
      <c r="Q205" s="101" t="inlineStr">
        <is>
          <t/>
        </is>
      </c>
      <c r="R205" s="101" t="inlineStr">
        <is>
          <t/>
        </is>
      </c>
      <c r="S205" s="101" t="inlineStr">
        <is>
          <t/>
        </is>
      </c>
      <c r="T205" s="101" t="inlineStr">
        <is>
          <t/>
        </is>
      </c>
      <c r="U205" s="101" t="inlineStr">
        <is>
          <t/>
        </is>
      </c>
      <c r="V205" s="101" t="inlineStr">
        <is>
          <t/>
        </is>
      </c>
      <c r="W205" s="101">
        <v>0.074</v>
      </c>
      <c r="X205" s="101">
        <v>0.414</v>
      </c>
      <c r="Y205" s="101" t="inlineStr">
        <is>
          <t/>
        </is>
      </c>
      <c r="Z205" s="101">
        <v>0.023</v>
      </c>
      <c r="AA205" s="101">
        <v>2.379</v>
      </c>
      <c r="AB205" s="101" t="inlineStr">
        <is>
          <t/>
        </is>
      </c>
      <c r="AC205" s="101" t="inlineStr">
        <is>
          <t/>
        </is>
      </c>
      <c r="AD205" s="101" t="inlineStr">
        <is>
          <t/>
        </is>
      </c>
      <c r="AE205" s="101" t="inlineStr">
        <is>
          <t/>
        </is>
      </c>
      <c r="AF205" s="101" t="inlineStr">
        <is>
          <t/>
        </is>
      </c>
      <c r="AG205" s="101" t="inlineStr">
        <is>
          <t/>
        </is>
      </c>
      <c r="AH205" s="101">
        <v>0.052</v>
      </c>
      <c r="AI205" s="101">
        <v>0.029</v>
      </c>
      <c r="AJ205" s="101">
        <v>0.123</v>
      </c>
      <c r="AK205">
        <v>101</v>
      </c>
      <c r="AL205" s="98">
        <v>0</v>
      </c>
      <c r="AM205" s="98">
        <v>99.99</v>
      </c>
      <c r="AN205" s="100">
        <v>3.095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BON</t>
        </is>
      </c>
      <c r="B206" t="inlineStr">
        <is>
          <t>ATL</t>
        </is>
      </c>
      <c r="C206" t="inlineStr">
        <is>
          <t>CP</t>
        </is>
      </c>
      <c r="D206" t="inlineStr">
        <is>
          <t>EU-France</t>
        </is>
      </c>
      <c r="E206" t="inlineStr">
        <is>
          <t>TR</t>
        </is>
      </c>
      <c r="F206" t="inlineStr">
        <is>
          <t>t2</t>
        </is>
      </c>
      <c r="G206" s="101" t="inlineStr">
        <is>
          <t/>
        </is>
      </c>
      <c r="H206" s="101" t="inlineStr">
        <is>
          <t/>
        </is>
      </c>
      <c r="I206" s="101" t="inlineStr">
        <is>
          <t/>
        </is>
      </c>
      <c r="J206" s="101" t="inlineStr">
        <is>
          <t/>
        </is>
      </c>
      <c r="K206" s="101" t="inlineStr">
        <is>
          <t/>
        </is>
      </c>
      <c r="L206" s="101" t="inlineStr">
        <is>
          <t/>
        </is>
      </c>
      <c r="M206" s="101" t="inlineStr">
        <is>
          <t/>
        </is>
      </c>
      <c r="N206" s="101" t="inlineStr">
        <is>
          <t/>
        </is>
      </c>
      <c r="O206" s="101" t="inlineStr">
        <is>
          <t/>
        </is>
      </c>
      <c r="P206" s="101" t="inlineStr">
        <is>
          <t/>
        </is>
      </c>
      <c r="Q206" s="101" t="inlineStr">
        <is>
          <t/>
        </is>
      </c>
      <c r="R206" s="101" t="inlineStr">
        <is>
          <t/>
        </is>
      </c>
      <c r="S206" s="101" t="inlineStr">
        <is>
          <t/>
        </is>
      </c>
      <c r="T206" s="101" t="inlineStr">
        <is>
          <t/>
        </is>
      </c>
      <c r="U206" s="101" t="inlineStr">
        <is>
          <t/>
        </is>
      </c>
      <c r="V206" s="101" t="inlineStr">
        <is>
          <t/>
        </is>
      </c>
      <c r="W206" s="101" t="inlineStr">
        <is>
          <t>-1</t>
        </is>
      </c>
      <c r="X206" s="101" t="inlineStr">
        <is>
          <t>-1</t>
        </is>
      </c>
      <c r="Y206" s="101" t="inlineStr">
        <is>
          <t/>
        </is>
      </c>
      <c r="Z206" s="101" t="inlineStr">
        <is>
          <t>-1</t>
        </is>
      </c>
      <c r="AA206" s="101" t="inlineStr">
        <is>
          <t>-1</t>
        </is>
      </c>
      <c r="AB206" s="101" t="inlineStr">
        <is>
          <t/>
        </is>
      </c>
      <c r="AC206" s="101" t="inlineStr">
        <is>
          <t/>
        </is>
      </c>
      <c r="AD206" s="101" t="inlineStr">
        <is>
          <t/>
        </is>
      </c>
      <c r="AE206" s="101" t="inlineStr">
        <is>
          <t/>
        </is>
      </c>
      <c r="AF206" s="101" t="inlineStr">
        <is>
          <t/>
        </is>
      </c>
      <c r="AG206" s="101" t="inlineStr">
        <is>
          <t/>
        </is>
      </c>
      <c r="AH206" s="101" t="inlineStr">
        <is>
          <t>a</t>
        </is>
      </c>
      <c r="AI206" s="101" t="inlineStr">
        <is>
          <t>a</t>
        </is>
      </c>
      <c r="AJ206" s="101" t="inlineStr">
        <is>
          <t>ab</t>
        </is>
      </c>
      <c r="AK206">
        <v>101</v>
      </c>
      <c r="AL206" s="98" t="inlineStr">
        <is>
          <t/>
        </is>
      </c>
      <c r="AM206" s="98" t="inlineStr">
        <is>
          <t/>
        </is>
      </c>
      <c r="AN206" s="100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BON</t>
        </is>
      </c>
      <c r="B207" t="inlineStr">
        <is>
          <t>ATL</t>
        </is>
      </c>
      <c r="C207" t="inlineStr">
        <is>
          <t>CP</t>
        </is>
      </c>
      <c r="D207" t="inlineStr">
        <is>
          <t>Norway</t>
        </is>
      </c>
      <c r="E207" t="inlineStr">
        <is>
          <t>TW</t>
        </is>
      </c>
      <c r="F207" t="inlineStr">
        <is>
          <t>t1</t>
        </is>
      </c>
      <c r="G207" s="101" t="inlineStr">
        <is>
          <t/>
        </is>
      </c>
      <c r="H207" s="101" t="inlineStr">
        <is>
          <t/>
        </is>
      </c>
      <c r="I207" s="101" t="inlineStr">
        <is>
          <t/>
        </is>
      </c>
      <c r="J207" s="101" t="inlineStr">
        <is>
          <t/>
        </is>
      </c>
      <c r="K207" s="101" t="inlineStr">
        <is>
          <t/>
        </is>
      </c>
      <c r="L207" s="101" t="inlineStr">
        <is>
          <t/>
        </is>
      </c>
      <c r="M207" s="101" t="inlineStr">
        <is>
          <t/>
        </is>
      </c>
      <c r="N207" s="101" t="inlineStr">
        <is>
          <t/>
        </is>
      </c>
      <c r="O207" s="101" t="inlineStr">
        <is>
          <t/>
        </is>
      </c>
      <c r="P207" s="101" t="inlineStr">
        <is>
          <t/>
        </is>
      </c>
      <c r="Q207" s="101" t="inlineStr">
        <is>
          <t/>
        </is>
      </c>
      <c r="R207" s="101" t="inlineStr">
        <is>
          <t/>
        </is>
      </c>
      <c r="S207" s="101" t="inlineStr">
        <is>
          <t/>
        </is>
      </c>
      <c r="T207" s="101" t="inlineStr">
        <is>
          <t/>
        </is>
      </c>
      <c r="U207" s="101" t="inlineStr">
        <is>
          <t/>
        </is>
      </c>
      <c r="V207" s="101" t="inlineStr">
        <is>
          <t/>
        </is>
      </c>
      <c r="W207" s="101" t="inlineStr">
        <is>
          <t/>
        </is>
      </c>
      <c r="X207" s="101" t="inlineStr">
        <is>
          <t/>
        </is>
      </c>
      <c r="Y207" s="101" t="inlineStr">
        <is>
          <t/>
        </is>
      </c>
      <c r="Z207" s="101" t="inlineStr">
        <is>
          <t/>
        </is>
      </c>
      <c r="AA207" s="101" t="inlineStr">
        <is>
          <t/>
        </is>
      </c>
      <c r="AB207" s="101" t="inlineStr">
        <is>
          <t/>
        </is>
      </c>
      <c r="AC207" s="101" t="inlineStr">
        <is>
          <t/>
        </is>
      </c>
      <c r="AD207" s="101" t="inlineStr">
        <is>
          <t/>
        </is>
      </c>
      <c r="AE207" s="101" t="inlineStr">
        <is>
          <t/>
        </is>
      </c>
      <c r="AF207" s="101" t="inlineStr">
        <is>
          <t/>
        </is>
      </c>
      <c r="AG207" s="101">
        <v>1.902</v>
      </c>
      <c r="AH207" s="101">
        <v>1.044</v>
      </c>
      <c r="AI207" s="101" t="inlineStr">
        <is>
          <t/>
        </is>
      </c>
      <c r="AJ207" s="101" t="inlineStr">
        <is>
          <t/>
        </is>
      </c>
      <c r="AK207">
        <v>102</v>
      </c>
      <c r="AL207" s="98">
        <v>0</v>
      </c>
      <c r="AM207" s="98">
        <v>99.99</v>
      </c>
      <c r="AN207" s="100">
        <v>2.946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BON</t>
        </is>
      </c>
      <c r="B208" t="inlineStr">
        <is>
          <t>ATL</t>
        </is>
      </c>
      <c r="C208" t="inlineStr">
        <is>
          <t>CP</t>
        </is>
      </c>
      <c r="D208" t="inlineStr">
        <is>
          <t>Norway</t>
        </is>
      </c>
      <c r="E208" t="inlineStr">
        <is>
          <t>TW</t>
        </is>
      </c>
      <c r="F208" t="inlineStr">
        <is>
          <t>t2</t>
        </is>
      </c>
      <c r="G208" s="101" t="inlineStr">
        <is>
          <t/>
        </is>
      </c>
      <c r="H208" s="101" t="inlineStr">
        <is>
          <t/>
        </is>
      </c>
      <c r="I208" s="101" t="inlineStr">
        <is>
          <t/>
        </is>
      </c>
      <c r="J208" s="101" t="inlineStr">
        <is>
          <t/>
        </is>
      </c>
      <c r="K208" s="101" t="inlineStr">
        <is>
          <t/>
        </is>
      </c>
      <c r="L208" s="101" t="inlineStr">
        <is>
          <t/>
        </is>
      </c>
      <c r="M208" s="101" t="inlineStr">
        <is>
          <t/>
        </is>
      </c>
      <c r="N208" s="101" t="inlineStr">
        <is>
          <t/>
        </is>
      </c>
      <c r="O208" s="101" t="inlineStr">
        <is>
          <t/>
        </is>
      </c>
      <c r="P208" s="101" t="inlineStr">
        <is>
          <t/>
        </is>
      </c>
      <c r="Q208" s="101" t="inlineStr">
        <is>
          <t/>
        </is>
      </c>
      <c r="R208" s="101" t="inlineStr">
        <is>
          <t/>
        </is>
      </c>
      <c r="S208" s="101" t="inlineStr">
        <is>
          <t/>
        </is>
      </c>
      <c r="T208" s="101" t="inlineStr">
        <is>
          <t/>
        </is>
      </c>
      <c r="U208" s="101" t="inlineStr">
        <is>
          <t/>
        </is>
      </c>
      <c r="V208" s="101" t="inlineStr">
        <is>
          <t/>
        </is>
      </c>
      <c r="W208" s="101" t="inlineStr">
        <is>
          <t/>
        </is>
      </c>
      <c r="X208" s="101" t="inlineStr">
        <is>
          <t/>
        </is>
      </c>
      <c r="Y208" s="101" t="inlineStr">
        <is>
          <t/>
        </is>
      </c>
      <c r="Z208" s="101" t="inlineStr">
        <is>
          <t/>
        </is>
      </c>
      <c r="AA208" s="101" t="inlineStr">
        <is>
          <t/>
        </is>
      </c>
      <c r="AB208" s="101" t="inlineStr">
        <is>
          <t/>
        </is>
      </c>
      <c r="AC208" s="101" t="inlineStr">
        <is>
          <t/>
        </is>
      </c>
      <c r="AD208" s="101" t="inlineStr">
        <is>
          <t/>
        </is>
      </c>
      <c r="AE208" s="101" t="inlineStr">
        <is>
          <t/>
        </is>
      </c>
      <c r="AF208" s="101" t="inlineStr">
        <is>
          <t/>
        </is>
      </c>
      <c r="AG208" s="101" t="inlineStr">
        <is>
          <t>-1</t>
        </is>
      </c>
      <c r="AH208" s="101" t="inlineStr">
        <is>
          <t>-1</t>
        </is>
      </c>
      <c r="AI208" s="101" t="inlineStr">
        <is>
          <t/>
        </is>
      </c>
      <c r="AJ208" s="101" t="inlineStr">
        <is>
          <t/>
        </is>
      </c>
      <c r="AK208">
        <v>102</v>
      </c>
      <c r="AL208" s="98" t="inlineStr">
        <is>
          <t/>
        </is>
      </c>
      <c r="AM208" s="98" t="inlineStr">
        <is>
          <t/>
        </is>
      </c>
      <c r="AN208" s="100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BON</t>
        </is>
      </c>
      <c r="B209" t="inlineStr">
        <is>
          <t>ATL</t>
        </is>
      </c>
      <c r="C209" t="inlineStr">
        <is>
          <t>CP</t>
        </is>
      </c>
      <c r="D209" t="inlineStr">
        <is>
          <t>Angola</t>
        </is>
      </c>
      <c r="E209" t="inlineStr">
        <is>
          <t>LL</t>
        </is>
      </c>
      <c r="F209" t="inlineStr">
        <is>
          <t>t1</t>
        </is>
      </c>
      <c r="G209" s="101" t="inlineStr">
        <is>
          <t/>
        </is>
      </c>
      <c r="H209" s="101" t="inlineStr">
        <is>
          <t/>
        </is>
      </c>
      <c r="I209" s="101" t="inlineStr">
        <is>
          <t/>
        </is>
      </c>
      <c r="J209" s="101" t="inlineStr">
        <is>
          <t/>
        </is>
      </c>
      <c r="K209" s="101" t="inlineStr">
        <is>
          <t/>
        </is>
      </c>
      <c r="L209" s="101" t="inlineStr">
        <is>
          <t/>
        </is>
      </c>
      <c r="M209" s="101" t="inlineStr">
        <is>
          <t/>
        </is>
      </c>
      <c r="N209" s="101" t="inlineStr">
        <is>
          <t/>
        </is>
      </c>
      <c r="O209" s="101" t="inlineStr">
        <is>
          <t/>
        </is>
      </c>
      <c r="P209" s="101" t="inlineStr">
        <is>
          <t/>
        </is>
      </c>
      <c r="Q209" s="101" t="inlineStr">
        <is>
          <t/>
        </is>
      </c>
      <c r="R209" s="101" t="inlineStr">
        <is>
          <t/>
        </is>
      </c>
      <c r="S209" s="101" t="inlineStr">
        <is>
          <t/>
        </is>
      </c>
      <c r="T209" s="101" t="inlineStr">
        <is>
          <t/>
        </is>
      </c>
      <c r="U209" s="101" t="inlineStr">
        <is>
          <t/>
        </is>
      </c>
      <c r="V209" s="101" t="inlineStr">
        <is>
          <t/>
        </is>
      </c>
      <c r="W209" s="101" t="inlineStr">
        <is>
          <t/>
        </is>
      </c>
      <c r="X209" s="101" t="inlineStr">
        <is>
          <t/>
        </is>
      </c>
      <c r="Y209" s="101" t="inlineStr">
        <is>
          <t/>
        </is>
      </c>
      <c r="Z209" s="101" t="inlineStr">
        <is>
          <t/>
        </is>
      </c>
      <c r="AA209" s="101" t="inlineStr">
        <is>
          <t/>
        </is>
      </c>
      <c r="AB209" s="101">
        <v>2.9</v>
      </c>
      <c r="AC209" s="101" t="inlineStr">
        <is>
          <t/>
        </is>
      </c>
      <c r="AD209" s="101" t="inlineStr">
        <is>
          <t/>
        </is>
      </c>
      <c r="AE209" s="101" t="inlineStr">
        <is>
          <t/>
        </is>
      </c>
      <c r="AF209" s="101" t="inlineStr">
        <is>
          <t/>
        </is>
      </c>
      <c r="AG209" s="101" t="inlineStr">
        <is>
          <t/>
        </is>
      </c>
      <c r="AH209" s="101" t="inlineStr">
        <is>
          <t/>
        </is>
      </c>
      <c r="AI209" s="101" t="inlineStr">
        <is>
          <t/>
        </is>
      </c>
      <c r="AJ209" s="101" t="inlineStr">
        <is>
          <t/>
        </is>
      </c>
      <c r="AK209">
        <v>103</v>
      </c>
      <c r="AL209" s="98">
        <v>0</v>
      </c>
      <c r="AM209" s="98">
        <v>99.99</v>
      </c>
      <c r="AN209" s="100">
        <v>2.9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BON</t>
        </is>
      </c>
      <c r="B210" t="inlineStr">
        <is>
          <t>ATL</t>
        </is>
      </c>
      <c r="C210" t="inlineStr">
        <is>
          <t>CP</t>
        </is>
      </c>
      <c r="D210" t="inlineStr">
        <is>
          <t>Angola</t>
        </is>
      </c>
      <c r="E210" t="inlineStr">
        <is>
          <t>LL</t>
        </is>
      </c>
      <c r="F210" t="inlineStr">
        <is>
          <t>t2</t>
        </is>
      </c>
      <c r="G210" s="101" t="inlineStr">
        <is>
          <t/>
        </is>
      </c>
      <c r="H210" s="101" t="inlineStr">
        <is>
          <t/>
        </is>
      </c>
      <c r="I210" s="101" t="inlineStr">
        <is>
          <t/>
        </is>
      </c>
      <c r="J210" s="101" t="inlineStr">
        <is>
          <t/>
        </is>
      </c>
      <c r="K210" s="101" t="inlineStr">
        <is>
          <t/>
        </is>
      </c>
      <c r="L210" s="101" t="inlineStr">
        <is>
          <t/>
        </is>
      </c>
      <c r="M210" s="101" t="inlineStr">
        <is>
          <t/>
        </is>
      </c>
      <c r="N210" s="101" t="inlineStr">
        <is>
          <t/>
        </is>
      </c>
      <c r="O210" s="101" t="inlineStr">
        <is>
          <t/>
        </is>
      </c>
      <c r="P210" s="101" t="inlineStr">
        <is>
          <t/>
        </is>
      </c>
      <c r="Q210" s="101" t="inlineStr">
        <is>
          <t/>
        </is>
      </c>
      <c r="R210" s="101" t="inlineStr">
        <is>
          <t/>
        </is>
      </c>
      <c r="S210" s="101" t="inlineStr">
        <is>
          <t/>
        </is>
      </c>
      <c r="T210" s="101" t="inlineStr">
        <is>
          <t/>
        </is>
      </c>
      <c r="U210" s="101" t="inlineStr">
        <is>
          <t/>
        </is>
      </c>
      <c r="V210" s="101" t="inlineStr">
        <is>
          <t/>
        </is>
      </c>
      <c r="W210" s="101" t="inlineStr">
        <is>
          <t/>
        </is>
      </c>
      <c r="X210" s="101" t="inlineStr">
        <is>
          <t/>
        </is>
      </c>
      <c r="Y210" s="101" t="inlineStr">
        <is>
          <t/>
        </is>
      </c>
      <c r="Z210" s="101" t="inlineStr">
        <is>
          <t/>
        </is>
      </c>
      <c r="AA210" s="101" t="inlineStr">
        <is>
          <t/>
        </is>
      </c>
      <c r="AB210" s="101" t="inlineStr">
        <is>
          <t>-1</t>
        </is>
      </c>
      <c r="AC210" s="101" t="inlineStr">
        <is>
          <t/>
        </is>
      </c>
      <c r="AD210" s="101" t="inlineStr">
        <is>
          <t/>
        </is>
      </c>
      <c r="AE210" s="101" t="inlineStr">
        <is>
          <t/>
        </is>
      </c>
      <c r="AF210" s="101" t="inlineStr">
        <is>
          <t/>
        </is>
      </c>
      <c r="AG210" s="101" t="inlineStr">
        <is>
          <t/>
        </is>
      </c>
      <c r="AH210" s="101" t="inlineStr">
        <is>
          <t/>
        </is>
      </c>
      <c r="AI210" s="101" t="inlineStr">
        <is>
          <t/>
        </is>
      </c>
      <c r="AJ210" s="101" t="inlineStr">
        <is>
          <t/>
        </is>
      </c>
      <c r="AK210">
        <v>103</v>
      </c>
      <c r="AL210" s="98" t="inlineStr">
        <is>
          <t/>
        </is>
      </c>
      <c r="AM210" s="98" t="inlineStr">
        <is>
          <t/>
        </is>
      </c>
      <c r="AN210" s="100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BON</t>
        </is>
      </c>
      <c r="B211" t="inlineStr">
        <is>
          <t>ATL</t>
        </is>
      </c>
      <c r="C211" t="inlineStr">
        <is>
          <t>CP</t>
        </is>
      </c>
      <c r="D211" t="inlineStr">
        <is>
          <t>Gabon</t>
        </is>
      </c>
      <c r="E211" t="inlineStr">
        <is>
          <t>GN</t>
        </is>
      </c>
      <c r="F211" t="inlineStr">
        <is>
          <t>t1</t>
        </is>
      </c>
      <c r="G211" s="101" t="inlineStr">
        <is>
          <t/>
        </is>
      </c>
      <c r="H211" s="101" t="inlineStr">
        <is>
          <t/>
        </is>
      </c>
      <c r="I211" s="101" t="inlineStr">
        <is>
          <t/>
        </is>
      </c>
      <c r="J211" s="101" t="inlineStr">
        <is>
          <t/>
        </is>
      </c>
      <c r="K211" s="101" t="inlineStr">
        <is>
          <t/>
        </is>
      </c>
      <c r="L211" s="101" t="inlineStr">
        <is>
          <t/>
        </is>
      </c>
      <c r="M211" s="101" t="inlineStr">
        <is>
          <t/>
        </is>
      </c>
      <c r="N211" s="101" t="inlineStr">
        <is>
          <t/>
        </is>
      </c>
      <c r="O211" s="101" t="inlineStr">
        <is>
          <t/>
        </is>
      </c>
      <c r="P211" s="101" t="inlineStr">
        <is>
          <t/>
        </is>
      </c>
      <c r="Q211" s="101" t="inlineStr">
        <is>
          <t/>
        </is>
      </c>
      <c r="R211" s="101" t="inlineStr">
        <is>
          <t/>
        </is>
      </c>
      <c r="S211" s="101" t="inlineStr">
        <is>
          <t/>
        </is>
      </c>
      <c r="T211" s="101" t="inlineStr">
        <is>
          <t/>
        </is>
      </c>
      <c r="U211" s="101" t="inlineStr">
        <is>
          <t/>
        </is>
      </c>
      <c r="V211" s="101" t="inlineStr">
        <is>
          <t/>
        </is>
      </c>
      <c r="W211" s="101" t="inlineStr">
        <is>
          <t/>
        </is>
      </c>
      <c r="X211" s="101" t="inlineStr">
        <is>
          <t/>
        </is>
      </c>
      <c r="Y211" s="101" t="inlineStr">
        <is>
          <t/>
        </is>
      </c>
      <c r="Z211" s="101" t="inlineStr">
        <is>
          <t/>
        </is>
      </c>
      <c r="AA211" s="101" t="inlineStr">
        <is>
          <t/>
        </is>
      </c>
      <c r="AB211" s="101" t="inlineStr">
        <is>
          <t/>
        </is>
      </c>
      <c r="AC211" s="101" t="inlineStr">
        <is>
          <t/>
        </is>
      </c>
      <c r="AD211" s="101" t="inlineStr">
        <is>
          <t/>
        </is>
      </c>
      <c r="AE211" s="101" t="inlineStr">
        <is>
          <t/>
        </is>
      </c>
      <c r="AF211" s="101" t="inlineStr">
        <is>
          <t/>
        </is>
      </c>
      <c r="AG211" s="101" t="inlineStr">
        <is>
          <t/>
        </is>
      </c>
      <c r="AH211" s="101" t="inlineStr">
        <is>
          <t/>
        </is>
      </c>
      <c r="AI211" s="101" t="inlineStr">
        <is>
          <t/>
        </is>
      </c>
      <c r="AJ211" s="101">
        <v>2.5</v>
      </c>
      <c r="AK211">
        <v>104</v>
      </c>
      <c r="AL211" s="98">
        <v>0</v>
      </c>
      <c r="AM211" s="98">
        <v>100</v>
      </c>
      <c r="AN211" s="100">
        <v>2.5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BON</t>
        </is>
      </c>
      <c r="B212" t="inlineStr">
        <is>
          <t>ATL</t>
        </is>
      </c>
      <c r="C212" t="inlineStr">
        <is>
          <t>CP</t>
        </is>
      </c>
      <c r="D212" t="inlineStr">
        <is>
          <t>Gabon</t>
        </is>
      </c>
      <c r="E212" t="inlineStr">
        <is>
          <t>GN</t>
        </is>
      </c>
      <c r="F212" t="inlineStr">
        <is>
          <t>t2</t>
        </is>
      </c>
      <c r="G212" s="101" t="inlineStr">
        <is>
          <t/>
        </is>
      </c>
      <c r="H212" s="101" t="inlineStr">
        <is>
          <t/>
        </is>
      </c>
      <c r="I212" s="101" t="inlineStr">
        <is>
          <t/>
        </is>
      </c>
      <c r="J212" s="101" t="inlineStr">
        <is>
          <t/>
        </is>
      </c>
      <c r="K212" s="101" t="inlineStr">
        <is>
          <t/>
        </is>
      </c>
      <c r="L212" s="101" t="inlineStr">
        <is>
          <t/>
        </is>
      </c>
      <c r="M212" s="101" t="inlineStr">
        <is>
          <t/>
        </is>
      </c>
      <c r="N212" s="101" t="inlineStr">
        <is>
          <t/>
        </is>
      </c>
      <c r="O212" s="101" t="inlineStr">
        <is>
          <t/>
        </is>
      </c>
      <c r="P212" s="101" t="inlineStr">
        <is>
          <t/>
        </is>
      </c>
      <c r="Q212" s="101" t="inlineStr">
        <is>
          <t/>
        </is>
      </c>
      <c r="R212" s="101" t="inlineStr">
        <is>
          <t/>
        </is>
      </c>
      <c r="S212" s="101" t="inlineStr">
        <is>
          <t/>
        </is>
      </c>
      <c r="T212" s="101" t="inlineStr">
        <is>
          <t/>
        </is>
      </c>
      <c r="U212" s="101" t="inlineStr">
        <is>
          <t/>
        </is>
      </c>
      <c r="V212" s="101" t="inlineStr">
        <is>
          <t/>
        </is>
      </c>
      <c r="W212" s="101" t="inlineStr">
        <is>
          <t/>
        </is>
      </c>
      <c r="X212" s="101" t="inlineStr">
        <is>
          <t/>
        </is>
      </c>
      <c r="Y212" s="101" t="inlineStr">
        <is>
          <t/>
        </is>
      </c>
      <c r="Z212" s="101" t="inlineStr">
        <is>
          <t/>
        </is>
      </c>
      <c r="AA212" s="101" t="inlineStr">
        <is>
          <t/>
        </is>
      </c>
      <c r="AB212" s="101" t="inlineStr">
        <is>
          <t/>
        </is>
      </c>
      <c r="AC212" s="101" t="inlineStr">
        <is>
          <t/>
        </is>
      </c>
      <c r="AD212" s="101" t="inlineStr">
        <is>
          <t/>
        </is>
      </c>
      <c r="AE212" s="101" t="inlineStr">
        <is>
          <t/>
        </is>
      </c>
      <c r="AF212" s="101" t="inlineStr">
        <is>
          <t/>
        </is>
      </c>
      <c r="AG212" s="101" t="inlineStr">
        <is>
          <t/>
        </is>
      </c>
      <c r="AH212" s="101" t="inlineStr">
        <is>
          <t/>
        </is>
      </c>
      <c r="AI212" s="101" t="inlineStr">
        <is>
          <t/>
        </is>
      </c>
      <c r="AJ212" s="101" t="inlineStr">
        <is>
          <t>-1</t>
        </is>
      </c>
      <c r="AK212">
        <v>104</v>
      </c>
      <c r="AL212" s="98" t="inlineStr">
        <is>
          <t/>
        </is>
      </c>
      <c r="AM212" s="98" t="inlineStr">
        <is>
          <t/>
        </is>
      </c>
      <c r="AN212" s="100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BON</t>
        </is>
      </c>
      <c r="B213" t="inlineStr">
        <is>
          <t>ATL</t>
        </is>
      </c>
      <c r="C213" t="inlineStr">
        <is>
          <t>CP</t>
        </is>
      </c>
      <c r="D213" t="inlineStr">
        <is>
          <t>Grenada</t>
        </is>
      </c>
      <c r="E213" t="inlineStr">
        <is>
          <t>TR</t>
        </is>
      </c>
      <c r="F213" t="inlineStr">
        <is>
          <t>t1</t>
        </is>
      </c>
      <c r="G213" s="101" t="inlineStr">
        <is>
          <t/>
        </is>
      </c>
      <c r="H213" s="101" t="inlineStr">
        <is>
          <t/>
        </is>
      </c>
      <c r="I213" s="101" t="inlineStr">
        <is>
          <t/>
        </is>
      </c>
      <c r="J213" s="101" t="inlineStr">
        <is>
          <t/>
        </is>
      </c>
      <c r="K213" s="101" t="inlineStr">
        <is>
          <t/>
        </is>
      </c>
      <c r="L213" s="101" t="inlineStr">
        <is>
          <t/>
        </is>
      </c>
      <c r="M213" s="101" t="inlineStr">
        <is>
          <t/>
        </is>
      </c>
      <c r="N213" s="101" t="inlineStr">
        <is>
          <t/>
        </is>
      </c>
      <c r="O213" s="101" t="inlineStr">
        <is>
          <t/>
        </is>
      </c>
      <c r="P213" s="101" t="inlineStr">
        <is>
          <t/>
        </is>
      </c>
      <c r="Q213" s="101" t="inlineStr">
        <is>
          <t/>
        </is>
      </c>
      <c r="R213" s="101" t="inlineStr">
        <is>
          <t/>
        </is>
      </c>
      <c r="S213" s="101" t="inlineStr">
        <is>
          <t/>
        </is>
      </c>
      <c r="T213" s="101" t="inlineStr">
        <is>
          <t/>
        </is>
      </c>
      <c r="U213" s="101" t="inlineStr">
        <is>
          <t/>
        </is>
      </c>
      <c r="V213" s="101" t="inlineStr">
        <is>
          <t/>
        </is>
      </c>
      <c r="W213" s="101" t="inlineStr">
        <is>
          <t/>
        </is>
      </c>
      <c r="X213" s="101" t="inlineStr">
        <is>
          <t/>
        </is>
      </c>
      <c r="Y213" s="101" t="inlineStr">
        <is>
          <t/>
        </is>
      </c>
      <c r="Z213" s="101" t="inlineStr">
        <is>
          <t/>
        </is>
      </c>
      <c r="AA213" s="101" t="inlineStr">
        <is>
          <t/>
        </is>
      </c>
      <c r="AB213" s="101" t="inlineStr">
        <is>
          <t/>
        </is>
      </c>
      <c r="AC213" s="101" t="inlineStr">
        <is>
          <t/>
        </is>
      </c>
      <c r="AD213" s="101" t="inlineStr">
        <is>
          <t/>
        </is>
      </c>
      <c r="AE213" s="101" t="inlineStr">
        <is>
          <t/>
        </is>
      </c>
      <c r="AF213" s="101" t="inlineStr">
        <is>
          <t/>
        </is>
      </c>
      <c r="AG213" s="101" t="inlineStr">
        <is>
          <t/>
        </is>
      </c>
      <c r="AH213" s="101">
        <v>0.684</v>
      </c>
      <c r="AI213" s="101">
        <v>0.023</v>
      </c>
      <c r="AJ213" s="101">
        <v>1.706</v>
      </c>
      <c r="AK213">
        <v>105</v>
      </c>
      <c r="AL213" s="98">
        <v>0</v>
      </c>
      <c r="AM213" s="98">
        <v>100</v>
      </c>
      <c r="AN213" s="100">
        <v>2.413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BON</t>
        </is>
      </c>
      <c r="B214" t="inlineStr">
        <is>
          <t>ATL</t>
        </is>
      </c>
      <c r="C214" t="inlineStr">
        <is>
          <t>CP</t>
        </is>
      </c>
      <c r="D214" t="inlineStr">
        <is>
          <t>Grenada</t>
        </is>
      </c>
      <c r="E214" t="inlineStr">
        <is>
          <t>TR</t>
        </is>
      </c>
      <c r="F214" t="inlineStr">
        <is>
          <t>t2</t>
        </is>
      </c>
      <c r="G214" s="101" t="inlineStr">
        <is>
          <t/>
        </is>
      </c>
      <c r="H214" s="101" t="inlineStr">
        <is>
          <t/>
        </is>
      </c>
      <c r="I214" s="101" t="inlineStr">
        <is>
          <t/>
        </is>
      </c>
      <c r="J214" s="101" t="inlineStr">
        <is>
          <t/>
        </is>
      </c>
      <c r="K214" s="101" t="inlineStr">
        <is>
          <t/>
        </is>
      </c>
      <c r="L214" s="101" t="inlineStr">
        <is>
          <t/>
        </is>
      </c>
      <c r="M214" s="101" t="inlineStr">
        <is>
          <t/>
        </is>
      </c>
      <c r="N214" s="101" t="inlineStr">
        <is>
          <t/>
        </is>
      </c>
      <c r="O214" s="101" t="inlineStr">
        <is>
          <t/>
        </is>
      </c>
      <c r="P214" s="101" t="inlineStr">
        <is>
          <t/>
        </is>
      </c>
      <c r="Q214" s="101" t="inlineStr">
        <is>
          <t/>
        </is>
      </c>
      <c r="R214" s="101" t="inlineStr">
        <is>
          <t/>
        </is>
      </c>
      <c r="S214" s="101" t="inlineStr">
        <is>
          <t/>
        </is>
      </c>
      <c r="T214" s="101" t="inlineStr">
        <is>
          <t/>
        </is>
      </c>
      <c r="U214" s="101" t="inlineStr">
        <is>
          <t/>
        </is>
      </c>
      <c r="V214" s="101" t="inlineStr">
        <is>
          <t/>
        </is>
      </c>
      <c r="W214" s="101" t="inlineStr">
        <is>
          <t/>
        </is>
      </c>
      <c r="X214" s="101" t="inlineStr">
        <is>
          <t/>
        </is>
      </c>
      <c r="Y214" s="101" t="inlineStr">
        <is>
          <t/>
        </is>
      </c>
      <c r="Z214" s="101" t="inlineStr">
        <is>
          <t/>
        </is>
      </c>
      <c r="AA214" s="101" t="inlineStr">
        <is>
          <t/>
        </is>
      </c>
      <c r="AB214" s="101" t="inlineStr">
        <is>
          <t/>
        </is>
      </c>
      <c r="AC214" s="101" t="inlineStr">
        <is>
          <t/>
        </is>
      </c>
      <c r="AD214" s="101" t="inlineStr">
        <is>
          <t/>
        </is>
      </c>
      <c r="AE214" s="101" t="inlineStr">
        <is>
          <t/>
        </is>
      </c>
      <c r="AF214" s="101" t="inlineStr">
        <is>
          <t/>
        </is>
      </c>
      <c r="AG214" s="101" t="inlineStr">
        <is>
          <t/>
        </is>
      </c>
      <c r="AH214" s="101" t="inlineStr">
        <is>
          <t>-1</t>
        </is>
      </c>
      <c r="AI214" s="101" t="inlineStr">
        <is>
          <t>-1</t>
        </is>
      </c>
      <c r="AJ214" s="101" t="inlineStr">
        <is>
          <t>-1</t>
        </is>
      </c>
      <c r="AK214">
        <v>105</v>
      </c>
      <c r="AL214" s="98" t="inlineStr">
        <is>
          <t/>
        </is>
      </c>
      <c r="AM214" s="98" t="inlineStr">
        <is>
          <t/>
        </is>
      </c>
      <c r="AN214" s="100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BON</t>
        </is>
      </c>
      <c r="B215" t="inlineStr">
        <is>
          <t>ATL</t>
        </is>
      </c>
      <c r="C215" t="inlineStr">
        <is>
          <t>CP</t>
        </is>
      </c>
      <c r="D215" t="inlineStr">
        <is>
          <t>Venezuela</t>
        </is>
      </c>
      <c r="E215" t="inlineStr">
        <is>
          <t>LL</t>
        </is>
      </c>
      <c r="F215" t="inlineStr">
        <is>
          <t>t1</t>
        </is>
      </c>
      <c r="G215" s="101" t="inlineStr">
        <is>
          <t/>
        </is>
      </c>
      <c r="H215" s="101" t="inlineStr">
        <is>
          <t/>
        </is>
      </c>
      <c r="I215" s="101" t="inlineStr">
        <is>
          <t/>
        </is>
      </c>
      <c r="J215" s="101" t="inlineStr">
        <is>
          <t/>
        </is>
      </c>
      <c r="K215" s="101" t="inlineStr">
        <is>
          <t/>
        </is>
      </c>
      <c r="L215" s="101" t="inlineStr">
        <is>
          <t/>
        </is>
      </c>
      <c r="M215" s="101">
        <v>1.792</v>
      </c>
      <c r="N215" s="101" t="inlineStr">
        <is>
          <t/>
        </is>
      </c>
      <c r="O215" s="101" t="inlineStr">
        <is>
          <t/>
        </is>
      </c>
      <c r="P215" s="101" t="inlineStr">
        <is>
          <t/>
        </is>
      </c>
      <c r="Q215" s="101" t="inlineStr">
        <is>
          <t/>
        </is>
      </c>
      <c r="R215" s="101" t="inlineStr">
        <is>
          <t/>
        </is>
      </c>
      <c r="S215" s="101" t="inlineStr">
        <is>
          <t/>
        </is>
      </c>
      <c r="T215" s="101" t="inlineStr">
        <is>
          <t/>
        </is>
      </c>
      <c r="U215" s="101" t="inlineStr">
        <is>
          <t/>
        </is>
      </c>
      <c r="V215" s="101" t="inlineStr">
        <is>
          <t/>
        </is>
      </c>
      <c r="W215" s="101" t="inlineStr">
        <is>
          <t/>
        </is>
      </c>
      <c r="X215" s="101" t="inlineStr">
        <is>
          <t/>
        </is>
      </c>
      <c r="Y215" s="101" t="inlineStr">
        <is>
          <t/>
        </is>
      </c>
      <c r="Z215" s="101" t="inlineStr">
        <is>
          <t/>
        </is>
      </c>
      <c r="AA215" s="101" t="inlineStr">
        <is>
          <t/>
        </is>
      </c>
      <c r="AB215" s="101" t="inlineStr">
        <is>
          <t/>
        </is>
      </c>
      <c r="AC215" s="101" t="inlineStr">
        <is>
          <t/>
        </is>
      </c>
      <c r="AD215" s="101" t="inlineStr">
        <is>
          <t/>
        </is>
      </c>
      <c r="AE215" s="101" t="inlineStr">
        <is>
          <t/>
        </is>
      </c>
      <c r="AF215" s="101" t="inlineStr">
        <is>
          <t/>
        </is>
      </c>
      <c r="AG215" s="101" t="inlineStr">
        <is>
          <t/>
        </is>
      </c>
      <c r="AH215" s="101" t="inlineStr">
        <is>
          <t/>
        </is>
      </c>
      <c r="AI215" s="101" t="inlineStr">
        <is>
          <t/>
        </is>
      </c>
      <c r="AJ215" s="101" t="inlineStr">
        <is>
          <t/>
        </is>
      </c>
      <c r="AK215">
        <v>106</v>
      </c>
      <c r="AL215" s="98">
        <v>0</v>
      </c>
      <c r="AM215" s="98">
        <v>100</v>
      </c>
      <c r="AN215" s="100">
        <v>1.792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BON</t>
        </is>
      </c>
      <c r="B216" t="inlineStr">
        <is>
          <t>ATL</t>
        </is>
      </c>
      <c r="C216" t="inlineStr">
        <is>
          <t>CP</t>
        </is>
      </c>
      <c r="D216" t="inlineStr">
        <is>
          <t>Venezuela</t>
        </is>
      </c>
      <c r="E216" t="inlineStr">
        <is>
          <t>LL</t>
        </is>
      </c>
      <c r="F216" t="inlineStr">
        <is>
          <t>t2</t>
        </is>
      </c>
      <c r="G216" s="101" t="inlineStr">
        <is>
          <t/>
        </is>
      </c>
      <c r="H216" s="101" t="inlineStr">
        <is>
          <t/>
        </is>
      </c>
      <c r="I216" s="101" t="inlineStr">
        <is>
          <t/>
        </is>
      </c>
      <c r="J216" s="101" t="inlineStr">
        <is>
          <t/>
        </is>
      </c>
      <c r="K216" s="101" t="inlineStr">
        <is>
          <t/>
        </is>
      </c>
      <c r="L216" s="101" t="inlineStr">
        <is>
          <t>a</t>
        </is>
      </c>
      <c r="M216" s="101" t="inlineStr">
        <is>
          <t>a</t>
        </is>
      </c>
      <c r="N216" s="101" t="inlineStr">
        <is>
          <t/>
        </is>
      </c>
      <c r="O216" s="101" t="inlineStr">
        <is>
          <t/>
        </is>
      </c>
      <c r="P216" s="101" t="inlineStr">
        <is>
          <t/>
        </is>
      </c>
      <c r="Q216" s="101" t="inlineStr">
        <is>
          <t/>
        </is>
      </c>
      <c r="R216" s="101" t="inlineStr">
        <is>
          <t/>
        </is>
      </c>
      <c r="S216" s="101" t="inlineStr">
        <is>
          <t/>
        </is>
      </c>
      <c r="T216" s="101" t="inlineStr">
        <is>
          <t/>
        </is>
      </c>
      <c r="U216" s="101" t="inlineStr">
        <is>
          <t/>
        </is>
      </c>
      <c r="V216" s="101" t="inlineStr">
        <is>
          <t/>
        </is>
      </c>
      <c r="W216" s="101" t="inlineStr">
        <is>
          <t/>
        </is>
      </c>
      <c r="X216" s="101" t="inlineStr">
        <is>
          <t/>
        </is>
      </c>
      <c r="Y216" s="101" t="inlineStr">
        <is>
          <t/>
        </is>
      </c>
      <c r="Z216" s="101" t="inlineStr">
        <is>
          <t/>
        </is>
      </c>
      <c r="AA216" s="101" t="inlineStr">
        <is>
          <t/>
        </is>
      </c>
      <c r="AB216" s="101" t="inlineStr">
        <is>
          <t/>
        </is>
      </c>
      <c r="AC216" s="101" t="inlineStr">
        <is>
          <t/>
        </is>
      </c>
      <c r="AD216" s="101" t="inlineStr">
        <is>
          <t/>
        </is>
      </c>
      <c r="AE216" s="101" t="inlineStr">
        <is>
          <t/>
        </is>
      </c>
      <c r="AF216" s="101" t="inlineStr">
        <is>
          <t/>
        </is>
      </c>
      <c r="AG216" s="101" t="inlineStr">
        <is>
          <t/>
        </is>
      </c>
      <c r="AH216" s="101" t="inlineStr">
        <is>
          <t/>
        </is>
      </c>
      <c r="AI216" s="101" t="inlineStr">
        <is>
          <t/>
        </is>
      </c>
      <c r="AJ216" s="101" t="inlineStr">
        <is>
          <t/>
        </is>
      </c>
      <c r="AK216">
        <v>106</v>
      </c>
      <c r="AL216" s="98" t="inlineStr">
        <is>
          <t/>
        </is>
      </c>
      <c r="AM216" s="98" t="inlineStr">
        <is>
          <t/>
        </is>
      </c>
      <c r="AN216" s="100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BON</t>
        </is>
      </c>
      <c r="B217" t="inlineStr">
        <is>
          <t>ATL</t>
        </is>
      </c>
      <c r="C217" t="inlineStr">
        <is>
          <t>CP</t>
        </is>
      </c>
      <c r="D217" t="inlineStr">
        <is>
          <t>Panama</t>
        </is>
      </c>
      <c r="E217" t="inlineStr">
        <is>
          <t>LL</t>
        </is>
      </c>
      <c r="F217" t="inlineStr">
        <is>
          <t>t1</t>
        </is>
      </c>
      <c r="G217" s="101" t="inlineStr">
        <is>
          <t/>
        </is>
      </c>
      <c r="H217" s="101" t="inlineStr">
        <is>
          <t/>
        </is>
      </c>
      <c r="I217" s="101" t="inlineStr">
        <is>
          <t/>
        </is>
      </c>
      <c r="J217" s="101" t="inlineStr">
        <is>
          <t/>
        </is>
      </c>
      <c r="K217" s="101" t="inlineStr">
        <is>
          <t/>
        </is>
      </c>
      <c r="L217" s="101" t="inlineStr">
        <is>
          <t/>
        </is>
      </c>
      <c r="M217" s="101">
        <v>1.62</v>
      </c>
      <c r="N217" s="101" t="inlineStr">
        <is>
          <t/>
        </is>
      </c>
      <c r="O217" s="101" t="inlineStr">
        <is>
          <t/>
        </is>
      </c>
      <c r="P217" s="101" t="inlineStr">
        <is>
          <t/>
        </is>
      </c>
      <c r="Q217" s="101" t="inlineStr">
        <is>
          <t/>
        </is>
      </c>
      <c r="R217" s="101" t="inlineStr">
        <is>
          <t/>
        </is>
      </c>
      <c r="S217" s="101" t="inlineStr">
        <is>
          <t/>
        </is>
      </c>
      <c r="T217" s="101" t="inlineStr">
        <is>
          <t/>
        </is>
      </c>
      <c r="U217" s="101" t="inlineStr">
        <is>
          <t/>
        </is>
      </c>
      <c r="V217" s="101" t="inlineStr">
        <is>
          <t/>
        </is>
      </c>
      <c r="W217" s="101" t="inlineStr">
        <is>
          <t/>
        </is>
      </c>
      <c r="X217" s="101" t="inlineStr">
        <is>
          <t/>
        </is>
      </c>
      <c r="Y217" s="101" t="inlineStr">
        <is>
          <t/>
        </is>
      </c>
      <c r="Z217" s="101" t="inlineStr">
        <is>
          <t/>
        </is>
      </c>
      <c r="AA217" s="101" t="inlineStr">
        <is>
          <t/>
        </is>
      </c>
      <c r="AB217" s="101" t="inlineStr">
        <is>
          <t/>
        </is>
      </c>
      <c r="AC217" s="101" t="inlineStr">
        <is>
          <t/>
        </is>
      </c>
      <c r="AD217" s="101" t="inlineStr">
        <is>
          <t/>
        </is>
      </c>
      <c r="AE217" s="101" t="inlineStr">
        <is>
          <t/>
        </is>
      </c>
      <c r="AF217" s="101" t="inlineStr">
        <is>
          <t/>
        </is>
      </c>
      <c r="AG217" s="101" t="inlineStr">
        <is>
          <t/>
        </is>
      </c>
      <c r="AH217" s="101" t="inlineStr">
        <is>
          <t/>
        </is>
      </c>
      <c r="AI217" s="101" t="inlineStr">
        <is>
          <t/>
        </is>
      </c>
      <c r="AJ217" s="101" t="inlineStr">
        <is>
          <t/>
        </is>
      </c>
      <c r="AK217">
        <v>107</v>
      </c>
      <c r="AL217" s="98">
        <v>0</v>
      </c>
      <c r="AM217" s="98">
        <v>100</v>
      </c>
      <c r="AN217" s="100">
        <v>1.62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BON</t>
        </is>
      </c>
      <c r="B218" t="inlineStr">
        <is>
          <t>ATL</t>
        </is>
      </c>
      <c r="C218" t="inlineStr">
        <is>
          <t>CP</t>
        </is>
      </c>
      <c r="D218" t="inlineStr">
        <is>
          <t>Panama</t>
        </is>
      </c>
      <c r="E218" t="inlineStr">
        <is>
          <t>LL</t>
        </is>
      </c>
      <c r="F218" t="inlineStr">
        <is>
          <t>t2</t>
        </is>
      </c>
      <c r="G218" s="101" t="inlineStr">
        <is>
          <t/>
        </is>
      </c>
      <c r="H218" s="101" t="inlineStr">
        <is>
          <t/>
        </is>
      </c>
      <c r="I218" s="101" t="inlineStr">
        <is>
          <t/>
        </is>
      </c>
      <c r="J218" s="101" t="inlineStr">
        <is>
          <t/>
        </is>
      </c>
      <c r="K218" s="101" t="inlineStr">
        <is>
          <t/>
        </is>
      </c>
      <c r="L218" s="101" t="inlineStr">
        <is>
          <t/>
        </is>
      </c>
      <c r="M218" s="101" t="inlineStr">
        <is>
          <t>a</t>
        </is>
      </c>
      <c r="N218" s="101" t="inlineStr">
        <is>
          <t/>
        </is>
      </c>
      <c r="O218" s="101" t="inlineStr">
        <is>
          <t/>
        </is>
      </c>
      <c r="P218" s="101" t="inlineStr">
        <is>
          <t/>
        </is>
      </c>
      <c r="Q218" s="101" t="inlineStr">
        <is>
          <t/>
        </is>
      </c>
      <c r="R218" s="101" t="inlineStr">
        <is>
          <t/>
        </is>
      </c>
      <c r="S218" s="101" t="inlineStr">
        <is>
          <t/>
        </is>
      </c>
      <c r="T218" s="101" t="inlineStr">
        <is>
          <t/>
        </is>
      </c>
      <c r="U218" s="101" t="inlineStr">
        <is>
          <t/>
        </is>
      </c>
      <c r="V218" s="101" t="inlineStr">
        <is>
          <t/>
        </is>
      </c>
      <c r="W218" s="101" t="inlineStr">
        <is>
          <t/>
        </is>
      </c>
      <c r="X218" s="101" t="inlineStr">
        <is>
          <t/>
        </is>
      </c>
      <c r="Y218" s="101" t="inlineStr">
        <is>
          <t/>
        </is>
      </c>
      <c r="Z218" s="101" t="inlineStr">
        <is>
          <t/>
        </is>
      </c>
      <c r="AA218" s="101" t="inlineStr">
        <is>
          <t/>
        </is>
      </c>
      <c r="AB218" s="101" t="inlineStr">
        <is>
          <t/>
        </is>
      </c>
      <c r="AC218" s="101" t="inlineStr">
        <is>
          <t/>
        </is>
      </c>
      <c r="AD218" s="101" t="inlineStr">
        <is>
          <t/>
        </is>
      </c>
      <c r="AE218" s="101" t="inlineStr">
        <is>
          <t/>
        </is>
      </c>
      <c r="AF218" s="101" t="inlineStr">
        <is>
          <t/>
        </is>
      </c>
      <c r="AG218" s="101" t="inlineStr">
        <is>
          <t/>
        </is>
      </c>
      <c r="AH218" s="101" t="inlineStr">
        <is>
          <t/>
        </is>
      </c>
      <c r="AI218" s="101" t="inlineStr">
        <is>
          <t/>
        </is>
      </c>
      <c r="AJ218" s="101" t="inlineStr">
        <is>
          <t/>
        </is>
      </c>
      <c r="AK218">
        <v>107</v>
      </c>
      <c r="AL218" s="98" t="inlineStr">
        <is>
          <t/>
        </is>
      </c>
      <c r="AM218" s="98" t="inlineStr">
        <is>
          <t/>
        </is>
      </c>
      <c r="AN218" s="100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BON</t>
        </is>
      </c>
      <c r="B219" t="inlineStr">
        <is>
          <t>ATL</t>
        </is>
      </c>
      <c r="C219" t="inlineStr">
        <is>
          <t>CP</t>
        </is>
      </c>
      <c r="D219" t="inlineStr">
        <is>
          <t>Gabon</t>
        </is>
      </c>
      <c r="E219" t="inlineStr">
        <is>
          <t>TW</t>
        </is>
      </c>
      <c r="F219" t="inlineStr">
        <is>
          <t>t1</t>
        </is>
      </c>
      <c r="G219" s="101" t="inlineStr">
        <is>
          <t/>
        </is>
      </c>
      <c r="H219" s="101" t="inlineStr">
        <is>
          <t/>
        </is>
      </c>
      <c r="I219" s="101" t="inlineStr">
        <is>
          <t/>
        </is>
      </c>
      <c r="J219" s="101" t="inlineStr">
        <is>
          <t/>
        </is>
      </c>
      <c r="K219" s="101" t="inlineStr">
        <is>
          <t/>
        </is>
      </c>
      <c r="L219" s="101" t="inlineStr">
        <is>
          <t/>
        </is>
      </c>
      <c r="M219" s="101" t="inlineStr">
        <is>
          <t/>
        </is>
      </c>
      <c r="N219" s="101" t="inlineStr">
        <is>
          <t/>
        </is>
      </c>
      <c r="O219" s="101" t="inlineStr">
        <is>
          <t/>
        </is>
      </c>
      <c r="P219" s="101" t="inlineStr">
        <is>
          <t/>
        </is>
      </c>
      <c r="Q219" s="101" t="inlineStr">
        <is>
          <t/>
        </is>
      </c>
      <c r="R219" s="101" t="inlineStr">
        <is>
          <t/>
        </is>
      </c>
      <c r="S219" s="101" t="inlineStr">
        <is>
          <t/>
        </is>
      </c>
      <c r="T219" s="101" t="inlineStr">
        <is>
          <t/>
        </is>
      </c>
      <c r="U219" s="101" t="inlineStr">
        <is>
          <t/>
        </is>
      </c>
      <c r="V219" s="101" t="inlineStr">
        <is>
          <t/>
        </is>
      </c>
      <c r="W219" s="101" t="inlineStr">
        <is>
          <t/>
        </is>
      </c>
      <c r="X219" s="101" t="inlineStr">
        <is>
          <t/>
        </is>
      </c>
      <c r="Y219" s="101" t="inlineStr">
        <is>
          <t/>
        </is>
      </c>
      <c r="Z219" s="101" t="inlineStr">
        <is>
          <t/>
        </is>
      </c>
      <c r="AA219" s="101" t="inlineStr">
        <is>
          <t/>
        </is>
      </c>
      <c r="AB219" s="101" t="inlineStr">
        <is>
          <t/>
        </is>
      </c>
      <c r="AC219" s="101" t="inlineStr">
        <is>
          <t/>
        </is>
      </c>
      <c r="AD219" s="101" t="inlineStr">
        <is>
          <t/>
        </is>
      </c>
      <c r="AE219" s="101" t="inlineStr">
        <is>
          <t/>
        </is>
      </c>
      <c r="AF219" s="101">
        <v>1.603</v>
      </c>
      <c r="AG219" s="101" t="inlineStr">
        <is>
          <t/>
        </is>
      </c>
      <c r="AH219" s="101" t="inlineStr">
        <is>
          <t/>
        </is>
      </c>
      <c r="AI219" s="101" t="inlineStr">
        <is>
          <t/>
        </is>
      </c>
      <c r="AJ219" s="101" t="inlineStr">
        <is>
          <t/>
        </is>
      </c>
      <c r="AK219">
        <v>108</v>
      </c>
      <c r="AL219" s="98">
        <v>0</v>
      </c>
      <c r="AM219" s="98">
        <v>100</v>
      </c>
      <c r="AN219" s="100">
        <v>1.603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BON</t>
        </is>
      </c>
      <c r="B220" t="inlineStr">
        <is>
          <t>ATL</t>
        </is>
      </c>
      <c r="C220" t="inlineStr">
        <is>
          <t>CP</t>
        </is>
      </c>
      <c r="D220" t="inlineStr">
        <is>
          <t>Gabon</t>
        </is>
      </c>
      <c r="E220" t="inlineStr">
        <is>
          <t>TW</t>
        </is>
      </c>
      <c r="F220" t="inlineStr">
        <is>
          <t>t2</t>
        </is>
      </c>
      <c r="G220" s="101" t="inlineStr">
        <is>
          <t/>
        </is>
      </c>
      <c r="H220" s="101" t="inlineStr">
        <is>
          <t/>
        </is>
      </c>
      <c r="I220" s="101" t="inlineStr">
        <is>
          <t/>
        </is>
      </c>
      <c r="J220" s="101" t="inlineStr">
        <is>
          <t/>
        </is>
      </c>
      <c r="K220" s="101" t="inlineStr">
        <is>
          <t/>
        </is>
      </c>
      <c r="L220" s="101" t="inlineStr">
        <is>
          <t/>
        </is>
      </c>
      <c r="M220" s="101" t="inlineStr">
        <is>
          <t/>
        </is>
      </c>
      <c r="N220" s="101" t="inlineStr">
        <is>
          <t/>
        </is>
      </c>
      <c r="O220" s="101" t="inlineStr">
        <is>
          <t/>
        </is>
      </c>
      <c r="P220" s="101" t="inlineStr">
        <is>
          <t/>
        </is>
      </c>
      <c r="Q220" s="101" t="inlineStr">
        <is>
          <t/>
        </is>
      </c>
      <c r="R220" s="101" t="inlineStr">
        <is>
          <t/>
        </is>
      </c>
      <c r="S220" s="101" t="inlineStr">
        <is>
          <t/>
        </is>
      </c>
      <c r="T220" s="101" t="inlineStr">
        <is>
          <t/>
        </is>
      </c>
      <c r="U220" s="101" t="inlineStr">
        <is>
          <t/>
        </is>
      </c>
      <c r="V220" s="101" t="inlineStr">
        <is>
          <t/>
        </is>
      </c>
      <c r="W220" s="101" t="inlineStr">
        <is>
          <t/>
        </is>
      </c>
      <c r="X220" s="101" t="inlineStr">
        <is>
          <t/>
        </is>
      </c>
      <c r="Y220" s="101" t="inlineStr">
        <is>
          <t/>
        </is>
      </c>
      <c r="Z220" s="101" t="inlineStr">
        <is>
          <t/>
        </is>
      </c>
      <c r="AA220" s="101" t="inlineStr">
        <is>
          <t/>
        </is>
      </c>
      <c r="AB220" s="101" t="inlineStr">
        <is>
          <t/>
        </is>
      </c>
      <c r="AC220" s="101" t="inlineStr">
        <is>
          <t/>
        </is>
      </c>
      <c r="AD220" s="101" t="inlineStr">
        <is>
          <t/>
        </is>
      </c>
      <c r="AE220" s="101" t="inlineStr">
        <is>
          <t/>
        </is>
      </c>
      <c r="AF220" s="101" t="inlineStr">
        <is>
          <t>-1</t>
        </is>
      </c>
      <c r="AG220" s="101" t="inlineStr">
        <is>
          <t/>
        </is>
      </c>
      <c r="AH220" s="101" t="inlineStr">
        <is>
          <t/>
        </is>
      </c>
      <c r="AI220" s="101" t="inlineStr">
        <is>
          <t/>
        </is>
      </c>
      <c r="AJ220" s="101" t="inlineStr">
        <is>
          <t/>
        </is>
      </c>
      <c r="AK220">
        <v>108</v>
      </c>
      <c r="AL220" s="98" t="inlineStr">
        <is>
          <t/>
        </is>
      </c>
      <c r="AM220" s="98" t="inlineStr">
        <is>
          <t/>
        </is>
      </c>
      <c r="AN220" s="100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BON</t>
        </is>
      </c>
      <c r="B221" t="inlineStr">
        <is>
          <t>ATL</t>
        </is>
      </c>
      <c r="C221" t="inlineStr">
        <is>
          <t>NCO</t>
        </is>
      </c>
      <c r="D221" t="inlineStr">
        <is>
          <t>Dominica</t>
        </is>
      </c>
      <c r="E221" t="inlineStr">
        <is>
          <t>UN</t>
        </is>
      </c>
      <c r="F221" t="inlineStr">
        <is>
          <t>t1</t>
        </is>
      </c>
      <c r="G221" s="101" t="inlineStr">
        <is>
          <t/>
        </is>
      </c>
      <c r="H221" s="101" t="inlineStr">
        <is>
          <t/>
        </is>
      </c>
      <c r="I221" s="101" t="inlineStr">
        <is>
          <t/>
        </is>
      </c>
      <c r="J221" s="101" t="inlineStr">
        <is>
          <t/>
        </is>
      </c>
      <c r="K221" s="101" t="inlineStr">
        <is>
          <t/>
        </is>
      </c>
      <c r="L221" s="101" t="inlineStr">
        <is>
          <t/>
        </is>
      </c>
      <c r="M221" s="101" t="inlineStr">
        <is>
          <t/>
        </is>
      </c>
      <c r="N221" s="101" t="inlineStr">
        <is>
          <t/>
        </is>
      </c>
      <c r="O221" s="101" t="inlineStr">
        <is>
          <t/>
        </is>
      </c>
      <c r="P221" s="101" t="inlineStr">
        <is>
          <t/>
        </is>
      </c>
      <c r="Q221" s="101" t="inlineStr">
        <is>
          <t/>
        </is>
      </c>
      <c r="R221" s="101" t="inlineStr">
        <is>
          <t/>
        </is>
      </c>
      <c r="S221" s="101">
        <v>0.128</v>
      </c>
      <c r="T221" s="101">
        <v>0.261</v>
      </c>
      <c r="U221" s="101">
        <v>0.114</v>
      </c>
      <c r="V221" s="101">
        <v>0.055</v>
      </c>
      <c r="W221" s="101" t="inlineStr">
        <is>
          <t/>
        </is>
      </c>
      <c r="X221" s="101">
        <v>0.036</v>
      </c>
      <c r="Y221" s="101" t="inlineStr">
        <is>
          <t/>
        </is>
      </c>
      <c r="Z221" s="101" t="inlineStr">
        <is>
          <t/>
        </is>
      </c>
      <c r="AA221" s="101" t="inlineStr">
        <is>
          <t/>
        </is>
      </c>
      <c r="AB221" s="101">
        <v>0.157</v>
      </c>
      <c r="AC221" s="101">
        <v>0.391</v>
      </c>
      <c r="AD221" s="101">
        <v>0.104</v>
      </c>
      <c r="AE221" s="101" t="inlineStr">
        <is>
          <t/>
        </is>
      </c>
      <c r="AF221" s="101">
        <v>0.063</v>
      </c>
      <c r="AG221" s="101">
        <v>0.136</v>
      </c>
      <c r="AH221" s="101" t="inlineStr">
        <is>
          <t/>
        </is>
      </c>
      <c r="AI221" s="101" t="inlineStr">
        <is>
          <t/>
        </is>
      </c>
      <c r="AJ221" s="101" t="inlineStr">
        <is>
          <t/>
        </is>
      </c>
      <c r="AK221">
        <v>109</v>
      </c>
      <c r="AL221" s="98">
        <v>0</v>
      </c>
      <c r="AM221" s="98">
        <v>100</v>
      </c>
      <c r="AN221" s="100">
        <v>1.445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BON</t>
        </is>
      </c>
      <c r="B222" t="inlineStr">
        <is>
          <t>ATL</t>
        </is>
      </c>
      <c r="C222" t="inlineStr">
        <is>
          <t>NCO</t>
        </is>
      </c>
      <c r="D222" t="inlineStr">
        <is>
          <t>Dominica</t>
        </is>
      </c>
      <c r="E222" t="inlineStr">
        <is>
          <t>UN</t>
        </is>
      </c>
      <c r="F222" t="inlineStr">
        <is>
          <t>t2</t>
        </is>
      </c>
      <c r="G222" s="101" t="inlineStr">
        <is>
          <t/>
        </is>
      </c>
      <c r="H222" s="101" t="inlineStr">
        <is>
          <t/>
        </is>
      </c>
      <c r="I222" s="101" t="inlineStr">
        <is>
          <t/>
        </is>
      </c>
      <c r="J222" s="101" t="inlineStr">
        <is>
          <t/>
        </is>
      </c>
      <c r="K222" s="101" t="inlineStr">
        <is>
          <t/>
        </is>
      </c>
      <c r="L222" s="101" t="inlineStr">
        <is>
          <t/>
        </is>
      </c>
      <c r="M222" s="101" t="inlineStr">
        <is>
          <t/>
        </is>
      </c>
      <c r="N222" s="101" t="inlineStr">
        <is>
          <t/>
        </is>
      </c>
      <c r="O222" s="101" t="inlineStr">
        <is>
          <t/>
        </is>
      </c>
      <c r="P222" s="101" t="inlineStr">
        <is>
          <t/>
        </is>
      </c>
      <c r="Q222" s="101" t="inlineStr">
        <is>
          <t/>
        </is>
      </c>
      <c r="R222" s="101" t="inlineStr">
        <is>
          <t/>
        </is>
      </c>
      <c r="S222" s="101" t="inlineStr">
        <is>
          <t>a</t>
        </is>
      </c>
      <c r="T222" s="101" t="inlineStr">
        <is>
          <t>a</t>
        </is>
      </c>
      <c r="U222" s="101" t="inlineStr">
        <is>
          <t>a</t>
        </is>
      </c>
      <c r="V222" s="101" t="inlineStr">
        <is>
          <t>a</t>
        </is>
      </c>
      <c r="W222" s="101" t="inlineStr">
        <is>
          <t/>
        </is>
      </c>
      <c r="X222" s="101" t="inlineStr">
        <is>
          <t>a</t>
        </is>
      </c>
      <c r="Y222" s="101" t="inlineStr">
        <is>
          <t/>
        </is>
      </c>
      <c r="Z222" s="101" t="inlineStr">
        <is>
          <t/>
        </is>
      </c>
      <c r="AA222" s="101" t="inlineStr">
        <is>
          <t/>
        </is>
      </c>
      <c r="AB222" s="101" t="inlineStr">
        <is>
          <t>-1</t>
        </is>
      </c>
      <c r="AC222" s="101" t="inlineStr">
        <is>
          <t>-1</t>
        </is>
      </c>
      <c r="AD222" s="101" t="inlineStr">
        <is>
          <t>a</t>
        </is>
      </c>
      <c r="AE222" s="101" t="inlineStr">
        <is>
          <t/>
        </is>
      </c>
      <c r="AF222" s="101" t="inlineStr">
        <is>
          <t>a</t>
        </is>
      </c>
      <c r="AG222" s="101" t="inlineStr">
        <is>
          <t>a</t>
        </is>
      </c>
      <c r="AH222" s="101" t="inlineStr">
        <is>
          <t/>
        </is>
      </c>
      <c r="AI222" s="101" t="inlineStr">
        <is>
          <t/>
        </is>
      </c>
      <c r="AJ222" s="101" t="inlineStr">
        <is>
          <t/>
        </is>
      </c>
      <c r="AK222">
        <v>109</v>
      </c>
      <c r="AL222" s="98" t="inlineStr">
        <is>
          <t/>
        </is>
      </c>
      <c r="AM222" s="98" t="inlineStr">
        <is>
          <t/>
        </is>
      </c>
      <c r="AN222" s="100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BON</t>
        </is>
      </c>
      <c r="B223" t="inlineStr">
        <is>
          <t>ATL</t>
        </is>
      </c>
      <c r="C223" t="inlineStr">
        <is>
          <t>CP</t>
        </is>
      </c>
      <c r="D223" t="inlineStr">
        <is>
          <t>EU-España</t>
        </is>
      </c>
      <c r="E223" t="inlineStr">
        <is>
          <t>GN</t>
        </is>
      </c>
      <c r="F223" t="inlineStr">
        <is>
          <t>t1</t>
        </is>
      </c>
      <c r="G223" s="101" t="inlineStr">
        <is>
          <t/>
        </is>
      </c>
      <c r="H223" s="101" t="inlineStr">
        <is>
          <t/>
        </is>
      </c>
      <c r="I223" s="101" t="inlineStr">
        <is>
          <t/>
        </is>
      </c>
      <c r="J223" s="101" t="inlineStr">
        <is>
          <t/>
        </is>
      </c>
      <c r="K223" s="101" t="inlineStr">
        <is>
          <t/>
        </is>
      </c>
      <c r="L223" s="101" t="inlineStr">
        <is>
          <t/>
        </is>
      </c>
      <c r="M223" s="101" t="inlineStr">
        <is>
          <t/>
        </is>
      </c>
      <c r="N223" s="101" t="inlineStr">
        <is>
          <t/>
        </is>
      </c>
      <c r="O223" s="101" t="inlineStr">
        <is>
          <t/>
        </is>
      </c>
      <c r="P223" s="101" t="inlineStr">
        <is>
          <t/>
        </is>
      </c>
      <c r="Q223" s="101" t="inlineStr">
        <is>
          <t/>
        </is>
      </c>
      <c r="R223" s="101" t="inlineStr">
        <is>
          <t/>
        </is>
      </c>
      <c r="S223" s="101" t="inlineStr">
        <is>
          <t/>
        </is>
      </c>
      <c r="T223" s="101" t="inlineStr">
        <is>
          <t/>
        </is>
      </c>
      <c r="U223" s="101" t="inlineStr">
        <is>
          <t/>
        </is>
      </c>
      <c r="V223" s="101" t="inlineStr">
        <is>
          <t/>
        </is>
      </c>
      <c r="W223" s="101" t="inlineStr">
        <is>
          <t/>
        </is>
      </c>
      <c r="X223" s="101" t="inlineStr">
        <is>
          <t/>
        </is>
      </c>
      <c r="Y223" s="101" t="inlineStr">
        <is>
          <t/>
        </is>
      </c>
      <c r="Z223" s="101" t="inlineStr">
        <is>
          <t/>
        </is>
      </c>
      <c r="AA223" s="101" t="inlineStr">
        <is>
          <t/>
        </is>
      </c>
      <c r="AB223" s="101" t="inlineStr">
        <is>
          <t/>
        </is>
      </c>
      <c r="AC223" s="101" t="inlineStr">
        <is>
          <t/>
        </is>
      </c>
      <c r="AD223" s="101" t="inlineStr">
        <is>
          <t/>
        </is>
      </c>
      <c r="AE223" s="101" t="inlineStr">
        <is>
          <t/>
        </is>
      </c>
      <c r="AF223" s="101" t="inlineStr">
        <is>
          <t/>
        </is>
      </c>
      <c r="AG223" s="101" t="inlineStr">
        <is>
          <t/>
        </is>
      </c>
      <c r="AH223" s="101">
        <v>0.009</v>
      </c>
      <c r="AI223" s="101">
        <v>0.827</v>
      </c>
      <c r="AJ223" s="101" t="inlineStr">
        <is>
          <t/>
        </is>
      </c>
      <c r="AK223">
        <v>110</v>
      </c>
      <c r="AL223" s="98">
        <v>0</v>
      </c>
      <c r="AM223" s="98">
        <v>100</v>
      </c>
      <c r="AN223" s="100">
        <v>0.836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BON</t>
        </is>
      </c>
      <c r="B224" t="inlineStr">
        <is>
          <t>ATL</t>
        </is>
      </c>
      <c r="C224" t="inlineStr">
        <is>
          <t>CP</t>
        </is>
      </c>
      <c r="D224" t="inlineStr">
        <is>
          <t>EU-España</t>
        </is>
      </c>
      <c r="E224" t="inlineStr">
        <is>
          <t>GN</t>
        </is>
      </c>
      <c r="F224" t="inlineStr">
        <is>
          <t>t2</t>
        </is>
      </c>
      <c r="G224" s="101" t="inlineStr">
        <is>
          <t/>
        </is>
      </c>
      <c r="H224" s="101" t="inlineStr">
        <is>
          <t/>
        </is>
      </c>
      <c r="I224" s="101" t="inlineStr">
        <is>
          <t/>
        </is>
      </c>
      <c r="J224" s="101" t="inlineStr">
        <is>
          <t/>
        </is>
      </c>
      <c r="K224" s="101" t="inlineStr">
        <is>
          <t/>
        </is>
      </c>
      <c r="L224" s="101" t="inlineStr">
        <is>
          <t/>
        </is>
      </c>
      <c r="M224" s="101" t="inlineStr">
        <is>
          <t/>
        </is>
      </c>
      <c r="N224" s="101" t="inlineStr">
        <is>
          <t/>
        </is>
      </c>
      <c r="O224" s="101" t="inlineStr">
        <is>
          <t/>
        </is>
      </c>
      <c r="P224" s="101" t="inlineStr">
        <is>
          <t/>
        </is>
      </c>
      <c r="Q224" s="101" t="inlineStr">
        <is>
          <t/>
        </is>
      </c>
      <c r="R224" s="101" t="inlineStr">
        <is>
          <t/>
        </is>
      </c>
      <c r="S224" s="101" t="inlineStr">
        <is>
          <t/>
        </is>
      </c>
      <c r="T224" s="101" t="inlineStr">
        <is>
          <t/>
        </is>
      </c>
      <c r="U224" s="101" t="inlineStr">
        <is>
          <t/>
        </is>
      </c>
      <c r="V224" s="101" t="inlineStr">
        <is>
          <t/>
        </is>
      </c>
      <c r="W224" s="101" t="inlineStr">
        <is>
          <t/>
        </is>
      </c>
      <c r="X224" s="101" t="inlineStr">
        <is>
          <t/>
        </is>
      </c>
      <c r="Y224" s="101" t="inlineStr">
        <is>
          <t/>
        </is>
      </c>
      <c r="Z224" s="101" t="inlineStr">
        <is>
          <t/>
        </is>
      </c>
      <c r="AA224" s="101" t="inlineStr">
        <is>
          <t/>
        </is>
      </c>
      <c r="AB224" s="101" t="inlineStr">
        <is>
          <t/>
        </is>
      </c>
      <c r="AC224" s="101" t="inlineStr">
        <is>
          <t/>
        </is>
      </c>
      <c r="AD224" s="101" t="inlineStr">
        <is>
          <t/>
        </is>
      </c>
      <c r="AE224" s="101" t="inlineStr">
        <is>
          <t/>
        </is>
      </c>
      <c r="AF224" s="101" t="inlineStr">
        <is>
          <t/>
        </is>
      </c>
      <c r="AG224" s="101" t="inlineStr">
        <is>
          <t/>
        </is>
      </c>
      <c r="AH224" s="101" t="inlineStr">
        <is>
          <t>a</t>
        </is>
      </c>
      <c r="AI224" s="101" t="inlineStr">
        <is>
          <t>a</t>
        </is>
      </c>
      <c r="AJ224" s="101" t="inlineStr">
        <is>
          <t>a</t>
        </is>
      </c>
      <c r="AK224">
        <v>110</v>
      </c>
      <c r="AL224" s="98" t="inlineStr">
        <is>
          <t/>
        </is>
      </c>
      <c r="AM224" s="98" t="inlineStr">
        <is>
          <t/>
        </is>
      </c>
      <c r="AN224" s="100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BON</t>
        </is>
      </c>
      <c r="B225" t="inlineStr">
        <is>
          <t>ATL</t>
        </is>
      </c>
      <c r="C225" t="inlineStr">
        <is>
          <t>CP</t>
        </is>
      </c>
      <c r="D225" t="inlineStr">
        <is>
          <t>Great Britain</t>
        </is>
      </c>
      <c r="E225" t="inlineStr">
        <is>
          <t>GN</t>
        </is>
      </c>
      <c r="F225" t="inlineStr">
        <is>
          <t>t1</t>
        </is>
      </c>
      <c r="G225" s="101" t="inlineStr">
        <is>
          <t/>
        </is>
      </c>
      <c r="H225" s="101" t="inlineStr">
        <is>
          <t/>
        </is>
      </c>
      <c r="I225" s="101" t="inlineStr">
        <is>
          <t/>
        </is>
      </c>
      <c r="J225" s="101" t="inlineStr">
        <is>
          <t/>
        </is>
      </c>
      <c r="K225" s="101" t="inlineStr">
        <is>
          <t/>
        </is>
      </c>
      <c r="L225" s="101" t="inlineStr">
        <is>
          <t/>
        </is>
      </c>
      <c r="M225" s="101" t="inlineStr">
        <is>
          <t/>
        </is>
      </c>
      <c r="N225" s="101" t="inlineStr">
        <is>
          <t/>
        </is>
      </c>
      <c r="O225" s="101" t="inlineStr">
        <is>
          <t/>
        </is>
      </c>
      <c r="P225" s="101" t="inlineStr">
        <is>
          <t/>
        </is>
      </c>
      <c r="Q225" s="101" t="inlineStr">
        <is>
          <t/>
        </is>
      </c>
      <c r="R225" s="101" t="inlineStr">
        <is>
          <t/>
        </is>
      </c>
      <c r="S225" s="101" t="inlineStr">
        <is>
          <t/>
        </is>
      </c>
      <c r="T225" s="101" t="inlineStr">
        <is>
          <t/>
        </is>
      </c>
      <c r="U225" s="101" t="inlineStr">
        <is>
          <t/>
        </is>
      </c>
      <c r="V225" s="101" t="inlineStr">
        <is>
          <t/>
        </is>
      </c>
      <c r="W225" s="101">
        <v>0.002</v>
      </c>
      <c r="X225" s="101">
        <v>0.017</v>
      </c>
      <c r="Y225" s="101">
        <v>0.006</v>
      </c>
      <c r="Z225" s="101" t="inlineStr">
        <is>
          <t/>
        </is>
      </c>
      <c r="AA225" s="101">
        <v>0.018</v>
      </c>
      <c r="AB225" s="101">
        <v>0.13</v>
      </c>
      <c r="AC225" s="101">
        <v>0.077</v>
      </c>
      <c r="AD225" s="101">
        <v>0.032</v>
      </c>
      <c r="AE225" s="101">
        <v>0.05</v>
      </c>
      <c r="AF225" s="101">
        <v>0.026</v>
      </c>
      <c r="AG225" s="101">
        <v>0.086</v>
      </c>
      <c r="AH225" s="101">
        <v>0.017</v>
      </c>
      <c r="AI225" s="101">
        <v>0.054</v>
      </c>
      <c r="AJ225" s="101">
        <v>0.259</v>
      </c>
      <c r="AK225">
        <v>111</v>
      </c>
      <c r="AL225" s="98">
        <v>0</v>
      </c>
      <c r="AM225" s="98">
        <v>100</v>
      </c>
      <c r="AN225" s="100">
        <v>0.773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BON</t>
        </is>
      </c>
      <c r="B226" t="inlineStr">
        <is>
          <t>ATL</t>
        </is>
      </c>
      <c r="C226" t="inlineStr">
        <is>
          <t>CP</t>
        </is>
      </c>
      <c r="D226" t="inlineStr">
        <is>
          <t>Great Britain</t>
        </is>
      </c>
      <c r="E226" t="inlineStr">
        <is>
          <t>GN</t>
        </is>
      </c>
      <c r="F226" t="inlineStr">
        <is>
          <t>t2</t>
        </is>
      </c>
      <c r="G226" s="101" t="inlineStr">
        <is>
          <t/>
        </is>
      </c>
      <c r="H226" s="101" t="inlineStr">
        <is>
          <t/>
        </is>
      </c>
      <c r="I226" s="101" t="inlineStr">
        <is>
          <t/>
        </is>
      </c>
      <c r="J226" s="101" t="inlineStr">
        <is>
          <t/>
        </is>
      </c>
      <c r="K226" s="101" t="inlineStr">
        <is>
          <t/>
        </is>
      </c>
      <c r="L226" s="101" t="inlineStr">
        <is>
          <t/>
        </is>
      </c>
      <c r="M226" s="101" t="inlineStr">
        <is>
          <t/>
        </is>
      </c>
      <c r="N226" s="101" t="inlineStr">
        <is>
          <t/>
        </is>
      </c>
      <c r="O226" s="101" t="inlineStr">
        <is>
          <t/>
        </is>
      </c>
      <c r="P226" s="101" t="inlineStr">
        <is>
          <t/>
        </is>
      </c>
      <c r="Q226" s="101" t="inlineStr">
        <is>
          <t/>
        </is>
      </c>
      <c r="R226" s="101" t="inlineStr">
        <is>
          <t/>
        </is>
      </c>
      <c r="S226" s="101" t="inlineStr">
        <is>
          <t/>
        </is>
      </c>
      <c r="T226" s="101" t="inlineStr">
        <is>
          <t/>
        </is>
      </c>
      <c r="U226" s="101" t="inlineStr">
        <is>
          <t/>
        </is>
      </c>
      <c r="V226" s="101" t="inlineStr">
        <is>
          <t/>
        </is>
      </c>
      <c r="W226" s="101" t="inlineStr">
        <is>
          <t>a</t>
        </is>
      </c>
      <c r="X226" s="101" t="inlineStr">
        <is>
          <t>-1</t>
        </is>
      </c>
      <c r="Y226" s="101" t="inlineStr">
        <is>
          <t>a</t>
        </is>
      </c>
      <c r="Z226" s="101" t="inlineStr">
        <is>
          <t/>
        </is>
      </c>
      <c r="AA226" s="101" t="inlineStr">
        <is>
          <t>a</t>
        </is>
      </c>
      <c r="AB226" s="101" t="inlineStr">
        <is>
          <t>a</t>
        </is>
      </c>
      <c r="AC226" s="101" t="inlineStr">
        <is>
          <t>a</t>
        </is>
      </c>
      <c r="AD226" s="101" t="inlineStr">
        <is>
          <t>a</t>
        </is>
      </c>
      <c r="AE226" s="101" t="inlineStr">
        <is>
          <t>a</t>
        </is>
      </c>
      <c r="AF226" s="101" t="inlineStr">
        <is>
          <t>-1</t>
        </is>
      </c>
      <c r="AG226" s="101" t="inlineStr">
        <is>
          <t>a</t>
        </is>
      </c>
      <c r="AH226" s="101" t="inlineStr">
        <is>
          <t>a</t>
        </is>
      </c>
      <c r="AI226" s="101" t="inlineStr">
        <is>
          <t>a</t>
        </is>
      </c>
      <c r="AJ226" s="101" t="inlineStr">
        <is>
          <t>a</t>
        </is>
      </c>
      <c r="AK226">
        <v>111</v>
      </c>
      <c r="AL226" s="98" t="inlineStr">
        <is>
          <t/>
        </is>
      </c>
      <c r="AM226" s="98" t="inlineStr">
        <is>
          <t/>
        </is>
      </c>
      <c r="AN226" s="100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BON</t>
        </is>
      </c>
      <c r="B227" t="inlineStr">
        <is>
          <t>ATL</t>
        </is>
      </c>
      <c r="C227" t="inlineStr">
        <is>
          <t>NCO</t>
        </is>
      </c>
      <c r="D227" t="inlineStr">
        <is>
          <t>Sta Lucia</t>
        </is>
      </c>
      <c r="E227" t="inlineStr">
        <is>
          <t>TR</t>
        </is>
      </c>
      <c r="F227" t="inlineStr">
        <is>
          <t>t1</t>
        </is>
      </c>
      <c r="G227" s="101" t="inlineStr">
        <is>
          <t/>
        </is>
      </c>
      <c r="H227" s="101" t="inlineStr">
        <is>
          <t/>
        </is>
      </c>
      <c r="I227" s="101" t="inlineStr">
        <is>
          <t/>
        </is>
      </c>
      <c r="J227" s="101" t="inlineStr">
        <is>
          <t/>
        </is>
      </c>
      <c r="K227" s="101" t="inlineStr">
        <is>
          <t/>
        </is>
      </c>
      <c r="L227" s="101" t="inlineStr">
        <is>
          <t/>
        </is>
      </c>
      <c r="M227" s="101" t="inlineStr">
        <is>
          <t/>
        </is>
      </c>
      <c r="N227" s="101" t="inlineStr">
        <is>
          <t/>
        </is>
      </c>
      <c r="O227" s="101" t="inlineStr">
        <is>
          <t/>
        </is>
      </c>
      <c r="P227" s="101" t="inlineStr">
        <is>
          <t/>
        </is>
      </c>
      <c r="Q227" s="101">
        <v>0.604</v>
      </c>
      <c r="R227" s="101" t="inlineStr">
        <is>
          <t/>
        </is>
      </c>
      <c r="S227" s="101">
        <v>0.04</v>
      </c>
      <c r="T227" s="101" t="inlineStr">
        <is>
          <t/>
        </is>
      </c>
      <c r="U227" s="101" t="inlineStr">
        <is>
          <t/>
        </is>
      </c>
      <c r="V227" s="101" t="inlineStr">
        <is>
          <t/>
        </is>
      </c>
      <c r="W227" s="101" t="inlineStr">
        <is>
          <t/>
        </is>
      </c>
      <c r="X227" s="101" t="inlineStr">
        <is>
          <t/>
        </is>
      </c>
      <c r="Y227" s="101">
        <v>0.014</v>
      </c>
      <c r="Z227" s="101" t="inlineStr">
        <is>
          <t/>
        </is>
      </c>
      <c r="AA227" s="101" t="inlineStr">
        <is>
          <t/>
        </is>
      </c>
      <c r="AB227" s="101" t="inlineStr">
        <is>
          <t/>
        </is>
      </c>
      <c r="AC227" s="101" t="inlineStr">
        <is>
          <t/>
        </is>
      </c>
      <c r="AD227" s="101" t="inlineStr">
        <is>
          <t/>
        </is>
      </c>
      <c r="AE227" s="101" t="inlineStr">
        <is>
          <t/>
        </is>
      </c>
      <c r="AF227" s="101" t="inlineStr">
        <is>
          <t/>
        </is>
      </c>
      <c r="AG227" s="101" t="inlineStr">
        <is>
          <t/>
        </is>
      </c>
      <c r="AH227" s="101">
        <v>0.017</v>
      </c>
      <c r="AI227" s="101" t="inlineStr">
        <is>
          <t/>
        </is>
      </c>
      <c r="AJ227" s="101">
        <v>0.01</v>
      </c>
      <c r="AK227">
        <v>112</v>
      </c>
      <c r="AL227" s="98">
        <v>0</v>
      </c>
      <c r="AM227" s="98">
        <v>100</v>
      </c>
      <c r="AN227" s="100">
        <v>0.685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BON</t>
        </is>
      </c>
      <c r="B228" t="inlineStr">
        <is>
          <t>ATL</t>
        </is>
      </c>
      <c r="C228" t="inlineStr">
        <is>
          <t>NCO</t>
        </is>
      </c>
      <c r="D228" t="inlineStr">
        <is>
          <t>Sta Lucia</t>
        </is>
      </c>
      <c r="E228" t="inlineStr">
        <is>
          <t>TR</t>
        </is>
      </c>
      <c r="F228" t="inlineStr">
        <is>
          <t>t2</t>
        </is>
      </c>
      <c r="G228" s="101" t="inlineStr">
        <is>
          <t/>
        </is>
      </c>
      <c r="H228" s="101" t="inlineStr">
        <is>
          <t/>
        </is>
      </c>
      <c r="I228" s="101" t="inlineStr">
        <is>
          <t/>
        </is>
      </c>
      <c r="J228" s="101" t="inlineStr">
        <is>
          <t/>
        </is>
      </c>
      <c r="K228" s="101" t="inlineStr">
        <is>
          <t/>
        </is>
      </c>
      <c r="L228" s="101" t="inlineStr">
        <is>
          <t/>
        </is>
      </c>
      <c r="M228" s="101" t="inlineStr">
        <is>
          <t/>
        </is>
      </c>
      <c r="N228" s="101" t="inlineStr">
        <is>
          <t/>
        </is>
      </c>
      <c r="O228" s="101" t="inlineStr">
        <is>
          <t/>
        </is>
      </c>
      <c r="P228" s="101" t="inlineStr">
        <is>
          <t/>
        </is>
      </c>
      <c r="Q228" s="101" t="inlineStr">
        <is>
          <t>-1</t>
        </is>
      </c>
      <c r="R228" s="101" t="inlineStr">
        <is>
          <t/>
        </is>
      </c>
      <c r="S228" s="101" t="inlineStr">
        <is>
          <t>-1</t>
        </is>
      </c>
      <c r="T228" s="101" t="inlineStr">
        <is>
          <t/>
        </is>
      </c>
      <c r="U228" s="101" t="inlineStr">
        <is>
          <t/>
        </is>
      </c>
      <c r="V228" s="101" t="inlineStr">
        <is>
          <t/>
        </is>
      </c>
      <c r="W228" s="101" t="inlineStr">
        <is>
          <t/>
        </is>
      </c>
      <c r="X228" s="101" t="inlineStr">
        <is>
          <t/>
        </is>
      </c>
      <c r="Y228" s="101" t="inlineStr">
        <is>
          <t>-1</t>
        </is>
      </c>
      <c r="Z228" s="101" t="inlineStr">
        <is>
          <t/>
        </is>
      </c>
      <c r="AA228" s="101" t="inlineStr">
        <is>
          <t/>
        </is>
      </c>
      <c r="AB228" s="101" t="inlineStr">
        <is>
          <t/>
        </is>
      </c>
      <c r="AC228" s="101" t="inlineStr">
        <is>
          <t/>
        </is>
      </c>
      <c r="AD228" s="101" t="inlineStr">
        <is>
          <t/>
        </is>
      </c>
      <c r="AE228" s="101" t="inlineStr">
        <is>
          <t/>
        </is>
      </c>
      <c r="AF228" s="101" t="inlineStr">
        <is>
          <t/>
        </is>
      </c>
      <c r="AG228" s="101" t="inlineStr">
        <is>
          <t/>
        </is>
      </c>
      <c r="AH228" s="101" t="inlineStr">
        <is>
          <t>-1</t>
        </is>
      </c>
      <c r="AI228" s="101" t="inlineStr">
        <is>
          <t/>
        </is>
      </c>
      <c r="AJ228" s="101" t="inlineStr">
        <is>
          <t>-1</t>
        </is>
      </c>
      <c r="AK228">
        <v>112</v>
      </c>
      <c r="AL228" s="98" t="inlineStr">
        <is>
          <t/>
        </is>
      </c>
      <c r="AM228" s="98" t="inlineStr">
        <is>
          <t/>
        </is>
      </c>
      <c r="AN228" s="100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BON</t>
        </is>
      </c>
      <c r="B229" t="inlineStr">
        <is>
          <t>ATL</t>
        </is>
      </c>
      <c r="C229" t="inlineStr">
        <is>
          <t>CP</t>
        </is>
      </c>
      <c r="D229" t="inlineStr">
        <is>
          <t>EU-España</t>
        </is>
      </c>
      <c r="E229" t="inlineStr">
        <is>
          <t>LL</t>
        </is>
      </c>
      <c r="F229" t="inlineStr">
        <is>
          <t>t1</t>
        </is>
      </c>
      <c r="G229" s="101" t="inlineStr">
        <is>
          <t/>
        </is>
      </c>
      <c r="H229" s="101" t="inlineStr">
        <is>
          <t/>
        </is>
      </c>
      <c r="I229" s="101" t="inlineStr">
        <is>
          <t/>
        </is>
      </c>
      <c r="J229" s="101" t="inlineStr">
        <is>
          <t/>
        </is>
      </c>
      <c r="K229" s="101" t="inlineStr">
        <is>
          <t/>
        </is>
      </c>
      <c r="L229" s="101" t="inlineStr">
        <is>
          <t/>
        </is>
      </c>
      <c r="M229" s="101" t="inlineStr">
        <is>
          <t/>
        </is>
      </c>
      <c r="N229" s="101" t="inlineStr">
        <is>
          <t/>
        </is>
      </c>
      <c r="O229" s="101" t="inlineStr">
        <is>
          <t/>
        </is>
      </c>
      <c r="P229" s="101" t="inlineStr">
        <is>
          <t/>
        </is>
      </c>
      <c r="Q229" s="101" t="inlineStr">
        <is>
          <t/>
        </is>
      </c>
      <c r="R229" s="101" t="inlineStr">
        <is>
          <t/>
        </is>
      </c>
      <c r="S229" s="101" t="inlineStr">
        <is>
          <t/>
        </is>
      </c>
      <c r="T229" s="101" t="inlineStr">
        <is>
          <t/>
        </is>
      </c>
      <c r="U229" s="101" t="inlineStr">
        <is>
          <t/>
        </is>
      </c>
      <c r="V229" s="101" t="inlineStr">
        <is>
          <t/>
        </is>
      </c>
      <c r="W229" s="101" t="inlineStr">
        <is>
          <t/>
        </is>
      </c>
      <c r="X229" s="101" t="inlineStr">
        <is>
          <t/>
        </is>
      </c>
      <c r="Y229" s="101" t="inlineStr">
        <is>
          <t/>
        </is>
      </c>
      <c r="Z229" s="101" t="inlineStr">
        <is>
          <t/>
        </is>
      </c>
      <c r="AA229" s="101" t="inlineStr">
        <is>
          <t/>
        </is>
      </c>
      <c r="AB229" s="101" t="inlineStr">
        <is>
          <t/>
        </is>
      </c>
      <c r="AC229" s="101" t="inlineStr">
        <is>
          <t/>
        </is>
      </c>
      <c r="AD229" s="101">
        <v>0.369</v>
      </c>
      <c r="AE229" s="101">
        <v>0.279</v>
      </c>
      <c r="AF229" s="101" t="inlineStr">
        <is>
          <t/>
        </is>
      </c>
      <c r="AG229" s="101" t="inlineStr">
        <is>
          <t/>
        </is>
      </c>
      <c r="AH229" s="101" t="inlineStr">
        <is>
          <t/>
        </is>
      </c>
      <c r="AI229" s="101" t="inlineStr">
        <is>
          <t/>
        </is>
      </c>
      <c r="AJ229" s="101" t="inlineStr">
        <is>
          <t/>
        </is>
      </c>
      <c r="AK229">
        <v>113</v>
      </c>
      <c r="AL229" s="98">
        <v>0</v>
      </c>
      <c r="AM229" s="98">
        <v>100</v>
      </c>
      <c r="AN229" s="100">
        <v>0.648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BON</t>
        </is>
      </c>
      <c r="B230" t="inlineStr">
        <is>
          <t>ATL</t>
        </is>
      </c>
      <c r="C230" t="inlineStr">
        <is>
          <t>CP</t>
        </is>
      </c>
      <c r="D230" t="inlineStr">
        <is>
          <t>EU-España</t>
        </is>
      </c>
      <c r="E230" t="inlineStr">
        <is>
          <t>LL</t>
        </is>
      </c>
      <c r="F230" t="inlineStr">
        <is>
          <t>t2</t>
        </is>
      </c>
      <c r="G230" s="101" t="inlineStr">
        <is>
          <t/>
        </is>
      </c>
      <c r="H230" s="101" t="inlineStr">
        <is>
          <t/>
        </is>
      </c>
      <c r="I230" s="101" t="inlineStr">
        <is>
          <t/>
        </is>
      </c>
      <c r="J230" s="101" t="inlineStr">
        <is>
          <t/>
        </is>
      </c>
      <c r="K230" s="101" t="inlineStr">
        <is>
          <t/>
        </is>
      </c>
      <c r="L230" s="101" t="inlineStr">
        <is>
          <t/>
        </is>
      </c>
      <c r="M230" s="101" t="inlineStr">
        <is>
          <t/>
        </is>
      </c>
      <c r="N230" s="101" t="inlineStr">
        <is>
          <t/>
        </is>
      </c>
      <c r="O230" s="101" t="inlineStr">
        <is>
          <t/>
        </is>
      </c>
      <c r="P230" s="101" t="inlineStr">
        <is>
          <t/>
        </is>
      </c>
      <c r="Q230" s="101" t="inlineStr">
        <is>
          <t/>
        </is>
      </c>
      <c r="R230" s="101" t="inlineStr">
        <is>
          <t/>
        </is>
      </c>
      <c r="S230" s="101" t="inlineStr">
        <is>
          <t/>
        </is>
      </c>
      <c r="T230" s="101" t="inlineStr">
        <is>
          <t/>
        </is>
      </c>
      <c r="U230" s="101" t="inlineStr">
        <is>
          <t/>
        </is>
      </c>
      <c r="V230" s="101" t="inlineStr">
        <is>
          <t/>
        </is>
      </c>
      <c r="W230" s="101" t="inlineStr">
        <is>
          <t/>
        </is>
      </c>
      <c r="X230" s="101" t="inlineStr">
        <is>
          <t/>
        </is>
      </c>
      <c r="Y230" s="101" t="inlineStr">
        <is>
          <t/>
        </is>
      </c>
      <c r="Z230" s="101" t="inlineStr">
        <is>
          <t/>
        </is>
      </c>
      <c r="AA230" s="101" t="inlineStr">
        <is>
          <t/>
        </is>
      </c>
      <c r="AB230" s="101" t="inlineStr">
        <is>
          <t/>
        </is>
      </c>
      <c r="AC230" s="101" t="inlineStr">
        <is>
          <t/>
        </is>
      </c>
      <c r="AD230" s="101" t="inlineStr">
        <is>
          <t>-1</t>
        </is>
      </c>
      <c r="AE230" s="101" t="inlineStr">
        <is>
          <t>-1</t>
        </is>
      </c>
      <c r="AF230" s="101" t="inlineStr">
        <is>
          <t/>
        </is>
      </c>
      <c r="AG230" s="101" t="inlineStr">
        <is>
          <t/>
        </is>
      </c>
      <c r="AH230" s="101" t="inlineStr">
        <is>
          <t/>
        </is>
      </c>
      <c r="AI230" s="101" t="inlineStr">
        <is>
          <t/>
        </is>
      </c>
      <c r="AJ230" s="101" t="inlineStr">
        <is>
          <t/>
        </is>
      </c>
      <c r="AK230">
        <v>113</v>
      </c>
      <c r="AL230" s="98" t="inlineStr">
        <is>
          <t/>
        </is>
      </c>
      <c r="AM230" s="98" t="inlineStr">
        <is>
          <t/>
        </is>
      </c>
      <c r="AN230" s="100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BON</t>
        </is>
      </c>
      <c r="B231" t="inlineStr">
        <is>
          <t>ATL</t>
        </is>
      </c>
      <c r="C231" t="inlineStr">
        <is>
          <t>CP</t>
        </is>
      </c>
      <c r="D231" t="inlineStr">
        <is>
          <t>UK-British Virgin Islands</t>
        </is>
      </c>
      <c r="E231" t="inlineStr">
        <is>
          <t>RR</t>
        </is>
      </c>
      <c r="F231" t="inlineStr">
        <is>
          <t>t1</t>
        </is>
      </c>
      <c r="G231" s="101" t="inlineStr">
        <is>
          <t/>
        </is>
      </c>
      <c r="H231" s="101" t="inlineStr">
        <is>
          <t/>
        </is>
      </c>
      <c r="I231" s="101" t="inlineStr">
        <is>
          <t/>
        </is>
      </c>
      <c r="J231" s="101" t="inlineStr">
        <is>
          <t/>
        </is>
      </c>
      <c r="K231" s="101" t="inlineStr">
        <is>
          <t/>
        </is>
      </c>
      <c r="L231" s="101" t="inlineStr">
        <is>
          <t/>
        </is>
      </c>
      <c r="M231" s="101" t="inlineStr">
        <is>
          <t/>
        </is>
      </c>
      <c r="N231" s="101" t="inlineStr">
        <is>
          <t/>
        </is>
      </c>
      <c r="O231" s="101" t="inlineStr">
        <is>
          <t/>
        </is>
      </c>
      <c r="P231" s="101" t="inlineStr">
        <is>
          <t/>
        </is>
      </c>
      <c r="Q231" s="101" t="inlineStr">
        <is>
          <t/>
        </is>
      </c>
      <c r="R231" s="101" t="inlineStr">
        <is>
          <t/>
        </is>
      </c>
      <c r="S231" s="101" t="inlineStr">
        <is>
          <t/>
        </is>
      </c>
      <c r="T231" s="101" t="inlineStr">
        <is>
          <t/>
        </is>
      </c>
      <c r="U231" s="101" t="inlineStr">
        <is>
          <t/>
        </is>
      </c>
      <c r="V231" s="101" t="inlineStr">
        <is>
          <t/>
        </is>
      </c>
      <c r="W231" s="101" t="inlineStr">
        <is>
          <t/>
        </is>
      </c>
      <c r="X231" s="101" t="inlineStr">
        <is>
          <t/>
        </is>
      </c>
      <c r="Y231" s="101" t="inlineStr">
        <is>
          <t/>
        </is>
      </c>
      <c r="Z231" s="101" t="inlineStr">
        <is>
          <t/>
        </is>
      </c>
      <c r="AA231" s="101">
        <v>0.222</v>
      </c>
      <c r="AB231" s="101">
        <v>0.158</v>
      </c>
      <c r="AC231" s="101" t="inlineStr">
        <is>
          <t/>
        </is>
      </c>
      <c r="AD231" s="101" t="inlineStr">
        <is>
          <t/>
        </is>
      </c>
      <c r="AE231" s="101" t="inlineStr">
        <is>
          <t/>
        </is>
      </c>
      <c r="AF231" s="101" t="inlineStr">
        <is>
          <t/>
        </is>
      </c>
      <c r="AG231" s="101" t="inlineStr">
        <is>
          <t/>
        </is>
      </c>
      <c r="AH231" s="101" t="inlineStr">
        <is>
          <t/>
        </is>
      </c>
      <c r="AI231" s="101" t="inlineStr">
        <is>
          <t/>
        </is>
      </c>
      <c r="AJ231" s="101" t="inlineStr">
        <is>
          <t/>
        </is>
      </c>
      <c r="AK231">
        <v>114</v>
      </c>
      <c r="AL231" s="98">
        <v>0</v>
      </c>
      <c r="AM231" s="98">
        <v>100</v>
      </c>
      <c r="AN231" s="100">
        <v>0.38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BON</t>
        </is>
      </c>
      <c r="B232" t="inlineStr">
        <is>
          <t>ATL</t>
        </is>
      </c>
      <c r="C232" t="inlineStr">
        <is>
          <t>CP</t>
        </is>
      </c>
      <c r="D232" t="inlineStr">
        <is>
          <t>UK-British Virgin Islands</t>
        </is>
      </c>
      <c r="E232" t="inlineStr">
        <is>
          <t>RR</t>
        </is>
      </c>
      <c r="F232" t="inlineStr">
        <is>
          <t>t2</t>
        </is>
      </c>
      <c r="G232" s="101" t="inlineStr">
        <is>
          <t/>
        </is>
      </c>
      <c r="H232" s="101" t="inlineStr">
        <is>
          <t/>
        </is>
      </c>
      <c r="I232" s="101" t="inlineStr">
        <is>
          <t/>
        </is>
      </c>
      <c r="J232" s="101" t="inlineStr">
        <is>
          <t/>
        </is>
      </c>
      <c r="K232" s="101" t="inlineStr">
        <is>
          <t/>
        </is>
      </c>
      <c r="L232" s="101" t="inlineStr">
        <is>
          <t/>
        </is>
      </c>
      <c r="M232" s="101" t="inlineStr">
        <is>
          <t/>
        </is>
      </c>
      <c r="N232" s="101" t="inlineStr">
        <is>
          <t/>
        </is>
      </c>
      <c r="O232" s="101" t="inlineStr">
        <is>
          <t/>
        </is>
      </c>
      <c r="P232" s="101" t="inlineStr">
        <is>
          <t/>
        </is>
      </c>
      <c r="Q232" s="101" t="inlineStr">
        <is>
          <t/>
        </is>
      </c>
      <c r="R232" s="101" t="inlineStr">
        <is>
          <t/>
        </is>
      </c>
      <c r="S232" s="101" t="inlineStr">
        <is>
          <t/>
        </is>
      </c>
      <c r="T232" s="101" t="inlineStr">
        <is>
          <t/>
        </is>
      </c>
      <c r="U232" s="101" t="inlineStr">
        <is>
          <t/>
        </is>
      </c>
      <c r="V232" s="101" t="inlineStr">
        <is>
          <t/>
        </is>
      </c>
      <c r="W232" s="101" t="inlineStr">
        <is>
          <t/>
        </is>
      </c>
      <c r="X232" s="101" t="inlineStr">
        <is>
          <t/>
        </is>
      </c>
      <c r="Y232" s="101" t="inlineStr">
        <is>
          <t/>
        </is>
      </c>
      <c r="Z232" s="101" t="inlineStr">
        <is>
          <t/>
        </is>
      </c>
      <c r="AA232" s="101" t="inlineStr">
        <is>
          <t>-1</t>
        </is>
      </c>
      <c r="AB232" s="101" t="inlineStr">
        <is>
          <t>-1</t>
        </is>
      </c>
      <c r="AC232" s="101" t="inlineStr">
        <is>
          <t/>
        </is>
      </c>
      <c r="AD232" s="101" t="inlineStr">
        <is>
          <t/>
        </is>
      </c>
      <c r="AE232" s="101" t="inlineStr">
        <is>
          <t/>
        </is>
      </c>
      <c r="AF232" s="101" t="inlineStr">
        <is>
          <t/>
        </is>
      </c>
      <c r="AG232" s="101" t="inlineStr">
        <is>
          <t/>
        </is>
      </c>
      <c r="AH232" s="101" t="inlineStr">
        <is>
          <t/>
        </is>
      </c>
      <c r="AI232" s="101" t="inlineStr">
        <is>
          <t/>
        </is>
      </c>
      <c r="AJ232" s="101" t="inlineStr">
        <is>
          <t/>
        </is>
      </c>
      <c r="AK232">
        <v>114</v>
      </c>
      <c r="AL232" s="98" t="inlineStr">
        <is>
          <t/>
        </is>
      </c>
      <c r="AM232" s="98" t="inlineStr">
        <is>
          <t/>
        </is>
      </c>
      <c r="AN232" s="100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A233" t="inlineStr">
        <is>
          <t>BON</t>
        </is>
      </c>
      <c r="B233" t="inlineStr">
        <is>
          <t>ATL</t>
        </is>
      </c>
      <c r="C233" t="inlineStr">
        <is>
          <t>CP</t>
        </is>
      </c>
      <c r="D233" t="inlineStr">
        <is>
          <t>Trinidad and Tobago</t>
        </is>
      </c>
      <c r="E233" t="inlineStr">
        <is>
          <t>RR</t>
        </is>
      </c>
      <c r="F233" t="inlineStr">
        <is>
          <t>t1</t>
        </is>
      </c>
      <c r="G233" s="101" t="inlineStr">
        <is>
          <t/>
        </is>
      </c>
      <c r="H233" s="101" t="inlineStr">
        <is>
          <t/>
        </is>
      </c>
      <c r="I233" s="101" t="inlineStr">
        <is>
          <t/>
        </is>
      </c>
      <c r="J233" s="101" t="inlineStr">
        <is>
          <t/>
        </is>
      </c>
      <c r="K233" s="101" t="inlineStr">
        <is>
          <t/>
        </is>
      </c>
      <c r="L233" s="101" t="inlineStr">
        <is>
          <t/>
        </is>
      </c>
      <c r="M233" s="101" t="inlineStr">
        <is>
          <t/>
        </is>
      </c>
      <c r="N233" s="101" t="inlineStr">
        <is>
          <t/>
        </is>
      </c>
      <c r="O233" s="101" t="inlineStr">
        <is>
          <t/>
        </is>
      </c>
      <c r="P233" s="101" t="inlineStr">
        <is>
          <t/>
        </is>
      </c>
      <c r="Q233" s="101">
        <v>0.01</v>
      </c>
      <c r="R233" s="101" t="inlineStr">
        <is>
          <t/>
        </is>
      </c>
      <c r="S233" s="101" t="inlineStr">
        <is>
          <t/>
        </is>
      </c>
      <c r="T233" s="101" t="inlineStr">
        <is>
          <t/>
        </is>
      </c>
      <c r="U233" s="101">
        <v>0.022</v>
      </c>
      <c r="V233" s="101">
        <v>0.161</v>
      </c>
      <c r="W233" s="101">
        <v>0.107</v>
      </c>
      <c r="X233" s="101" t="inlineStr">
        <is>
          <t/>
        </is>
      </c>
      <c r="Y233" s="101" t="inlineStr">
        <is>
          <t/>
        </is>
      </c>
      <c r="Z233" s="101" t="inlineStr">
        <is>
          <t/>
        </is>
      </c>
      <c r="AA233" s="101">
        <v>0.002</v>
      </c>
      <c r="AB233" s="101" t="inlineStr">
        <is>
          <t/>
        </is>
      </c>
      <c r="AC233" s="101">
        <v>0.023</v>
      </c>
      <c r="AD233" s="101" t="inlineStr">
        <is>
          <t/>
        </is>
      </c>
      <c r="AE233" s="101" t="inlineStr">
        <is>
          <t/>
        </is>
      </c>
      <c r="AF233" s="101" t="inlineStr">
        <is>
          <t/>
        </is>
      </c>
      <c r="AG233" s="101" t="inlineStr">
        <is>
          <t/>
        </is>
      </c>
      <c r="AH233" s="101" t="inlineStr">
        <is>
          <t/>
        </is>
      </c>
      <c r="AI233" s="101" t="inlineStr">
        <is>
          <t/>
        </is>
      </c>
      <c r="AJ233" s="101" t="inlineStr">
        <is>
          <t/>
        </is>
      </c>
      <c r="AK233">
        <v>115</v>
      </c>
      <c r="AL233" s="98">
        <v>0</v>
      </c>
      <c r="AM233" s="98">
        <v>100</v>
      </c>
      <c r="AN233" s="100">
        <v>0.325</v>
      </c>
    </row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4">
      <c r="A234" t="inlineStr">
        <is>
          <t>BON</t>
        </is>
      </c>
      <c r="B234" t="inlineStr">
        <is>
          <t>ATL</t>
        </is>
      </c>
      <c r="C234" t="inlineStr">
        <is>
          <t>CP</t>
        </is>
      </c>
      <c r="D234" t="inlineStr">
        <is>
          <t>Trinidad and Tobago</t>
        </is>
      </c>
      <c r="E234" t="inlineStr">
        <is>
          <t>RR</t>
        </is>
      </c>
      <c r="F234" t="inlineStr">
        <is>
          <t>t2</t>
        </is>
      </c>
      <c r="G234" s="101" t="inlineStr">
        <is>
          <t/>
        </is>
      </c>
      <c r="H234" s="101" t="inlineStr">
        <is>
          <t/>
        </is>
      </c>
      <c r="I234" s="101" t="inlineStr">
        <is>
          <t/>
        </is>
      </c>
      <c r="J234" s="101" t="inlineStr">
        <is>
          <t/>
        </is>
      </c>
      <c r="K234" s="101" t="inlineStr">
        <is>
          <t/>
        </is>
      </c>
      <c r="L234" s="101" t="inlineStr">
        <is>
          <t/>
        </is>
      </c>
      <c r="M234" s="101" t="inlineStr">
        <is>
          <t/>
        </is>
      </c>
      <c r="N234" s="101" t="inlineStr">
        <is>
          <t/>
        </is>
      </c>
      <c r="O234" s="101" t="inlineStr">
        <is>
          <t/>
        </is>
      </c>
      <c r="P234" s="101" t="inlineStr">
        <is>
          <t/>
        </is>
      </c>
      <c r="Q234" s="101" t="inlineStr">
        <is>
          <t>a</t>
        </is>
      </c>
      <c r="R234" s="101" t="inlineStr">
        <is>
          <t/>
        </is>
      </c>
      <c r="S234" s="101" t="inlineStr">
        <is>
          <t/>
        </is>
      </c>
      <c r="T234" s="101" t="inlineStr">
        <is>
          <t/>
        </is>
      </c>
      <c r="U234" s="101" t="inlineStr">
        <is>
          <t>-1</t>
        </is>
      </c>
      <c r="V234" s="101" t="inlineStr">
        <is>
          <t>a</t>
        </is>
      </c>
      <c r="W234" s="101" t="inlineStr">
        <is>
          <t>a</t>
        </is>
      </c>
      <c r="X234" s="101" t="inlineStr">
        <is>
          <t/>
        </is>
      </c>
      <c r="Y234" s="101" t="inlineStr">
        <is>
          <t/>
        </is>
      </c>
      <c r="Z234" s="101" t="inlineStr">
        <is>
          <t/>
        </is>
      </c>
      <c r="AA234" s="101" t="inlineStr">
        <is>
          <t>a</t>
        </is>
      </c>
      <c r="AB234" s="101" t="inlineStr">
        <is>
          <t/>
        </is>
      </c>
      <c r="AC234" s="101" t="inlineStr">
        <is>
          <t>a</t>
        </is>
      </c>
      <c r="AD234" s="101" t="inlineStr">
        <is>
          <t/>
        </is>
      </c>
      <c r="AE234" s="101" t="inlineStr">
        <is>
          <t/>
        </is>
      </c>
      <c r="AF234" s="101" t="inlineStr">
        <is>
          <t/>
        </is>
      </c>
      <c r="AG234" s="101" t="inlineStr">
        <is>
          <t/>
        </is>
      </c>
      <c r="AH234" s="101" t="inlineStr">
        <is>
          <t/>
        </is>
      </c>
      <c r="AI234" s="101" t="inlineStr">
        <is>
          <t/>
        </is>
      </c>
      <c r="AJ234" s="101" t="inlineStr">
        <is>
          <t/>
        </is>
      </c>
      <c r="AK234">
        <v>115</v>
      </c>
      <c r="AL234" s="98" t="inlineStr">
        <is>
          <t/>
        </is>
      </c>
      <c r="AM234" s="98" t="inlineStr">
        <is>
          <t/>
        </is>
      </c>
      <c r="AN234" s="100" t="inlineStr">
        <is>
          <t/>
        </is>
      </c>
    </row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5">
      <c r="A235" t="inlineStr">
        <is>
          <t>BON</t>
        </is>
      </c>
      <c r="B235" t="inlineStr">
        <is>
          <t>ATL</t>
        </is>
      </c>
      <c r="C235" t="inlineStr">
        <is>
          <t>CP</t>
        </is>
      </c>
      <c r="D235" t="inlineStr">
        <is>
          <t>EU-Denmark</t>
        </is>
      </c>
      <c r="E235" t="inlineStr">
        <is>
          <t>TP</t>
        </is>
      </c>
      <c r="F235" t="inlineStr">
        <is>
          <t>t1</t>
        </is>
      </c>
      <c r="G235" s="101" t="inlineStr">
        <is>
          <t/>
        </is>
      </c>
      <c r="H235" s="101" t="inlineStr">
        <is>
          <t/>
        </is>
      </c>
      <c r="I235" s="101" t="inlineStr">
        <is>
          <t/>
        </is>
      </c>
      <c r="J235" s="101" t="inlineStr">
        <is>
          <t/>
        </is>
      </c>
      <c r="K235" s="101" t="inlineStr">
        <is>
          <t/>
        </is>
      </c>
      <c r="L235" s="101" t="inlineStr">
        <is>
          <t/>
        </is>
      </c>
      <c r="M235" s="101" t="inlineStr">
        <is>
          <t/>
        </is>
      </c>
      <c r="N235" s="101" t="inlineStr">
        <is>
          <t/>
        </is>
      </c>
      <c r="O235" s="101" t="inlineStr">
        <is>
          <t/>
        </is>
      </c>
      <c r="P235" s="101" t="inlineStr">
        <is>
          <t/>
        </is>
      </c>
      <c r="Q235" s="101" t="inlineStr">
        <is>
          <t/>
        </is>
      </c>
      <c r="R235" s="101" t="inlineStr">
        <is>
          <t/>
        </is>
      </c>
      <c r="S235" s="101" t="inlineStr">
        <is>
          <t/>
        </is>
      </c>
      <c r="T235" s="101" t="inlineStr">
        <is>
          <t/>
        </is>
      </c>
      <c r="U235" s="101" t="inlineStr">
        <is>
          <t/>
        </is>
      </c>
      <c r="V235" s="101" t="inlineStr">
        <is>
          <t/>
        </is>
      </c>
      <c r="W235" s="101" t="inlineStr">
        <is>
          <t/>
        </is>
      </c>
      <c r="X235" s="101" t="inlineStr">
        <is>
          <t/>
        </is>
      </c>
      <c r="Y235" s="101" t="inlineStr">
        <is>
          <t/>
        </is>
      </c>
      <c r="Z235" s="101" t="inlineStr">
        <is>
          <t/>
        </is>
      </c>
      <c r="AA235" s="101" t="inlineStr">
        <is>
          <t/>
        </is>
      </c>
      <c r="AB235" s="101" t="inlineStr">
        <is>
          <t/>
        </is>
      </c>
      <c r="AC235" s="101" t="inlineStr">
        <is>
          <t/>
        </is>
      </c>
      <c r="AD235" s="101" t="inlineStr">
        <is>
          <t/>
        </is>
      </c>
      <c r="AE235" s="101" t="inlineStr">
        <is>
          <t/>
        </is>
      </c>
      <c r="AF235" s="101" t="inlineStr">
        <is>
          <t/>
        </is>
      </c>
      <c r="AG235" s="101" t="inlineStr">
        <is>
          <t/>
        </is>
      </c>
      <c r="AH235" s="101">
        <v>0.006</v>
      </c>
      <c r="AI235" s="101" t="inlineStr">
        <is>
          <t/>
        </is>
      </c>
      <c r="AJ235" s="101">
        <v>0.291</v>
      </c>
      <c r="AK235">
        <v>116</v>
      </c>
      <c r="AL235" s="98">
        <v>0</v>
      </c>
      <c r="AM235" s="98">
        <v>100</v>
      </c>
      <c r="AN235" s="100">
        <v>0.297</v>
      </c>
    </row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6">
      <c r="A236" t="inlineStr">
        <is>
          <t>BON</t>
        </is>
      </c>
      <c r="B236" t="inlineStr">
        <is>
          <t>ATL</t>
        </is>
      </c>
      <c r="C236" t="inlineStr">
        <is>
          <t>CP</t>
        </is>
      </c>
      <c r="D236" t="inlineStr">
        <is>
          <t>EU-Denmark</t>
        </is>
      </c>
      <c r="E236" t="inlineStr">
        <is>
          <t>TP</t>
        </is>
      </c>
      <c r="F236" t="inlineStr">
        <is>
          <t>t2</t>
        </is>
      </c>
      <c r="G236" s="101" t="inlineStr">
        <is>
          <t/>
        </is>
      </c>
      <c r="H236" s="101" t="inlineStr">
        <is>
          <t/>
        </is>
      </c>
      <c r="I236" s="101" t="inlineStr">
        <is>
          <t/>
        </is>
      </c>
      <c r="J236" s="101" t="inlineStr">
        <is>
          <t/>
        </is>
      </c>
      <c r="K236" s="101" t="inlineStr">
        <is>
          <t/>
        </is>
      </c>
      <c r="L236" s="101" t="inlineStr">
        <is>
          <t/>
        </is>
      </c>
      <c r="M236" s="101" t="inlineStr">
        <is>
          <t/>
        </is>
      </c>
      <c r="N236" s="101" t="inlineStr">
        <is>
          <t/>
        </is>
      </c>
      <c r="O236" s="101" t="inlineStr">
        <is>
          <t/>
        </is>
      </c>
      <c r="P236" s="101" t="inlineStr">
        <is>
          <t/>
        </is>
      </c>
      <c r="Q236" s="101" t="inlineStr">
        <is>
          <t/>
        </is>
      </c>
      <c r="R236" s="101" t="inlineStr">
        <is>
          <t/>
        </is>
      </c>
      <c r="S236" s="101" t="inlineStr">
        <is>
          <t/>
        </is>
      </c>
      <c r="T236" s="101" t="inlineStr">
        <is>
          <t/>
        </is>
      </c>
      <c r="U236" s="101" t="inlineStr">
        <is>
          <t/>
        </is>
      </c>
      <c r="V236" s="101" t="inlineStr">
        <is>
          <t/>
        </is>
      </c>
      <c r="W236" s="101" t="inlineStr">
        <is>
          <t/>
        </is>
      </c>
      <c r="X236" s="101" t="inlineStr">
        <is>
          <t/>
        </is>
      </c>
      <c r="Y236" s="101" t="inlineStr">
        <is>
          <t/>
        </is>
      </c>
      <c r="Z236" s="101" t="inlineStr">
        <is>
          <t/>
        </is>
      </c>
      <c r="AA236" s="101" t="inlineStr">
        <is>
          <t/>
        </is>
      </c>
      <c r="AB236" s="101" t="inlineStr">
        <is>
          <t/>
        </is>
      </c>
      <c r="AC236" s="101" t="inlineStr">
        <is>
          <t/>
        </is>
      </c>
      <c r="AD236" s="101" t="inlineStr">
        <is>
          <t/>
        </is>
      </c>
      <c r="AE236" s="101" t="inlineStr">
        <is>
          <t/>
        </is>
      </c>
      <c r="AF236" s="101" t="inlineStr">
        <is>
          <t/>
        </is>
      </c>
      <c r="AG236" s="101" t="inlineStr">
        <is>
          <t/>
        </is>
      </c>
      <c r="AH236" s="101" t="inlineStr">
        <is>
          <t>-1</t>
        </is>
      </c>
      <c r="AI236" s="101" t="inlineStr">
        <is>
          <t/>
        </is>
      </c>
      <c r="AJ236" s="101" t="inlineStr">
        <is>
          <t>-1</t>
        </is>
      </c>
      <c r="AK236">
        <v>116</v>
      </c>
      <c r="AL236" s="98" t="inlineStr">
        <is>
          <t/>
        </is>
      </c>
      <c r="AM236" s="98" t="inlineStr">
        <is>
          <t/>
        </is>
      </c>
      <c r="AN236" s="100" t="inlineStr">
        <is>
          <t/>
        </is>
      </c>
    </row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7">
      <c r="A237" t="inlineStr">
        <is>
          <t>BON</t>
        </is>
      </c>
      <c r="B237" t="inlineStr">
        <is>
          <t>ATL</t>
        </is>
      </c>
      <c r="C237" t="inlineStr">
        <is>
          <t>CP</t>
        </is>
      </c>
      <c r="D237" t="inlineStr">
        <is>
          <t>UK-British Virgin Islands</t>
        </is>
      </c>
      <c r="E237" t="inlineStr">
        <is>
          <t>LL</t>
        </is>
      </c>
      <c r="F237" t="inlineStr">
        <is>
          <t>t1</t>
        </is>
      </c>
      <c r="G237" s="101" t="inlineStr">
        <is>
          <t/>
        </is>
      </c>
      <c r="H237" s="101" t="inlineStr">
        <is>
          <t/>
        </is>
      </c>
      <c r="I237" s="101" t="inlineStr">
        <is>
          <t/>
        </is>
      </c>
      <c r="J237" s="101" t="inlineStr">
        <is>
          <t/>
        </is>
      </c>
      <c r="K237" s="101" t="inlineStr">
        <is>
          <t/>
        </is>
      </c>
      <c r="L237" s="101" t="inlineStr">
        <is>
          <t/>
        </is>
      </c>
      <c r="M237" s="101" t="inlineStr">
        <is>
          <t/>
        </is>
      </c>
      <c r="N237" s="101" t="inlineStr">
        <is>
          <t/>
        </is>
      </c>
      <c r="O237" s="101" t="inlineStr">
        <is>
          <t/>
        </is>
      </c>
      <c r="P237" s="101" t="inlineStr">
        <is>
          <t/>
        </is>
      </c>
      <c r="Q237" s="101">
        <v>0.029</v>
      </c>
      <c r="R237" s="101" t="inlineStr">
        <is>
          <t/>
        </is>
      </c>
      <c r="S237" s="101">
        <v>0.25</v>
      </c>
      <c r="T237" s="101" t="inlineStr">
        <is>
          <t/>
        </is>
      </c>
      <c r="U237" s="101" t="inlineStr">
        <is>
          <t/>
        </is>
      </c>
      <c r="V237" s="101" t="inlineStr">
        <is>
          <t/>
        </is>
      </c>
      <c r="W237" s="101" t="inlineStr">
        <is>
          <t/>
        </is>
      </c>
      <c r="X237" s="101" t="inlineStr">
        <is>
          <t/>
        </is>
      </c>
      <c r="Y237" s="101" t="inlineStr">
        <is>
          <t/>
        </is>
      </c>
      <c r="Z237" s="101" t="inlineStr">
        <is>
          <t/>
        </is>
      </c>
      <c r="AA237" s="101" t="inlineStr">
        <is>
          <t/>
        </is>
      </c>
      <c r="AB237" s="101" t="inlineStr">
        <is>
          <t/>
        </is>
      </c>
      <c r="AC237" s="101" t="inlineStr">
        <is>
          <t/>
        </is>
      </c>
      <c r="AD237" s="101" t="inlineStr">
        <is>
          <t/>
        </is>
      </c>
      <c r="AE237" s="101" t="inlineStr">
        <is>
          <t/>
        </is>
      </c>
      <c r="AF237" s="101" t="inlineStr">
        <is>
          <t/>
        </is>
      </c>
      <c r="AG237" s="101" t="inlineStr">
        <is>
          <t/>
        </is>
      </c>
      <c r="AH237" s="101" t="inlineStr">
        <is>
          <t/>
        </is>
      </c>
      <c r="AI237" s="101" t="inlineStr">
        <is>
          <t/>
        </is>
      </c>
      <c r="AJ237" s="101" t="inlineStr">
        <is>
          <t/>
        </is>
      </c>
      <c r="AK237">
        <v>117</v>
      </c>
      <c r="AL237" s="98">
        <v>0</v>
      </c>
      <c r="AM237" s="98">
        <v>100</v>
      </c>
      <c r="AN237" s="100">
        <v>0.279</v>
      </c>
    </row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8">
      <c r="A238" t="inlineStr">
        <is>
          <t>BON</t>
        </is>
      </c>
      <c r="B238" t="inlineStr">
        <is>
          <t>ATL</t>
        </is>
      </c>
      <c r="C238" t="inlineStr">
        <is>
          <t>CP</t>
        </is>
      </c>
      <c r="D238" t="inlineStr">
        <is>
          <t>UK-British Virgin Islands</t>
        </is>
      </c>
      <c r="E238" t="inlineStr">
        <is>
          <t>LL</t>
        </is>
      </c>
      <c r="F238" t="inlineStr">
        <is>
          <t>t2</t>
        </is>
      </c>
      <c r="G238" s="101" t="inlineStr">
        <is>
          <t/>
        </is>
      </c>
      <c r="H238" s="101" t="inlineStr">
        <is>
          <t/>
        </is>
      </c>
      <c r="I238" s="101" t="inlineStr">
        <is>
          <t/>
        </is>
      </c>
      <c r="J238" s="101" t="inlineStr">
        <is>
          <t/>
        </is>
      </c>
      <c r="K238" s="101" t="inlineStr">
        <is>
          <t/>
        </is>
      </c>
      <c r="L238" s="101" t="inlineStr">
        <is>
          <t/>
        </is>
      </c>
      <c r="M238" s="101" t="inlineStr">
        <is>
          <t/>
        </is>
      </c>
      <c r="N238" s="101" t="inlineStr">
        <is>
          <t/>
        </is>
      </c>
      <c r="O238" s="101" t="inlineStr">
        <is>
          <t/>
        </is>
      </c>
      <c r="P238" s="101" t="inlineStr">
        <is>
          <t/>
        </is>
      </c>
      <c r="Q238" s="101" t="inlineStr">
        <is>
          <t>-1</t>
        </is>
      </c>
      <c r="R238" s="101" t="inlineStr">
        <is>
          <t/>
        </is>
      </c>
      <c r="S238" s="101" t="inlineStr">
        <is>
          <t>-1</t>
        </is>
      </c>
      <c r="T238" s="101" t="inlineStr">
        <is>
          <t/>
        </is>
      </c>
      <c r="U238" s="101" t="inlineStr">
        <is>
          <t/>
        </is>
      </c>
      <c r="V238" s="101" t="inlineStr">
        <is>
          <t/>
        </is>
      </c>
      <c r="W238" s="101" t="inlineStr">
        <is>
          <t/>
        </is>
      </c>
      <c r="X238" s="101" t="inlineStr">
        <is>
          <t/>
        </is>
      </c>
      <c r="Y238" s="101" t="inlineStr">
        <is>
          <t/>
        </is>
      </c>
      <c r="Z238" s="101" t="inlineStr">
        <is>
          <t>a</t>
        </is>
      </c>
      <c r="AA238" s="101" t="inlineStr">
        <is>
          <t/>
        </is>
      </c>
      <c r="AB238" s="101" t="inlineStr">
        <is>
          <t/>
        </is>
      </c>
      <c r="AC238" s="101" t="inlineStr">
        <is>
          <t/>
        </is>
      </c>
      <c r="AD238" s="101" t="inlineStr">
        <is>
          <t/>
        </is>
      </c>
      <c r="AE238" s="101" t="inlineStr">
        <is>
          <t/>
        </is>
      </c>
      <c r="AF238" s="101" t="inlineStr">
        <is>
          <t/>
        </is>
      </c>
      <c r="AG238" s="101" t="inlineStr">
        <is>
          <t/>
        </is>
      </c>
      <c r="AH238" s="101" t="inlineStr">
        <is>
          <t/>
        </is>
      </c>
      <c r="AI238" s="101" t="inlineStr">
        <is>
          <t/>
        </is>
      </c>
      <c r="AJ238" s="101" t="inlineStr">
        <is>
          <t/>
        </is>
      </c>
      <c r="AK238">
        <v>117</v>
      </c>
      <c r="AL238" s="98" t="inlineStr">
        <is>
          <t/>
        </is>
      </c>
      <c r="AM238" s="98" t="inlineStr">
        <is>
          <t/>
        </is>
      </c>
      <c r="AN238" s="100" t="inlineStr">
        <is>
          <t/>
        </is>
      </c>
    </row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9">
      <c r="A239" t="inlineStr">
        <is>
          <t>BON</t>
        </is>
      </c>
      <c r="B239" t="inlineStr">
        <is>
          <t>ATL</t>
        </is>
      </c>
      <c r="C239" t="inlineStr">
        <is>
          <t>CP</t>
        </is>
      </c>
      <c r="D239" t="inlineStr">
        <is>
          <t>Great Britain</t>
        </is>
      </c>
      <c r="E239" t="inlineStr">
        <is>
          <t>HL</t>
        </is>
      </c>
      <c r="F239" t="inlineStr">
        <is>
          <t>t1</t>
        </is>
      </c>
      <c r="G239" s="101" t="inlineStr">
        <is>
          <t/>
        </is>
      </c>
      <c r="H239" s="101" t="inlineStr">
        <is>
          <t/>
        </is>
      </c>
      <c r="I239" s="101" t="inlineStr">
        <is>
          <t/>
        </is>
      </c>
      <c r="J239" s="101" t="inlineStr">
        <is>
          <t/>
        </is>
      </c>
      <c r="K239" s="101" t="inlineStr">
        <is>
          <t/>
        </is>
      </c>
      <c r="L239" s="101" t="inlineStr">
        <is>
          <t/>
        </is>
      </c>
      <c r="M239" s="101" t="inlineStr">
        <is>
          <t/>
        </is>
      </c>
      <c r="N239" s="101" t="inlineStr">
        <is>
          <t/>
        </is>
      </c>
      <c r="O239" s="101" t="inlineStr">
        <is>
          <t/>
        </is>
      </c>
      <c r="P239" s="101" t="inlineStr">
        <is>
          <t/>
        </is>
      </c>
      <c r="Q239" s="101" t="inlineStr">
        <is>
          <t/>
        </is>
      </c>
      <c r="R239" s="101" t="inlineStr">
        <is>
          <t/>
        </is>
      </c>
      <c r="S239" s="101" t="inlineStr">
        <is>
          <t/>
        </is>
      </c>
      <c r="T239" s="101" t="inlineStr">
        <is>
          <t/>
        </is>
      </c>
      <c r="U239" s="101" t="inlineStr">
        <is>
          <t/>
        </is>
      </c>
      <c r="V239" s="101" t="inlineStr">
        <is>
          <t/>
        </is>
      </c>
      <c r="W239" s="101" t="inlineStr">
        <is>
          <t/>
        </is>
      </c>
      <c r="X239" s="101" t="inlineStr">
        <is>
          <t/>
        </is>
      </c>
      <c r="Y239" s="101">
        <v>0.002</v>
      </c>
      <c r="Z239" s="101">
        <v>0.007</v>
      </c>
      <c r="AA239" s="101">
        <v>0.01</v>
      </c>
      <c r="AB239" s="101">
        <v>0.011</v>
      </c>
      <c r="AC239" s="101">
        <v>0.051</v>
      </c>
      <c r="AD239" s="101">
        <v>0.036</v>
      </c>
      <c r="AE239" s="101">
        <v>0.016</v>
      </c>
      <c r="AF239" s="101">
        <v>0.005</v>
      </c>
      <c r="AG239" s="101">
        <v>0.006</v>
      </c>
      <c r="AH239" s="101">
        <v>0.004</v>
      </c>
      <c r="AI239" s="101">
        <v>0.08</v>
      </c>
      <c r="AJ239" s="101">
        <v>0.005</v>
      </c>
      <c r="AK239">
        <v>118</v>
      </c>
      <c r="AL239" s="98">
        <v>0</v>
      </c>
      <c r="AM239" s="98">
        <v>100</v>
      </c>
      <c r="AN239" s="100">
        <v>0.236</v>
      </c>
    </row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40">
      <c r="A240" t="inlineStr">
        <is>
          <t>BON</t>
        </is>
      </c>
      <c r="B240" t="inlineStr">
        <is>
          <t>ATL</t>
        </is>
      </c>
      <c r="C240" t="inlineStr">
        <is>
          <t>CP</t>
        </is>
      </c>
      <c r="D240" t="inlineStr">
        <is>
          <t>Great Britain</t>
        </is>
      </c>
      <c r="E240" t="inlineStr">
        <is>
          <t>HL</t>
        </is>
      </c>
      <c r="F240" t="inlineStr">
        <is>
          <t>t2</t>
        </is>
      </c>
      <c r="G240" s="101" t="inlineStr">
        <is>
          <t/>
        </is>
      </c>
      <c r="H240" s="101" t="inlineStr">
        <is>
          <t/>
        </is>
      </c>
      <c r="I240" s="101" t="inlineStr">
        <is>
          <t/>
        </is>
      </c>
      <c r="J240" s="101" t="inlineStr">
        <is>
          <t/>
        </is>
      </c>
      <c r="K240" s="101" t="inlineStr">
        <is>
          <t/>
        </is>
      </c>
      <c r="L240" s="101" t="inlineStr">
        <is>
          <t/>
        </is>
      </c>
      <c r="M240" s="101" t="inlineStr">
        <is>
          <t/>
        </is>
      </c>
      <c r="N240" s="101" t="inlineStr">
        <is>
          <t/>
        </is>
      </c>
      <c r="O240" s="101" t="inlineStr">
        <is>
          <t/>
        </is>
      </c>
      <c r="P240" s="101" t="inlineStr">
        <is>
          <t/>
        </is>
      </c>
      <c r="Q240" s="101" t="inlineStr">
        <is>
          <t/>
        </is>
      </c>
      <c r="R240" s="101" t="inlineStr">
        <is>
          <t/>
        </is>
      </c>
      <c r="S240" s="101" t="inlineStr">
        <is>
          <t/>
        </is>
      </c>
      <c r="T240" s="101" t="inlineStr">
        <is>
          <t/>
        </is>
      </c>
      <c r="U240" s="101" t="inlineStr">
        <is>
          <t/>
        </is>
      </c>
      <c r="V240" s="101" t="inlineStr">
        <is>
          <t/>
        </is>
      </c>
      <c r="W240" s="101" t="inlineStr">
        <is>
          <t/>
        </is>
      </c>
      <c r="X240" s="101" t="inlineStr">
        <is>
          <t/>
        </is>
      </c>
      <c r="Y240" s="101" t="inlineStr">
        <is>
          <t>a</t>
        </is>
      </c>
      <c r="Z240" s="101" t="inlineStr">
        <is>
          <t>a</t>
        </is>
      </c>
      <c r="AA240" s="101" t="inlineStr">
        <is>
          <t>a</t>
        </is>
      </c>
      <c r="AB240" s="101" t="inlineStr">
        <is>
          <t>a</t>
        </is>
      </c>
      <c r="AC240" s="101" t="inlineStr">
        <is>
          <t>a</t>
        </is>
      </c>
      <c r="AD240" s="101" t="inlineStr">
        <is>
          <t>a</t>
        </is>
      </c>
      <c r="AE240" s="101" t="inlineStr">
        <is>
          <t>a</t>
        </is>
      </c>
      <c r="AF240" s="101" t="inlineStr">
        <is>
          <t>-1</t>
        </is>
      </c>
      <c r="AG240" s="101" t="inlineStr">
        <is>
          <t>a</t>
        </is>
      </c>
      <c r="AH240" s="101" t="inlineStr">
        <is>
          <t>a</t>
        </is>
      </c>
      <c r="AI240" s="101" t="inlineStr">
        <is>
          <t>a</t>
        </is>
      </c>
      <c r="AJ240" s="101" t="inlineStr">
        <is>
          <t>a</t>
        </is>
      </c>
      <c r="AK240">
        <v>118</v>
      </c>
      <c r="AL240" s="98" t="inlineStr">
        <is>
          <t/>
        </is>
      </c>
      <c r="AM240" s="98" t="inlineStr">
        <is>
          <t/>
        </is>
      </c>
      <c r="AN240" s="100" t="inlineStr">
        <is>
          <t/>
        </is>
      </c>
    </row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1">
      <c r="A241" t="inlineStr">
        <is>
          <t>BON</t>
        </is>
      </c>
      <c r="B241" t="inlineStr">
        <is>
          <t>ATL</t>
        </is>
      </c>
      <c r="C241" t="inlineStr">
        <is>
          <t>CP</t>
        </is>
      </c>
      <c r="D241" t="inlineStr">
        <is>
          <t>UK-Turks and Caicos</t>
        </is>
      </c>
      <c r="E241" t="inlineStr">
        <is>
          <t>RR</t>
        </is>
      </c>
      <c r="F241" t="inlineStr">
        <is>
          <t>t1</t>
        </is>
      </c>
      <c r="G241" s="101" t="inlineStr">
        <is>
          <t/>
        </is>
      </c>
      <c r="H241" s="101" t="inlineStr">
        <is>
          <t/>
        </is>
      </c>
      <c r="I241" s="101" t="inlineStr">
        <is>
          <t/>
        </is>
      </c>
      <c r="J241" s="101" t="inlineStr">
        <is>
          <t/>
        </is>
      </c>
      <c r="K241" s="101" t="inlineStr">
        <is>
          <t/>
        </is>
      </c>
      <c r="L241" s="101" t="inlineStr">
        <is>
          <t/>
        </is>
      </c>
      <c r="M241" s="101" t="inlineStr">
        <is>
          <t/>
        </is>
      </c>
      <c r="N241" s="101" t="inlineStr">
        <is>
          <t/>
        </is>
      </c>
      <c r="O241" s="101" t="inlineStr">
        <is>
          <t/>
        </is>
      </c>
      <c r="P241" s="101" t="inlineStr">
        <is>
          <t/>
        </is>
      </c>
      <c r="Q241" s="101">
        <v>0.221</v>
      </c>
      <c r="R241" s="101" t="inlineStr">
        <is>
          <t/>
        </is>
      </c>
      <c r="S241" s="101" t="inlineStr">
        <is>
          <t/>
        </is>
      </c>
      <c r="T241" s="101" t="inlineStr">
        <is>
          <t/>
        </is>
      </c>
      <c r="U241" s="101" t="inlineStr">
        <is>
          <t/>
        </is>
      </c>
      <c r="V241" s="101" t="inlineStr">
        <is>
          <t/>
        </is>
      </c>
      <c r="W241" s="101" t="inlineStr">
        <is>
          <t/>
        </is>
      </c>
      <c r="X241" s="101" t="inlineStr">
        <is>
          <t/>
        </is>
      </c>
      <c r="Y241" s="101" t="inlineStr">
        <is>
          <t/>
        </is>
      </c>
      <c r="Z241" s="101" t="inlineStr">
        <is>
          <t/>
        </is>
      </c>
      <c r="AA241" s="101" t="inlineStr">
        <is>
          <t/>
        </is>
      </c>
      <c r="AB241" s="101" t="inlineStr">
        <is>
          <t/>
        </is>
      </c>
      <c r="AC241" s="101" t="inlineStr">
        <is>
          <t/>
        </is>
      </c>
      <c r="AD241" s="101" t="inlineStr">
        <is>
          <t/>
        </is>
      </c>
      <c r="AE241" s="101" t="inlineStr">
        <is>
          <t/>
        </is>
      </c>
      <c r="AF241" s="101" t="inlineStr">
        <is>
          <t/>
        </is>
      </c>
      <c r="AG241" s="101" t="inlineStr">
        <is>
          <t/>
        </is>
      </c>
      <c r="AH241" s="101" t="inlineStr">
        <is>
          <t/>
        </is>
      </c>
      <c r="AI241" s="101" t="inlineStr">
        <is>
          <t/>
        </is>
      </c>
      <c r="AJ241" s="101" t="inlineStr">
        <is>
          <t/>
        </is>
      </c>
      <c r="AK241">
        <v>119</v>
      </c>
      <c r="AL241" s="98">
        <v>0</v>
      </c>
      <c r="AM241" s="98">
        <v>100</v>
      </c>
      <c r="AN241" s="100">
        <v>0.221</v>
      </c>
    </row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2">
      <c r="A242" t="inlineStr">
        <is>
          <t>BON</t>
        </is>
      </c>
      <c r="B242" t="inlineStr">
        <is>
          <t>ATL</t>
        </is>
      </c>
      <c r="C242" t="inlineStr">
        <is>
          <t>CP</t>
        </is>
      </c>
      <c r="D242" t="inlineStr">
        <is>
          <t>UK-Turks and Caicos</t>
        </is>
      </c>
      <c r="E242" t="inlineStr">
        <is>
          <t>RR</t>
        </is>
      </c>
      <c r="F242" t="inlineStr">
        <is>
          <t>t2</t>
        </is>
      </c>
      <c r="G242" s="101" t="inlineStr">
        <is>
          <t/>
        </is>
      </c>
      <c r="H242" s="101" t="inlineStr">
        <is>
          <t/>
        </is>
      </c>
      <c r="I242" s="101" t="inlineStr">
        <is>
          <t/>
        </is>
      </c>
      <c r="J242" s="101" t="inlineStr">
        <is>
          <t/>
        </is>
      </c>
      <c r="K242" s="101" t="inlineStr">
        <is>
          <t/>
        </is>
      </c>
      <c r="L242" s="101" t="inlineStr">
        <is>
          <t/>
        </is>
      </c>
      <c r="M242" s="101" t="inlineStr">
        <is>
          <t/>
        </is>
      </c>
      <c r="N242" s="101" t="inlineStr">
        <is>
          <t/>
        </is>
      </c>
      <c r="O242" s="101" t="inlineStr">
        <is>
          <t/>
        </is>
      </c>
      <c r="P242" s="101" t="inlineStr">
        <is>
          <t/>
        </is>
      </c>
      <c r="Q242" s="101" t="inlineStr">
        <is>
          <t>-1</t>
        </is>
      </c>
      <c r="R242" s="101" t="inlineStr">
        <is>
          <t/>
        </is>
      </c>
      <c r="S242" s="101" t="inlineStr">
        <is>
          <t/>
        </is>
      </c>
      <c r="T242" s="101" t="inlineStr">
        <is>
          <t/>
        </is>
      </c>
      <c r="U242" s="101" t="inlineStr">
        <is>
          <t/>
        </is>
      </c>
      <c r="V242" s="101" t="inlineStr">
        <is>
          <t/>
        </is>
      </c>
      <c r="W242" s="101" t="inlineStr">
        <is>
          <t/>
        </is>
      </c>
      <c r="X242" s="101" t="inlineStr">
        <is>
          <t/>
        </is>
      </c>
      <c r="Y242" s="101" t="inlineStr">
        <is>
          <t/>
        </is>
      </c>
      <c r="Z242" s="101" t="inlineStr">
        <is>
          <t/>
        </is>
      </c>
      <c r="AA242" s="101" t="inlineStr">
        <is>
          <t/>
        </is>
      </c>
      <c r="AB242" s="101" t="inlineStr">
        <is>
          <t/>
        </is>
      </c>
      <c r="AC242" s="101" t="inlineStr">
        <is>
          <t/>
        </is>
      </c>
      <c r="AD242" s="101" t="inlineStr">
        <is>
          <t/>
        </is>
      </c>
      <c r="AE242" s="101" t="inlineStr">
        <is>
          <t/>
        </is>
      </c>
      <c r="AF242" s="101" t="inlineStr">
        <is>
          <t/>
        </is>
      </c>
      <c r="AG242" s="101" t="inlineStr">
        <is>
          <t/>
        </is>
      </c>
      <c r="AH242" s="101" t="inlineStr">
        <is>
          <t/>
        </is>
      </c>
      <c r="AI242" s="101" t="inlineStr">
        <is>
          <t/>
        </is>
      </c>
      <c r="AJ242" s="101" t="inlineStr">
        <is>
          <t/>
        </is>
      </c>
      <c r="AK242">
        <v>119</v>
      </c>
      <c r="AL242" s="98" t="inlineStr">
        <is>
          <t/>
        </is>
      </c>
      <c r="AM242" s="98" t="inlineStr">
        <is>
          <t/>
        </is>
      </c>
      <c r="AN242" s="100" t="inlineStr">
        <is>
          <t/>
        </is>
      </c>
    </row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3">
      <c r="A243" t="inlineStr">
        <is>
          <t>BON</t>
        </is>
      </c>
      <c r="B243" t="inlineStr">
        <is>
          <t>ATL</t>
        </is>
      </c>
      <c r="C243" t="inlineStr">
        <is>
          <t>CP</t>
        </is>
      </c>
      <c r="D243" t="inlineStr">
        <is>
          <t>EU-España</t>
        </is>
      </c>
      <c r="E243" t="inlineStr">
        <is>
          <t>HL</t>
        </is>
      </c>
      <c r="F243" t="inlineStr">
        <is>
          <t>t1</t>
        </is>
      </c>
      <c r="G243" s="101" t="inlineStr">
        <is>
          <t/>
        </is>
      </c>
      <c r="H243" s="101" t="inlineStr">
        <is>
          <t/>
        </is>
      </c>
      <c r="I243" s="101" t="inlineStr">
        <is>
          <t/>
        </is>
      </c>
      <c r="J243" s="101" t="inlineStr">
        <is>
          <t/>
        </is>
      </c>
      <c r="K243" s="101" t="inlineStr">
        <is>
          <t/>
        </is>
      </c>
      <c r="L243" s="101" t="inlineStr">
        <is>
          <t/>
        </is>
      </c>
      <c r="M243" s="101" t="inlineStr">
        <is>
          <t/>
        </is>
      </c>
      <c r="N243" s="101" t="inlineStr">
        <is>
          <t/>
        </is>
      </c>
      <c r="O243" s="101" t="inlineStr">
        <is>
          <t/>
        </is>
      </c>
      <c r="P243" s="101" t="inlineStr">
        <is>
          <t/>
        </is>
      </c>
      <c r="Q243" s="101" t="inlineStr">
        <is>
          <t/>
        </is>
      </c>
      <c r="R243" s="101" t="inlineStr">
        <is>
          <t/>
        </is>
      </c>
      <c r="S243" s="101" t="inlineStr">
        <is>
          <t/>
        </is>
      </c>
      <c r="T243" s="101" t="inlineStr">
        <is>
          <t/>
        </is>
      </c>
      <c r="U243" s="101" t="inlineStr">
        <is>
          <t/>
        </is>
      </c>
      <c r="V243" s="101" t="inlineStr">
        <is>
          <t/>
        </is>
      </c>
      <c r="W243" s="101" t="inlineStr">
        <is>
          <t/>
        </is>
      </c>
      <c r="X243" s="101" t="inlineStr">
        <is>
          <t/>
        </is>
      </c>
      <c r="Y243" s="101" t="inlineStr">
        <is>
          <t/>
        </is>
      </c>
      <c r="Z243" s="101" t="inlineStr">
        <is>
          <t/>
        </is>
      </c>
      <c r="AA243" s="101" t="inlineStr">
        <is>
          <t/>
        </is>
      </c>
      <c r="AB243" s="101">
        <v>0.148</v>
      </c>
      <c r="AC243" s="101">
        <v>0.031</v>
      </c>
      <c r="AD243" s="101">
        <v>0.033</v>
      </c>
      <c r="AE243" s="101">
        <v>0.005</v>
      </c>
      <c r="AF243" s="101" t="inlineStr">
        <is>
          <t/>
        </is>
      </c>
      <c r="AG243" s="101" t="inlineStr">
        <is>
          <t/>
        </is>
      </c>
      <c r="AH243" s="101" t="inlineStr">
        <is>
          <t/>
        </is>
      </c>
      <c r="AI243" s="101" t="inlineStr">
        <is>
          <t/>
        </is>
      </c>
      <c r="AJ243" s="101" t="inlineStr">
        <is>
          <t/>
        </is>
      </c>
      <c r="AK243">
        <v>120</v>
      </c>
      <c r="AL243" s="98">
        <v>0</v>
      </c>
      <c r="AM243" s="98">
        <v>100</v>
      </c>
      <c r="AN243" s="100">
        <v>0.217</v>
      </c>
    </row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4">
      <c r="A244" t="inlineStr">
        <is>
          <t>BON</t>
        </is>
      </c>
      <c r="B244" t="inlineStr">
        <is>
          <t>ATL</t>
        </is>
      </c>
      <c r="C244" t="inlineStr">
        <is>
          <t>CP</t>
        </is>
      </c>
      <c r="D244" t="inlineStr">
        <is>
          <t>EU-España</t>
        </is>
      </c>
      <c r="E244" t="inlineStr">
        <is>
          <t>HL</t>
        </is>
      </c>
      <c r="F244" t="inlineStr">
        <is>
          <t>t2</t>
        </is>
      </c>
      <c r="G244" s="101" t="inlineStr">
        <is>
          <t/>
        </is>
      </c>
      <c r="H244" s="101" t="inlineStr">
        <is>
          <t/>
        </is>
      </c>
      <c r="I244" s="101" t="inlineStr">
        <is>
          <t/>
        </is>
      </c>
      <c r="J244" s="101" t="inlineStr">
        <is>
          <t/>
        </is>
      </c>
      <c r="K244" s="101" t="inlineStr">
        <is>
          <t/>
        </is>
      </c>
      <c r="L244" s="101" t="inlineStr">
        <is>
          <t/>
        </is>
      </c>
      <c r="M244" s="101" t="inlineStr">
        <is>
          <t/>
        </is>
      </c>
      <c r="N244" s="101" t="inlineStr">
        <is>
          <t/>
        </is>
      </c>
      <c r="O244" s="101" t="inlineStr">
        <is>
          <t/>
        </is>
      </c>
      <c r="P244" s="101" t="inlineStr">
        <is>
          <t/>
        </is>
      </c>
      <c r="Q244" s="101" t="inlineStr">
        <is>
          <t/>
        </is>
      </c>
      <c r="R244" s="101" t="inlineStr">
        <is>
          <t/>
        </is>
      </c>
      <c r="S244" s="101" t="inlineStr">
        <is>
          <t/>
        </is>
      </c>
      <c r="T244" s="101" t="inlineStr">
        <is>
          <t/>
        </is>
      </c>
      <c r="U244" s="101" t="inlineStr">
        <is>
          <t/>
        </is>
      </c>
      <c r="V244" s="101" t="inlineStr">
        <is>
          <t/>
        </is>
      </c>
      <c r="W244" s="101" t="inlineStr">
        <is>
          <t/>
        </is>
      </c>
      <c r="X244" s="101" t="inlineStr">
        <is>
          <t/>
        </is>
      </c>
      <c r="Y244" s="101" t="inlineStr">
        <is>
          <t/>
        </is>
      </c>
      <c r="Z244" s="101" t="inlineStr">
        <is>
          <t/>
        </is>
      </c>
      <c r="AA244" s="101" t="inlineStr">
        <is>
          <t/>
        </is>
      </c>
      <c r="AB244" s="101" t="inlineStr">
        <is>
          <t>a</t>
        </is>
      </c>
      <c r="AC244" s="101" t="inlineStr">
        <is>
          <t>-1</t>
        </is>
      </c>
      <c r="AD244" s="101" t="inlineStr">
        <is>
          <t>-1</t>
        </is>
      </c>
      <c r="AE244" s="101" t="inlineStr">
        <is>
          <t>-1</t>
        </is>
      </c>
      <c r="AF244" s="101" t="inlineStr">
        <is>
          <t/>
        </is>
      </c>
      <c r="AG244" s="101" t="inlineStr">
        <is>
          <t/>
        </is>
      </c>
      <c r="AH244" s="101" t="inlineStr">
        <is>
          <t/>
        </is>
      </c>
      <c r="AI244" s="101" t="inlineStr">
        <is>
          <t/>
        </is>
      </c>
      <c r="AJ244" s="101" t="inlineStr">
        <is>
          <t/>
        </is>
      </c>
      <c r="AK244">
        <v>120</v>
      </c>
      <c r="AL244" s="98" t="inlineStr">
        <is>
          <t/>
        </is>
      </c>
      <c r="AM244" s="98" t="inlineStr">
        <is>
          <t/>
        </is>
      </c>
      <c r="AN244" s="100" t="inlineStr">
        <is>
          <t/>
        </is>
      </c>
    </row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5">
      <c r="A245" t="inlineStr">
        <is>
          <t>BON</t>
        </is>
      </c>
      <c r="B245" t="inlineStr">
        <is>
          <t>ATL</t>
        </is>
      </c>
      <c r="C245" t="inlineStr">
        <is>
          <t>CP</t>
        </is>
      </c>
      <c r="D245" t="inlineStr">
        <is>
          <t>USA</t>
        </is>
      </c>
      <c r="E245" t="inlineStr">
        <is>
          <t>HP</t>
        </is>
      </c>
      <c r="F245" t="inlineStr">
        <is>
          <t>t1</t>
        </is>
      </c>
      <c r="G245" s="101" t="inlineStr">
        <is>
          <t/>
        </is>
      </c>
      <c r="H245" s="101" t="inlineStr">
        <is>
          <t/>
        </is>
      </c>
      <c r="I245" s="101" t="inlineStr">
        <is>
          <t/>
        </is>
      </c>
      <c r="J245" s="101" t="inlineStr">
        <is>
          <t/>
        </is>
      </c>
      <c r="K245" s="101" t="inlineStr">
        <is>
          <t/>
        </is>
      </c>
      <c r="L245" s="101" t="inlineStr">
        <is>
          <t/>
        </is>
      </c>
      <c r="M245" s="101" t="inlineStr">
        <is>
          <t/>
        </is>
      </c>
      <c r="N245" s="101" t="inlineStr">
        <is>
          <t/>
        </is>
      </c>
      <c r="O245" s="101" t="inlineStr">
        <is>
          <t/>
        </is>
      </c>
      <c r="P245" s="101" t="inlineStr">
        <is>
          <t/>
        </is>
      </c>
      <c r="Q245" s="101" t="inlineStr">
        <is>
          <t/>
        </is>
      </c>
      <c r="R245" s="101" t="inlineStr">
        <is>
          <t/>
        </is>
      </c>
      <c r="S245" s="101" t="inlineStr">
        <is>
          <t/>
        </is>
      </c>
      <c r="T245" s="101" t="inlineStr">
        <is>
          <t/>
        </is>
      </c>
      <c r="U245" s="101" t="inlineStr">
        <is>
          <t/>
        </is>
      </c>
      <c r="V245" s="101" t="inlineStr">
        <is>
          <t/>
        </is>
      </c>
      <c r="W245" s="101" t="inlineStr">
        <is>
          <t/>
        </is>
      </c>
      <c r="X245" s="101" t="inlineStr">
        <is>
          <t/>
        </is>
      </c>
      <c r="Y245" s="101" t="inlineStr">
        <is>
          <t/>
        </is>
      </c>
      <c r="Z245" s="101" t="inlineStr">
        <is>
          <t/>
        </is>
      </c>
      <c r="AA245" s="101" t="inlineStr">
        <is>
          <t/>
        </is>
      </c>
      <c r="AB245" s="101" t="inlineStr">
        <is>
          <t/>
        </is>
      </c>
      <c r="AC245" s="101" t="inlineStr">
        <is>
          <t/>
        </is>
      </c>
      <c r="AD245" s="101">
        <v>0.176</v>
      </c>
      <c r="AE245" s="101" t="inlineStr">
        <is>
          <t/>
        </is>
      </c>
      <c r="AF245" s="101">
        <v>0.02</v>
      </c>
      <c r="AG245" s="101" t="inlineStr">
        <is>
          <t/>
        </is>
      </c>
      <c r="AH245" s="101" t="inlineStr">
        <is>
          <t/>
        </is>
      </c>
      <c r="AI245" s="101" t="inlineStr">
        <is>
          <t/>
        </is>
      </c>
      <c r="AJ245" s="101" t="inlineStr">
        <is>
          <t/>
        </is>
      </c>
      <c r="AK245">
        <v>121</v>
      </c>
      <c r="AL245" s="98">
        <v>0</v>
      </c>
      <c r="AM245" s="98">
        <v>100</v>
      </c>
      <c r="AN245" s="100">
        <v>0.196</v>
      </c>
    </row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6">
      <c r="A246" t="inlineStr">
        <is>
          <t>BON</t>
        </is>
      </c>
      <c r="B246" t="inlineStr">
        <is>
          <t>ATL</t>
        </is>
      </c>
      <c r="C246" t="inlineStr">
        <is>
          <t>CP</t>
        </is>
      </c>
      <c r="D246" t="inlineStr">
        <is>
          <t>USA</t>
        </is>
      </c>
      <c r="E246" t="inlineStr">
        <is>
          <t>HP</t>
        </is>
      </c>
      <c r="F246" t="inlineStr">
        <is>
          <t>t2</t>
        </is>
      </c>
      <c r="G246" s="101" t="inlineStr">
        <is>
          <t/>
        </is>
      </c>
      <c r="H246" s="101" t="inlineStr">
        <is>
          <t/>
        </is>
      </c>
      <c r="I246" s="101" t="inlineStr">
        <is>
          <t/>
        </is>
      </c>
      <c r="J246" s="101" t="inlineStr">
        <is>
          <t/>
        </is>
      </c>
      <c r="K246" s="101" t="inlineStr">
        <is>
          <t/>
        </is>
      </c>
      <c r="L246" s="101" t="inlineStr">
        <is>
          <t/>
        </is>
      </c>
      <c r="M246" s="101" t="inlineStr">
        <is>
          <t/>
        </is>
      </c>
      <c r="N246" s="101" t="inlineStr">
        <is>
          <t/>
        </is>
      </c>
      <c r="O246" s="101" t="inlineStr">
        <is>
          <t/>
        </is>
      </c>
      <c r="P246" s="101" t="inlineStr">
        <is>
          <t/>
        </is>
      </c>
      <c r="Q246" s="101" t="inlineStr">
        <is>
          <t/>
        </is>
      </c>
      <c r="R246" s="101" t="inlineStr">
        <is>
          <t/>
        </is>
      </c>
      <c r="S246" s="101" t="inlineStr">
        <is>
          <t/>
        </is>
      </c>
      <c r="T246" s="101" t="inlineStr">
        <is>
          <t/>
        </is>
      </c>
      <c r="U246" s="101" t="inlineStr">
        <is>
          <t/>
        </is>
      </c>
      <c r="V246" s="101" t="inlineStr">
        <is>
          <t/>
        </is>
      </c>
      <c r="W246" s="101" t="inlineStr">
        <is>
          <t/>
        </is>
      </c>
      <c r="X246" s="101" t="inlineStr">
        <is>
          <t/>
        </is>
      </c>
      <c r="Y246" s="101" t="inlineStr">
        <is>
          <t/>
        </is>
      </c>
      <c r="Z246" s="101" t="inlineStr">
        <is>
          <t/>
        </is>
      </c>
      <c r="AA246" s="101" t="inlineStr">
        <is>
          <t/>
        </is>
      </c>
      <c r="AB246" s="101" t="inlineStr">
        <is>
          <t/>
        </is>
      </c>
      <c r="AC246" s="101" t="inlineStr">
        <is>
          <t/>
        </is>
      </c>
      <c r="AD246" s="101" t="inlineStr">
        <is>
          <t>-1</t>
        </is>
      </c>
      <c r="AE246" s="101" t="inlineStr">
        <is>
          <t/>
        </is>
      </c>
      <c r="AF246" s="101" t="inlineStr">
        <is>
          <t>-1</t>
        </is>
      </c>
      <c r="AG246" s="101" t="inlineStr">
        <is>
          <t/>
        </is>
      </c>
      <c r="AH246" s="101" t="inlineStr">
        <is>
          <t/>
        </is>
      </c>
      <c r="AI246" s="101" t="inlineStr">
        <is>
          <t/>
        </is>
      </c>
      <c r="AJ246" s="101" t="inlineStr">
        <is>
          <t/>
        </is>
      </c>
      <c r="AK246">
        <v>121</v>
      </c>
      <c r="AL246" s="98" t="inlineStr">
        <is>
          <t/>
        </is>
      </c>
      <c r="AM246" s="98" t="inlineStr">
        <is>
          <t/>
        </is>
      </c>
      <c r="AN246" s="100" t="inlineStr">
        <is>
          <t/>
        </is>
      </c>
    </row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7">
      <c r="A247" t="inlineStr">
        <is>
          <t>BON</t>
        </is>
      </c>
      <c r="B247" t="inlineStr">
        <is>
          <t>ATL</t>
        </is>
      </c>
      <c r="C247" t="inlineStr">
        <is>
          <t>NCO</t>
        </is>
      </c>
      <c r="D247" t="inlineStr">
        <is>
          <t>Sta Lucia</t>
        </is>
      </c>
      <c r="E247" t="inlineStr">
        <is>
          <t>HL</t>
        </is>
      </c>
      <c r="F247" t="inlineStr">
        <is>
          <t>t1</t>
        </is>
      </c>
      <c r="G247" s="101" t="inlineStr">
        <is>
          <t/>
        </is>
      </c>
      <c r="H247" s="101" t="inlineStr">
        <is>
          <t/>
        </is>
      </c>
      <c r="I247" s="101" t="inlineStr">
        <is>
          <t/>
        </is>
      </c>
      <c r="J247" s="101" t="inlineStr">
        <is>
          <t/>
        </is>
      </c>
      <c r="K247" s="101" t="inlineStr">
        <is>
          <t/>
        </is>
      </c>
      <c r="L247" s="101" t="inlineStr">
        <is>
          <t/>
        </is>
      </c>
      <c r="M247" s="101">
        <v>0.1</v>
      </c>
      <c r="N247" s="101">
        <v>0.09</v>
      </c>
      <c r="O247" s="101" t="inlineStr">
        <is>
          <t/>
        </is>
      </c>
      <c r="P247" s="101" t="inlineStr">
        <is>
          <t/>
        </is>
      </c>
      <c r="Q247" s="101" t="inlineStr">
        <is>
          <t/>
        </is>
      </c>
      <c r="R247" s="101" t="inlineStr">
        <is>
          <t/>
        </is>
      </c>
      <c r="S247" s="101" t="inlineStr">
        <is>
          <t/>
        </is>
      </c>
      <c r="T247" s="101" t="inlineStr">
        <is>
          <t/>
        </is>
      </c>
      <c r="U247" s="101" t="inlineStr">
        <is>
          <t/>
        </is>
      </c>
      <c r="V247" s="101" t="inlineStr">
        <is>
          <t/>
        </is>
      </c>
      <c r="W247" s="101" t="inlineStr">
        <is>
          <t/>
        </is>
      </c>
      <c r="X247" s="101" t="inlineStr">
        <is>
          <t/>
        </is>
      </c>
      <c r="Y247" s="101" t="inlineStr">
        <is>
          <t/>
        </is>
      </c>
      <c r="Z247" s="101" t="inlineStr">
        <is>
          <t/>
        </is>
      </c>
      <c r="AA247" s="101" t="inlineStr">
        <is>
          <t/>
        </is>
      </c>
      <c r="AB247" s="101" t="inlineStr">
        <is>
          <t/>
        </is>
      </c>
      <c r="AC247" s="101" t="inlineStr">
        <is>
          <t/>
        </is>
      </c>
      <c r="AD247" s="101" t="inlineStr">
        <is>
          <t/>
        </is>
      </c>
      <c r="AE247" s="101" t="inlineStr">
        <is>
          <t/>
        </is>
      </c>
      <c r="AF247" s="101" t="inlineStr">
        <is>
          <t/>
        </is>
      </c>
      <c r="AG247" s="101" t="inlineStr">
        <is>
          <t/>
        </is>
      </c>
      <c r="AH247" s="101" t="inlineStr">
        <is>
          <t/>
        </is>
      </c>
      <c r="AI247" s="101" t="inlineStr">
        <is>
          <t/>
        </is>
      </c>
      <c r="AJ247" s="101" t="inlineStr">
        <is>
          <t/>
        </is>
      </c>
      <c r="AK247">
        <v>122</v>
      </c>
      <c r="AL247" s="98">
        <v>0</v>
      </c>
      <c r="AM247" s="98">
        <v>100</v>
      </c>
      <c r="AN247" s="100">
        <v>0.19</v>
      </c>
    </row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8">
      <c r="A248" t="inlineStr">
        <is>
          <t>BON</t>
        </is>
      </c>
      <c r="B248" t="inlineStr">
        <is>
          <t>ATL</t>
        </is>
      </c>
      <c r="C248" t="inlineStr">
        <is>
          <t>NCO</t>
        </is>
      </c>
      <c r="D248" t="inlineStr">
        <is>
          <t>Sta Lucia</t>
        </is>
      </c>
      <c r="E248" t="inlineStr">
        <is>
          <t>HL</t>
        </is>
      </c>
      <c r="F248" t="inlineStr">
        <is>
          <t>t2</t>
        </is>
      </c>
      <c r="G248" s="101" t="inlineStr">
        <is>
          <t/>
        </is>
      </c>
      <c r="H248" s="101" t="inlineStr">
        <is>
          <t/>
        </is>
      </c>
      <c r="I248" s="101" t="inlineStr">
        <is>
          <t/>
        </is>
      </c>
      <c r="J248" s="101" t="inlineStr">
        <is>
          <t/>
        </is>
      </c>
      <c r="K248" s="101" t="inlineStr">
        <is>
          <t/>
        </is>
      </c>
      <c r="L248" s="101" t="inlineStr">
        <is>
          <t/>
        </is>
      </c>
      <c r="M248" s="101" t="inlineStr">
        <is>
          <t>-1</t>
        </is>
      </c>
      <c r="N248" s="101" t="inlineStr">
        <is>
          <t>-1</t>
        </is>
      </c>
      <c r="O248" s="101" t="inlineStr">
        <is>
          <t/>
        </is>
      </c>
      <c r="P248" s="101" t="inlineStr">
        <is>
          <t/>
        </is>
      </c>
      <c r="Q248" s="101" t="inlineStr">
        <is>
          <t/>
        </is>
      </c>
      <c r="R248" s="101" t="inlineStr">
        <is>
          <t/>
        </is>
      </c>
      <c r="S248" s="101" t="inlineStr">
        <is>
          <t/>
        </is>
      </c>
      <c r="T248" s="101" t="inlineStr">
        <is>
          <t/>
        </is>
      </c>
      <c r="U248" s="101" t="inlineStr">
        <is>
          <t/>
        </is>
      </c>
      <c r="V248" s="101" t="inlineStr">
        <is>
          <t/>
        </is>
      </c>
      <c r="W248" s="101" t="inlineStr">
        <is>
          <t/>
        </is>
      </c>
      <c r="X248" s="101" t="inlineStr">
        <is>
          <t/>
        </is>
      </c>
      <c r="Y248" s="101" t="inlineStr">
        <is>
          <t/>
        </is>
      </c>
      <c r="Z248" s="101" t="inlineStr">
        <is>
          <t/>
        </is>
      </c>
      <c r="AA248" s="101" t="inlineStr">
        <is>
          <t/>
        </is>
      </c>
      <c r="AB248" s="101" t="inlineStr">
        <is>
          <t/>
        </is>
      </c>
      <c r="AC248" s="101" t="inlineStr">
        <is>
          <t/>
        </is>
      </c>
      <c r="AD248" s="101" t="inlineStr">
        <is>
          <t/>
        </is>
      </c>
      <c r="AE248" s="101" t="inlineStr">
        <is>
          <t/>
        </is>
      </c>
      <c r="AF248" s="101" t="inlineStr">
        <is>
          <t/>
        </is>
      </c>
      <c r="AG248" s="101" t="inlineStr">
        <is>
          <t/>
        </is>
      </c>
      <c r="AH248" s="101" t="inlineStr">
        <is>
          <t/>
        </is>
      </c>
      <c r="AI248" s="101" t="inlineStr">
        <is>
          <t/>
        </is>
      </c>
      <c r="AJ248" s="101" t="inlineStr">
        <is>
          <t/>
        </is>
      </c>
      <c r="AK248">
        <v>122</v>
      </c>
      <c r="AL248" s="98" t="inlineStr">
        <is>
          <t/>
        </is>
      </c>
      <c r="AM248" s="98" t="inlineStr">
        <is>
          <t/>
        </is>
      </c>
      <c r="AN248" s="100" t="inlineStr">
        <is>
          <t/>
        </is>
      </c>
    </row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9">
      <c r="A249" t="inlineStr">
        <is>
          <t>BON</t>
        </is>
      </c>
      <c r="B249" t="inlineStr">
        <is>
          <t>ATL</t>
        </is>
      </c>
      <c r="C249" t="inlineStr">
        <is>
          <t>NCO</t>
        </is>
      </c>
      <c r="D249" t="inlineStr">
        <is>
          <t>Dominica</t>
        </is>
      </c>
      <c r="E249" t="inlineStr">
        <is>
          <t>LL</t>
        </is>
      </c>
      <c r="F249" t="inlineStr">
        <is>
          <t>t1</t>
        </is>
      </c>
      <c r="G249" s="101" t="inlineStr">
        <is>
          <t/>
        </is>
      </c>
      <c r="H249" s="101" t="inlineStr">
        <is>
          <t/>
        </is>
      </c>
      <c r="I249" s="101" t="inlineStr">
        <is>
          <t/>
        </is>
      </c>
      <c r="J249" s="101" t="inlineStr">
        <is>
          <t/>
        </is>
      </c>
      <c r="K249" s="101" t="inlineStr">
        <is>
          <t/>
        </is>
      </c>
      <c r="L249" s="101" t="inlineStr">
        <is>
          <t/>
        </is>
      </c>
      <c r="M249" s="101" t="inlineStr">
        <is>
          <t/>
        </is>
      </c>
      <c r="N249" s="101" t="inlineStr">
        <is>
          <t/>
        </is>
      </c>
      <c r="O249" s="101" t="inlineStr">
        <is>
          <t/>
        </is>
      </c>
      <c r="P249" s="101" t="inlineStr">
        <is>
          <t/>
        </is>
      </c>
      <c r="Q249" s="101" t="inlineStr">
        <is>
          <t/>
        </is>
      </c>
      <c r="R249" s="101" t="inlineStr">
        <is>
          <t/>
        </is>
      </c>
      <c r="S249" s="101">
        <v>0.023</v>
      </c>
      <c r="T249" s="101">
        <v>0.016</v>
      </c>
      <c r="U249" s="101" t="inlineStr">
        <is>
          <t/>
        </is>
      </c>
      <c r="V249" s="101" t="inlineStr">
        <is>
          <t/>
        </is>
      </c>
      <c r="W249" s="101" t="inlineStr">
        <is>
          <t/>
        </is>
      </c>
      <c r="X249" s="101" t="inlineStr">
        <is>
          <t/>
        </is>
      </c>
      <c r="Y249" s="101" t="inlineStr">
        <is>
          <t/>
        </is>
      </c>
      <c r="Z249" s="101" t="inlineStr">
        <is>
          <t/>
        </is>
      </c>
      <c r="AA249" s="101" t="inlineStr">
        <is>
          <t/>
        </is>
      </c>
      <c r="AB249" s="101" t="inlineStr">
        <is>
          <t/>
        </is>
      </c>
      <c r="AC249" s="101">
        <v>0.101</v>
      </c>
      <c r="AD249" s="101">
        <v>0.046</v>
      </c>
      <c r="AE249" s="101" t="inlineStr">
        <is>
          <t/>
        </is>
      </c>
      <c r="AF249" s="101" t="inlineStr">
        <is>
          <t/>
        </is>
      </c>
      <c r="AG249" s="101" t="inlineStr">
        <is>
          <t/>
        </is>
      </c>
      <c r="AH249" s="101" t="inlineStr">
        <is>
          <t/>
        </is>
      </c>
      <c r="AI249" s="101" t="inlineStr">
        <is>
          <t/>
        </is>
      </c>
      <c r="AJ249" s="101" t="inlineStr">
        <is>
          <t/>
        </is>
      </c>
      <c r="AK249">
        <v>123</v>
      </c>
      <c r="AL249" s="98">
        <v>0</v>
      </c>
      <c r="AM249" s="98">
        <v>100</v>
      </c>
      <c r="AN249" s="100">
        <v>0.186</v>
      </c>
    </row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50">
      <c r="A250" t="inlineStr">
        <is>
          <t>BON</t>
        </is>
      </c>
      <c r="B250" t="inlineStr">
        <is>
          <t>ATL</t>
        </is>
      </c>
      <c r="C250" t="inlineStr">
        <is>
          <t>NCO</t>
        </is>
      </c>
      <c r="D250" t="inlineStr">
        <is>
          <t>Dominica</t>
        </is>
      </c>
      <c r="E250" t="inlineStr">
        <is>
          <t>LL</t>
        </is>
      </c>
      <c r="F250" t="inlineStr">
        <is>
          <t>t2</t>
        </is>
      </c>
      <c r="G250" s="101" t="inlineStr">
        <is>
          <t/>
        </is>
      </c>
      <c r="H250" s="101" t="inlineStr">
        <is>
          <t/>
        </is>
      </c>
      <c r="I250" s="101" t="inlineStr">
        <is>
          <t/>
        </is>
      </c>
      <c r="J250" s="101" t="inlineStr">
        <is>
          <t/>
        </is>
      </c>
      <c r="K250" s="101" t="inlineStr">
        <is>
          <t/>
        </is>
      </c>
      <c r="L250" s="101" t="inlineStr">
        <is>
          <t/>
        </is>
      </c>
      <c r="M250" s="101" t="inlineStr">
        <is>
          <t/>
        </is>
      </c>
      <c r="N250" s="101" t="inlineStr">
        <is>
          <t/>
        </is>
      </c>
      <c r="O250" s="101" t="inlineStr">
        <is>
          <t/>
        </is>
      </c>
      <c r="P250" s="101" t="inlineStr">
        <is>
          <t/>
        </is>
      </c>
      <c r="Q250" s="101" t="inlineStr">
        <is>
          <t/>
        </is>
      </c>
      <c r="R250" s="101" t="inlineStr">
        <is>
          <t/>
        </is>
      </c>
      <c r="S250" s="101" t="inlineStr">
        <is>
          <t>a</t>
        </is>
      </c>
      <c r="T250" s="101" t="inlineStr">
        <is>
          <t>a</t>
        </is>
      </c>
      <c r="U250" s="101" t="inlineStr">
        <is>
          <t/>
        </is>
      </c>
      <c r="V250" s="101" t="inlineStr">
        <is>
          <t/>
        </is>
      </c>
      <c r="W250" s="101" t="inlineStr">
        <is>
          <t/>
        </is>
      </c>
      <c r="X250" s="101" t="inlineStr">
        <is>
          <t/>
        </is>
      </c>
      <c r="Y250" s="101" t="inlineStr">
        <is>
          <t/>
        </is>
      </c>
      <c r="Z250" s="101" t="inlineStr">
        <is>
          <t/>
        </is>
      </c>
      <c r="AA250" s="101" t="inlineStr">
        <is>
          <t/>
        </is>
      </c>
      <c r="AB250" s="101" t="inlineStr">
        <is>
          <t/>
        </is>
      </c>
      <c r="AC250" s="101" t="inlineStr">
        <is>
          <t>-1</t>
        </is>
      </c>
      <c r="AD250" s="101" t="inlineStr">
        <is>
          <t>a</t>
        </is>
      </c>
      <c r="AE250" s="101" t="inlineStr">
        <is>
          <t/>
        </is>
      </c>
      <c r="AF250" s="101" t="inlineStr">
        <is>
          <t/>
        </is>
      </c>
      <c r="AG250" s="101" t="inlineStr">
        <is>
          <t/>
        </is>
      </c>
      <c r="AH250" s="101" t="inlineStr">
        <is>
          <t/>
        </is>
      </c>
      <c r="AI250" s="101" t="inlineStr">
        <is>
          <t/>
        </is>
      </c>
      <c r="AJ250" s="101" t="inlineStr">
        <is>
          <t/>
        </is>
      </c>
      <c r="AK250">
        <v>123</v>
      </c>
      <c r="AL250" s="98" t="inlineStr">
        <is>
          <t/>
        </is>
      </c>
      <c r="AM250" s="98" t="inlineStr">
        <is>
          <t/>
        </is>
      </c>
      <c r="AN250" s="100" t="inlineStr">
        <is>
          <t/>
        </is>
      </c>
    </row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1">
      <c r="A251" t="inlineStr">
        <is>
          <t>BON</t>
        </is>
      </c>
      <c r="B251" t="inlineStr">
        <is>
          <t>ATL</t>
        </is>
      </c>
      <c r="C251" t="inlineStr">
        <is>
          <t>CP</t>
        </is>
      </c>
      <c r="D251" t="inlineStr">
        <is>
          <t>South Africa</t>
        </is>
      </c>
      <c r="E251" t="inlineStr">
        <is>
          <t>HL</t>
        </is>
      </c>
      <c r="F251" t="inlineStr">
        <is>
          <t>t1</t>
        </is>
      </c>
      <c r="G251" s="101" t="inlineStr">
        <is>
          <t/>
        </is>
      </c>
      <c r="H251" s="101" t="inlineStr">
        <is>
          <t/>
        </is>
      </c>
      <c r="I251" s="101" t="inlineStr">
        <is>
          <t/>
        </is>
      </c>
      <c r="J251" s="101" t="inlineStr">
        <is>
          <t/>
        </is>
      </c>
      <c r="K251" s="101" t="inlineStr">
        <is>
          <t/>
        </is>
      </c>
      <c r="L251" s="101" t="inlineStr">
        <is>
          <t/>
        </is>
      </c>
      <c r="M251" s="101" t="inlineStr">
        <is>
          <t/>
        </is>
      </c>
      <c r="N251" s="101" t="inlineStr">
        <is>
          <t/>
        </is>
      </c>
      <c r="O251" s="101" t="inlineStr">
        <is>
          <t/>
        </is>
      </c>
      <c r="P251" s="101" t="inlineStr">
        <is>
          <t/>
        </is>
      </c>
      <c r="Q251" s="101" t="inlineStr">
        <is>
          <t/>
        </is>
      </c>
      <c r="R251" s="101" t="inlineStr">
        <is>
          <t/>
        </is>
      </c>
      <c r="S251" s="101" t="inlineStr">
        <is>
          <t/>
        </is>
      </c>
      <c r="T251" s="101" t="inlineStr">
        <is>
          <t/>
        </is>
      </c>
      <c r="U251" s="101" t="inlineStr">
        <is>
          <t/>
        </is>
      </c>
      <c r="V251" s="101" t="inlineStr">
        <is>
          <t/>
        </is>
      </c>
      <c r="W251" s="101">
        <v>0.151</v>
      </c>
      <c r="X251" s="101" t="inlineStr">
        <is>
          <t/>
        </is>
      </c>
      <c r="Y251" s="101" t="inlineStr">
        <is>
          <t/>
        </is>
      </c>
      <c r="Z251" s="101" t="inlineStr">
        <is>
          <t/>
        </is>
      </c>
      <c r="AA251" s="101" t="inlineStr">
        <is>
          <t/>
        </is>
      </c>
      <c r="AB251" s="101" t="inlineStr">
        <is>
          <t/>
        </is>
      </c>
      <c r="AC251" s="101" t="inlineStr">
        <is>
          <t/>
        </is>
      </c>
      <c r="AD251" s="101" t="inlineStr">
        <is>
          <t/>
        </is>
      </c>
      <c r="AE251" s="101" t="inlineStr">
        <is>
          <t/>
        </is>
      </c>
      <c r="AF251" s="101" t="inlineStr">
        <is>
          <t/>
        </is>
      </c>
      <c r="AG251" s="101" t="inlineStr">
        <is>
          <t/>
        </is>
      </c>
      <c r="AH251" s="101" t="inlineStr">
        <is>
          <t/>
        </is>
      </c>
      <c r="AI251" s="101" t="inlineStr">
        <is>
          <t/>
        </is>
      </c>
      <c r="AJ251" s="101" t="inlineStr">
        <is>
          <t/>
        </is>
      </c>
      <c r="AK251">
        <v>124</v>
      </c>
      <c r="AL251" s="98">
        <v>0</v>
      </c>
      <c r="AM251" s="98">
        <v>100</v>
      </c>
      <c r="AN251" s="100">
        <v>0.151</v>
      </c>
    </row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2">
      <c r="A252" t="inlineStr">
        <is>
          <t>BON</t>
        </is>
      </c>
      <c r="B252" t="inlineStr">
        <is>
          <t>ATL</t>
        </is>
      </c>
      <c r="C252" t="inlineStr">
        <is>
          <t>CP</t>
        </is>
      </c>
      <c r="D252" t="inlineStr">
        <is>
          <t>South Africa</t>
        </is>
      </c>
      <c r="E252" t="inlineStr">
        <is>
          <t>HL</t>
        </is>
      </c>
      <c r="F252" t="inlineStr">
        <is>
          <t>t2</t>
        </is>
      </c>
      <c r="G252" s="101" t="inlineStr">
        <is>
          <t/>
        </is>
      </c>
      <c r="H252" s="101" t="inlineStr">
        <is>
          <t/>
        </is>
      </c>
      <c r="I252" s="101" t="inlineStr">
        <is>
          <t/>
        </is>
      </c>
      <c r="J252" s="101" t="inlineStr">
        <is>
          <t/>
        </is>
      </c>
      <c r="K252" s="101" t="inlineStr">
        <is>
          <t/>
        </is>
      </c>
      <c r="L252" s="101" t="inlineStr">
        <is>
          <t/>
        </is>
      </c>
      <c r="M252" s="101" t="inlineStr">
        <is>
          <t/>
        </is>
      </c>
      <c r="N252" s="101" t="inlineStr">
        <is>
          <t/>
        </is>
      </c>
      <c r="O252" s="101" t="inlineStr">
        <is>
          <t/>
        </is>
      </c>
      <c r="P252" s="101" t="inlineStr">
        <is>
          <t/>
        </is>
      </c>
      <c r="Q252" s="101" t="inlineStr">
        <is>
          <t/>
        </is>
      </c>
      <c r="R252" s="101" t="inlineStr">
        <is>
          <t/>
        </is>
      </c>
      <c r="S252" s="101" t="inlineStr">
        <is>
          <t/>
        </is>
      </c>
      <c r="T252" s="101" t="inlineStr">
        <is>
          <t/>
        </is>
      </c>
      <c r="U252" s="101" t="inlineStr">
        <is>
          <t/>
        </is>
      </c>
      <c r="V252" s="101" t="inlineStr">
        <is>
          <t/>
        </is>
      </c>
      <c r="W252" s="101" t="inlineStr">
        <is>
          <t>-1</t>
        </is>
      </c>
      <c r="X252" s="101" t="inlineStr">
        <is>
          <t/>
        </is>
      </c>
      <c r="Y252" s="101" t="inlineStr">
        <is>
          <t/>
        </is>
      </c>
      <c r="Z252" s="101" t="inlineStr">
        <is>
          <t/>
        </is>
      </c>
      <c r="AA252" s="101" t="inlineStr">
        <is>
          <t/>
        </is>
      </c>
      <c r="AB252" s="101" t="inlineStr">
        <is>
          <t/>
        </is>
      </c>
      <c r="AC252" s="101" t="inlineStr">
        <is>
          <t/>
        </is>
      </c>
      <c r="AD252" s="101" t="inlineStr">
        <is>
          <t/>
        </is>
      </c>
      <c r="AE252" s="101" t="inlineStr">
        <is>
          <t/>
        </is>
      </c>
      <c r="AF252" s="101" t="inlineStr">
        <is>
          <t/>
        </is>
      </c>
      <c r="AG252" s="101" t="inlineStr">
        <is>
          <t/>
        </is>
      </c>
      <c r="AH252" s="101" t="inlineStr">
        <is>
          <t/>
        </is>
      </c>
      <c r="AI252" s="101" t="inlineStr">
        <is>
          <t/>
        </is>
      </c>
      <c r="AJ252" s="101" t="inlineStr">
        <is>
          <t/>
        </is>
      </c>
      <c r="AK252">
        <v>124</v>
      </c>
      <c r="AL252" s="98" t="inlineStr">
        <is>
          <t/>
        </is>
      </c>
      <c r="AM252" s="98" t="inlineStr">
        <is>
          <t/>
        </is>
      </c>
      <c r="AN252" s="100" t="inlineStr">
        <is>
          <t/>
        </is>
      </c>
    </row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3">
      <c r="A253" t="inlineStr">
        <is>
          <t>BON</t>
        </is>
      </c>
      <c r="B253" t="inlineStr">
        <is>
          <t>ATL</t>
        </is>
      </c>
      <c r="C253" t="inlineStr">
        <is>
          <t>CP</t>
        </is>
      </c>
      <c r="D253" t="inlineStr">
        <is>
          <t>South Africa</t>
        </is>
      </c>
      <c r="E253" t="inlineStr">
        <is>
          <t>BB</t>
        </is>
      </c>
      <c r="F253" t="inlineStr">
        <is>
          <t>t1</t>
        </is>
      </c>
      <c r="G253" s="101" t="inlineStr">
        <is>
          <t/>
        </is>
      </c>
      <c r="H253" s="101" t="inlineStr">
        <is>
          <t/>
        </is>
      </c>
      <c r="I253" s="101" t="inlineStr">
        <is>
          <t/>
        </is>
      </c>
      <c r="J253" s="101" t="inlineStr">
        <is>
          <t/>
        </is>
      </c>
      <c r="K253" s="101" t="inlineStr">
        <is>
          <t/>
        </is>
      </c>
      <c r="L253" s="101" t="inlineStr">
        <is>
          <t/>
        </is>
      </c>
      <c r="M253" s="101" t="inlineStr">
        <is>
          <t/>
        </is>
      </c>
      <c r="N253" s="101" t="inlineStr">
        <is>
          <t/>
        </is>
      </c>
      <c r="O253" s="101" t="inlineStr">
        <is>
          <t/>
        </is>
      </c>
      <c r="P253" s="101" t="inlineStr">
        <is>
          <t/>
        </is>
      </c>
      <c r="Q253" s="101" t="inlineStr">
        <is>
          <t/>
        </is>
      </c>
      <c r="R253" s="101" t="inlineStr">
        <is>
          <t/>
        </is>
      </c>
      <c r="S253" s="101" t="inlineStr">
        <is>
          <t/>
        </is>
      </c>
      <c r="T253" s="101" t="inlineStr">
        <is>
          <t/>
        </is>
      </c>
      <c r="U253" s="101" t="inlineStr">
        <is>
          <t/>
        </is>
      </c>
      <c r="V253" s="101" t="inlineStr">
        <is>
          <t/>
        </is>
      </c>
      <c r="W253" s="101">
        <v>0.148</v>
      </c>
      <c r="X253" s="101" t="inlineStr">
        <is>
          <t/>
        </is>
      </c>
      <c r="Y253" s="101" t="inlineStr">
        <is>
          <t/>
        </is>
      </c>
      <c r="Z253" s="101" t="inlineStr">
        <is>
          <t/>
        </is>
      </c>
      <c r="AA253" s="101" t="inlineStr">
        <is>
          <t/>
        </is>
      </c>
      <c r="AB253" s="101" t="inlineStr">
        <is>
          <t/>
        </is>
      </c>
      <c r="AC253" s="101" t="inlineStr">
        <is>
          <t/>
        </is>
      </c>
      <c r="AD253" s="101" t="inlineStr">
        <is>
          <t/>
        </is>
      </c>
      <c r="AE253" s="101" t="inlineStr">
        <is>
          <t/>
        </is>
      </c>
      <c r="AF253" s="101" t="inlineStr">
        <is>
          <t/>
        </is>
      </c>
      <c r="AG253" s="101" t="inlineStr">
        <is>
          <t/>
        </is>
      </c>
      <c r="AH253" s="101" t="inlineStr">
        <is>
          <t/>
        </is>
      </c>
      <c r="AI253" s="101" t="inlineStr">
        <is>
          <t/>
        </is>
      </c>
      <c r="AJ253" s="101" t="inlineStr">
        <is>
          <t/>
        </is>
      </c>
      <c r="AK253">
        <v>125</v>
      </c>
      <c r="AL253" s="98">
        <v>0</v>
      </c>
      <c r="AM253" s="98">
        <v>100</v>
      </c>
      <c r="AN253" s="100">
        <v>0.148</v>
      </c>
    </row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4">
      <c r="A254" t="inlineStr">
        <is>
          <t>BON</t>
        </is>
      </c>
      <c r="B254" t="inlineStr">
        <is>
          <t>ATL</t>
        </is>
      </c>
      <c r="C254" t="inlineStr">
        <is>
          <t>CP</t>
        </is>
      </c>
      <c r="D254" t="inlineStr">
        <is>
          <t>South Africa</t>
        </is>
      </c>
      <c r="E254" t="inlineStr">
        <is>
          <t>BB</t>
        </is>
      </c>
      <c r="F254" t="inlineStr">
        <is>
          <t>t2</t>
        </is>
      </c>
      <c r="G254" s="101" t="inlineStr">
        <is>
          <t/>
        </is>
      </c>
      <c r="H254" s="101" t="inlineStr">
        <is>
          <t/>
        </is>
      </c>
      <c r="I254" s="101" t="inlineStr">
        <is>
          <t/>
        </is>
      </c>
      <c r="J254" s="101" t="inlineStr">
        <is>
          <t/>
        </is>
      </c>
      <c r="K254" s="101" t="inlineStr">
        <is>
          <t/>
        </is>
      </c>
      <c r="L254" s="101" t="inlineStr">
        <is>
          <t/>
        </is>
      </c>
      <c r="M254" s="101" t="inlineStr">
        <is>
          <t/>
        </is>
      </c>
      <c r="N254" s="101" t="inlineStr">
        <is>
          <t/>
        </is>
      </c>
      <c r="O254" s="101" t="inlineStr">
        <is>
          <t/>
        </is>
      </c>
      <c r="P254" s="101" t="inlineStr">
        <is>
          <t/>
        </is>
      </c>
      <c r="Q254" s="101" t="inlineStr">
        <is>
          <t/>
        </is>
      </c>
      <c r="R254" s="101" t="inlineStr">
        <is>
          <t/>
        </is>
      </c>
      <c r="S254" s="101" t="inlineStr">
        <is>
          <t/>
        </is>
      </c>
      <c r="T254" s="101" t="inlineStr">
        <is>
          <t/>
        </is>
      </c>
      <c r="U254" s="101" t="inlineStr">
        <is>
          <t/>
        </is>
      </c>
      <c r="V254" s="101" t="inlineStr">
        <is>
          <t/>
        </is>
      </c>
      <c r="W254" s="101" t="inlineStr">
        <is>
          <t>a</t>
        </is>
      </c>
      <c r="X254" s="101" t="inlineStr">
        <is>
          <t/>
        </is>
      </c>
      <c r="Y254" s="101" t="inlineStr">
        <is>
          <t/>
        </is>
      </c>
      <c r="Z254" s="101" t="inlineStr">
        <is>
          <t/>
        </is>
      </c>
      <c r="AA254" s="101" t="inlineStr">
        <is>
          <t/>
        </is>
      </c>
      <c r="AB254" s="101" t="inlineStr">
        <is>
          <t/>
        </is>
      </c>
      <c r="AC254" s="101" t="inlineStr">
        <is>
          <t/>
        </is>
      </c>
      <c r="AD254" s="101" t="inlineStr">
        <is>
          <t/>
        </is>
      </c>
      <c r="AE254" s="101" t="inlineStr">
        <is>
          <t/>
        </is>
      </c>
      <c r="AF254" s="101" t="inlineStr">
        <is>
          <t/>
        </is>
      </c>
      <c r="AG254" s="101" t="inlineStr">
        <is>
          <t/>
        </is>
      </c>
      <c r="AH254" s="101" t="inlineStr">
        <is>
          <t/>
        </is>
      </c>
      <c r="AI254" s="101" t="inlineStr">
        <is>
          <t/>
        </is>
      </c>
      <c r="AJ254" s="101" t="inlineStr">
        <is>
          <t/>
        </is>
      </c>
      <c r="AK254">
        <v>125</v>
      </c>
      <c r="AL254" s="98" t="inlineStr">
        <is>
          <t/>
        </is>
      </c>
      <c r="AM254" s="98" t="inlineStr">
        <is>
          <t/>
        </is>
      </c>
      <c r="AN254" s="100" t="inlineStr">
        <is>
          <t/>
        </is>
      </c>
    </row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5">
      <c r="A255" t="inlineStr">
        <is>
          <t>BON</t>
        </is>
      </c>
      <c r="B255" t="inlineStr">
        <is>
          <t>ATL</t>
        </is>
      </c>
      <c r="C255" t="inlineStr">
        <is>
          <t>CP</t>
        </is>
      </c>
      <c r="D255" t="inlineStr">
        <is>
          <t>EU-Denmark</t>
        </is>
      </c>
      <c r="E255" t="inlineStr">
        <is>
          <t>GN</t>
        </is>
      </c>
      <c r="F255" t="inlineStr">
        <is>
          <t>t1</t>
        </is>
      </c>
      <c r="G255" s="101" t="inlineStr">
        <is>
          <t/>
        </is>
      </c>
      <c r="H255" s="101" t="inlineStr">
        <is>
          <t/>
        </is>
      </c>
      <c r="I255" s="101" t="inlineStr">
        <is>
          <t/>
        </is>
      </c>
      <c r="J255" s="101" t="inlineStr">
        <is>
          <t/>
        </is>
      </c>
      <c r="K255" s="101" t="inlineStr">
        <is>
          <t/>
        </is>
      </c>
      <c r="L255" s="101" t="inlineStr">
        <is>
          <t/>
        </is>
      </c>
      <c r="M255" s="101" t="inlineStr">
        <is>
          <t/>
        </is>
      </c>
      <c r="N255" s="101" t="inlineStr">
        <is>
          <t/>
        </is>
      </c>
      <c r="O255" s="101" t="inlineStr">
        <is>
          <t/>
        </is>
      </c>
      <c r="P255" s="101" t="inlineStr">
        <is>
          <t/>
        </is>
      </c>
      <c r="Q255" s="101" t="inlineStr">
        <is>
          <t/>
        </is>
      </c>
      <c r="R255" s="101" t="inlineStr">
        <is>
          <t/>
        </is>
      </c>
      <c r="S255" s="101" t="inlineStr">
        <is>
          <t/>
        </is>
      </c>
      <c r="T255" s="101" t="inlineStr">
        <is>
          <t/>
        </is>
      </c>
      <c r="U255" s="101" t="inlineStr">
        <is>
          <t/>
        </is>
      </c>
      <c r="V255" s="101" t="inlineStr">
        <is>
          <t/>
        </is>
      </c>
      <c r="W255" s="101" t="inlineStr">
        <is>
          <t/>
        </is>
      </c>
      <c r="X255" s="101" t="inlineStr">
        <is>
          <t/>
        </is>
      </c>
      <c r="Y255" s="101" t="inlineStr">
        <is>
          <t/>
        </is>
      </c>
      <c r="Z255" s="101" t="inlineStr">
        <is>
          <t/>
        </is>
      </c>
      <c r="AA255" s="101" t="inlineStr">
        <is>
          <t/>
        </is>
      </c>
      <c r="AB255" s="101" t="inlineStr">
        <is>
          <t/>
        </is>
      </c>
      <c r="AC255" s="101" t="inlineStr">
        <is>
          <t/>
        </is>
      </c>
      <c r="AD255" s="101" t="inlineStr">
        <is>
          <t/>
        </is>
      </c>
      <c r="AE255" s="101">
        <v>0.035</v>
      </c>
      <c r="AF255" s="101" t="inlineStr">
        <is>
          <t/>
        </is>
      </c>
      <c r="AG255" s="101">
        <v>0.091</v>
      </c>
      <c r="AH255" s="101" t="inlineStr">
        <is>
          <t/>
        </is>
      </c>
      <c r="AI255" s="101" t="inlineStr">
        <is>
          <t/>
        </is>
      </c>
      <c r="AJ255" s="101">
        <v>0.002</v>
      </c>
      <c r="AK255">
        <v>126</v>
      </c>
      <c r="AL255" s="98">
        <v>0</v>
      </c>
      <c r="AM255" s="98">
        <v>100</v>
      </c>
      <c r="AN255" s="100">
        <v>0.128</v>
      </c>
    </row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6">
      <c r="A256" t="inlineStr">
        <is>
          <t>BON</t>
        </is>
      </c>
      <c r="B256" t="inlineStr">
        <is>
          <t>ATL</t>
        </is>
      </c>
      <c r="C256" t="inlineStr">
        <is>
          <t>CP</t>
        </is>
      </c>
      <c r="D256" t="inlineStr">
        <is>
          <t>EU-Denmark</t>
        </is>
      </c>
      <c r="E256" t="inlineStr">
        <is>
          <t>GN</t>
        </is>
      </c>
      <c r="F256" t="inlineStr">
        <is>
          <t>t2</t>
        </is>
      </c>
      <c r="G256" s="101" t="inlineStr">
        <is>
          <t/>
        </is>
      </c>
      <c r="H256" s="101" t="inlineStr">
        <is>
          <t/>
        </is>
      </c>
      <c r="I256" s="101" t="inlineStr">
        <is>
          <t/>
        </is>
      </c>
      <c r="J256" s="101" t="inlineStr">
        <is>
          <t/>
        </is>
      </c>
      <c r="K256" s="101" t="inlineStr">
        <is>
          <t/>
        </is>
      </c>
      <c r="L256" s="101" t="inlineStr">
        <is>
          <t/>
        </is>
      </c>
      <c r="M256" s="101" t="inlineStr">
        <is>
          <t/>
        </is>
      </c>
      <c r="N256" s="101" t="inlineStr">
        <is>
          <t/>
        </is>
      </c>
      <c r="O256" s="101" t="inlineStr">
        <is>
          <t/>
        </is>
      </c>
      <c r="P256" s="101" t="inlineStr">
        <is>
          <t/>
        </is>
      </c>
      <c r="Q256" s="101" t="inlineStr">
        <is>
          <t/>
        </is>
      </c>
      <c r="R256" s="101" t="inlineStr">
        <is>
          <t/>
        </is>
      </c>
      <c r="S256" s="101" t="inlineStr">
        <is>
          <t/>
        </is>
      </c>
      <c r="T256" s="101" t="inlineStr">
        <is>
          <t/>
        </is>
      </c>
      <c r="U256" s="101" t="inlineStr">
        <is>
          <t/>
        </is>
      </c>
      <c r="V256" s="101" t="inlineStr">
        <is>
          <t/>
        </is>
      </c>
      <c r="W256" s="101" t="inlineStr">
        <is>
          <t/>
        </is>
      </c>
      <c r="X256" s="101" t="inlineStr">
        <is>
          <t/>
        </is>
      </c>
      <c r="Y256" s="101" t="inlineStr">
        <is>
          <t/>
        </is>
      </c>
      <c r="Z256" s="101" t="inlineStr">
        <is>
          <t/>
        </is>
      </c>
      <c r="AA256" s="101" t="inlineStr">
        <is>
          <t/>
        </is>
      </c>
      <c r="AB256" s="101" t="inlineStr">
        <is>
          <t/>
        </is>
      </c>
      <c r="AC256" s="101" t="inlineStr">
        <is>
          <t/>
        </is>
      </c>
      <c r="AD256" s="101" t="inlineStr">
        <is>
          <t/>
        </is>
      </c>
      <c r="AE256" s="101" t="inlineStr">
        <is>
          <t>-1</t>
        </is>
      </c>
      <c r="AF256" s="101" t="inlineStr">
        <is>
          <t/>
        </is>
      </c>
      <c r="AG256" s="101" t="inlineStr">
        <is>
          <t>-1</t>
        </is>
      </c>
      <c r="AH256" s="101" t="inlineStr">
        <is>
          <t/>
        </is>
      </c>
      <c r="AI256" s="101" t="inlineStr">
        <is>
          <t/>
        </is>
      </c>
      <c r="AJ256" s="101" t="inlineStr">
        <is>
          <t>-1</t>
        </is>
      </c>
      <c r="AK256">
        <v>126</v>
      </c>
      <c r="AL256" s="98" t="inlineStr">
        <is>
          <t/>
        </is>
      </c>
      <c r="AM256" s="98" t="inlineStr">
        <is>
          <t/>
        </is>
      </c>
      <c r="AN256" s="100" t="inlineStr">
        <is>
          <t/>
        </is>
      </c>
    </row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7">
      <c r="A257" t="inlineStr">
        <is>
          <t>BON</t>
        </is>
      </c>
      <c r="B257" t="inlineStr">
        <is>
          <t>ATL</t>
        </is>
      </c>
      <c r="C257" t="inlineStr">
        <is>
          <t>CP</t>
        </is>
      </c>
      <c r="D257" t="inlineStr">
        <is>
          <t>EU-France</t>
        </is>
      </c>
      <c r="E257" t="inlineStr">
        <is>
          <t>HS</t>
        </is>
      </c>
      <c r="F257" t="inlineStr">
        <is>
          <t>t1</t>
        </is>
      </c>
      <c r="G257" s="101" t="inlineStr">
        <is>
          <t/>
        </is>
      </c>
      <c r="H257" s="101" t="inlineStr">
        <is>
          <t/>
        </is>
      </c>
      <c r="I257" s="101" t="inlineStr">
        <is>
          <t/>
        </is>
      </c>
      <c r="J257" s="101" t="inlineStr">
        <is>
          <t/>
        </is>
      </c>
      <c r="K257" s="101" t="inlineStr">
        <is>
          <t/>
        </is>
      </c>
      <c r="L257" s="101" t="inlineStr">
        <is>
          <t/>
        </is>
      </c>
      <c r="M257" s="101" t="inlineStr">
        <is>
          <t/>
        </is>
      </c>
      <c r="N257" s="101" t="inlineStr">
        <is>
          <t/>
        </is>
      </c>
      <c r="O257" s="101" t="inlineStr">
        <is>
          <t/>
        </is>
      </c>
      <c r="P257" s="101" t="inlineStr">
        <is>
          <t/>
        </is>
      </c>
      <c r="Q257" s="101" t="inlineStr">
        <is>
          <t/>
        </is>
      </c>
      <c r="R257" s="101" t="inlineStr">
        <is>
          <t/>
        </is>
      </c>
      <c r="S257" s="101" t="inlineStr">
        <is>
          <t/>
        </is>
      </c>
      <c r="T257" s="101" t="inlineStr">
        <is>
          <t/>
        </is>
      </c>
      <c r="U257" s="101" t="inlineStr">
        <is>
          <t/>
        </is>
      </c>
      <c r="V257" s="101" t="inlineStr">
        <is>
          <t/>
        </is>
      </c>
      <c r="W257" s="101" t="inlineStr">
        <is>
          <t/>
        </is>
      </c>
      <c r="X257" s="101">
        <v>0.112</v>
      </c>
      <c r="Y257" s="101" t="inlineStr">
        <is>
          <t/>
        </is>
      </c>
      <c r="Z257" s="101" t="inlineStr">
        <is>
          <t/>
        </is>
      </c>
      <c r="AA257" s="101" t="inlineStr">
        <is>
          <t/>
        </is>
      </c>
      <c r="AB257" s="101" t="inlineStr">
        <is>
          <t/>
        </is>
      </c>
      <c r="AC257" s="101" t="inlineStr">
        <is>
          <t/>
        </is>
      </c>
      <c r="AD257" s="101" t="inlineStr">
        <is>
          <t/>
        </is>
      </c>
      <c r="AE257" s="101" t="inlineStr">
        <is>
          <t/>
        </is>
      </c>
      <c r="AF257" s="101" t="inlineStr">
        <is>
          <t/>
        </is>
      </c>
      <c r="AG257" s="101" t="inlineStr">
        <is>
          <t/>
        </is>
      </c>
      <c r="AH257" s="101" t="inlineStr">
        <is>
          <t/>
        </is>
      </c>
      <c r="AI257" s="101" t="inlineStr">
        <is>
          <t/>
        </is>
      </c>
      <c r="AJ257" s="101" t="inlineStr">
        <is>
          <t/>
        </is>
      </c>
      <c r="AK257">
        <v>127</v>
      </c>
      <c r="AL257" s="98">
        <v>0</v>
      </c>
      <c r="AM257" s="98">
        <v>100</v>
      </c>
      <c r="AN257" s="100">
        <v>0.112</v>
      </c>
    </row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8">
      <c r="A258" t="inlineStr">
        <is>
          <t>BON</t>
        </is>
      </c>
      <c r="B258" t="inlineStr">
        <is>
          <t>ATL</t>
        </is>
      </c>
      <c r="C258" t="inlineStr">
        <is>
          <t>CP</t>
        </is>
      </c>
      <c r="D258" t="inlineStr">
        <is>
          <t>EU-France</t>
        </is>
      </c>
      <c r="E258" t="inlineStr">
        <is>
          <t>HS</t>
        </is>
      </c>
      <c r="F258" t="inlineStr">
        <is>
          <t>t2</t>
        </is>
      </c>
      <c r="G258" s="101" t="inlineStr">
        <is>
          <t/>
        </is>
      </c>
      <c r="H258" s="101" t="inlineStr">
        <is>
          <t/>
        </is>
      </c>
      <c r="I258" s="101" t="inlineStr">
        <is>
          <t/>
        </is>
      </c>
      <c r="J258" s="101" t="inlineStr">
        <is>
          <t/>
        </is>
      </c>
      <c r="K258" s="101" t="inlineStr">
        <is>
          <t/>
        </is>
      </c>
      <c r="L258" s="101" t="inlineStr">
        <is>
          <t/>
        </is>
      </c>
      <c r="M258" s="101" t="inlineStr">
        <is>
          <t/>
        </is>
      </c>
      <c r="N258" s="101" t="inlineStr">
        <is>
          <t/>
        </is>
      </c>
      <c r="O258" s="101" t="inlineStr">
        <is>
          <t/>
        </is>
      </c>
      <c r="P258" s="101" t="inlineStr">
        <is>
          <t/>
        </is>
      </c>
      <c r="Q258" s="101" t="inlineStr">
        <is>
          <t/>
        </is>
      </c>
      <c r="R258" s="101" t="inlineStr">
        <is>
          <t/>
        </is>
      </c>
      <c r="S258" s="101" t="inlineStr">
        <is>
          <t/>
        </is>
      </c>
      <c r="T258" s="101" t="inlineStr">
        <is>
          <t/>
        </is>
      </c>
      <c r="U258" s="101" t="inlineStr">
        <is>
          <t/>
        </is>
      </c>
      <c r="V258" s="101" t="inlineStr">
        <is>
          <t/>
        </is>
      </c>
      <c r="W258" s="101" t="inlineStr">
        <is>
          <t/>
        </is>
      </c>
      <c r="X258" s="101" t="inlineStr">
        <is>
          <t>-1</t>
        </is>
      </c>
      <c r="Y258" s="101" t="inlineStr">
        <is>
          <t/>
        </is>
      </c>
      <c r="Z258" s="101" t="inlineStr">
        <is>
          <t/>
        </is>
      </c>
      <c r="AA258" s="101" t="inlineStr">
        <is>
          <t/>
        </is>
      </c>
      <c r="AB258" s="101" t="inlineStr">
        <is>
          <t/>
        </is>
      </c>
      <c r="AC258" s="101" t="inlineStr">
        <is>
          <t/>
        </is>
      </c>
      <c r="AD258" s="101" t="inlineStr">
        <is>
          <t/>
        </is>
      </c>
      <c r="AE258" s="101" t="inlineStr">
        <is>
          <t/>
        </is>
      </c>
      <c r="AF258" s="101" t="inlineStr">
        <is>
          <t/>
        </is>
      </c>
      <c r="AG258" s="101" t="inlineStr">
        <is>
          <t/>
        </is>
      </c>
      <c r="AH258" s="101" t="inlineStr">
        <is>
          <t/>
        </is>
      </c>
      <c r="AI258" s="101" t="inlineStr">
        <is>
          <t/>
        </is>
      </c>
      <c r="AJ258" s="101" t="inlineStr">
        <is>
          <t/>
        </is>
      </c>
      <c r="AK258">
        <v>127</v>
      </c>
      <c r="AL258" s="98" t="inlineStr">
        <is>
          <t/>
        </is>
      </c>
      <c r="AM258" s="98" t="inlineStr">
        <is>
          <t/>
        </is>
      </c>
      <c r="AN258" s="100" t="inlineStr">
        <is>
          <t/>
        </is>
      </c>
    </row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9">
      <c r="A259" t="inlineStr">
        <is>
          <t>BON</t>
        </is>
      </c>
      <c r="B259" t="inlineStr">
        <is>
          <t>ATL</t>
        </is>
      </c>
      <c r="C259" t="inlineStr">
        <is>
          <t>CP</t>
        </is>
      </c>
      <c r="D259" t="inlineStr">
        <is>
          <t>UK-British Virgin Islands</t>
        </is>
      </c>
      <c r="E259" t="inlineStr">
        <is>
          <t>TR</t>
        </is>
      </c>
      <c r="F259" t="inlineStr">
        <is>
          <t>t1</t>
        </is>
      </c>
      <c r="G259" s="101" t="inlineStr">
        <is>
          <t/>
        </is>
      </c>
      <c r="H259" s="101" t="inlineStr">
        <is>
          <t/>
        </is>
      </c>
      <c r="I259" s="101" t="inlineStr">
        <is>
          <t/>
        </is>
      </c>
      <c r="J259" s="101" t="inlineStr">
        <is>
          <t/>
        </is>
      </c>
      <c r="K259" s="101" t="inlineStr">
        <is>
          <t/>
        </is>
      </c>
      <c r="L259" s="101" t="inlineStr">
        <is>
          <t/>
        </is>
      </c>
      <c r="M259" s="101" t="inlineStr">
        <is>
          <t/>
        </is>
      </c>
      <c r="N259" s="101" t="inlineStr">
        <is>
          <t/>
        </is>
      </c>
      <c r="O259" s="101" t="inlineStr">
        <is>
          <t/>
        </is>
      </c>
      <c r="P259" s="101" t="inlineStr">
        <is>
          <t/>
        </is>
      </c>
      <c r="Q259" s="101" t="inlineStr">
        <is>
          <t/>
        </is>
      </c>
      <c r="R259" s="101" t="inlineStr">
        <is>
          <t/>
        </is>
      </c>
      <c r="S259" s="101" t="inlineStr">
        <is>
          <t/>
        </is>
      </c>
      <c r="T259" s="101" t="inlineStr">
        <is>
          <t/>
        </is>
      </c>
      <c r="U259" s="101" t="inlineStr">
        <is>
          <t/>
        </is>
      </c>
      <c r="V259" s="101" t="inlineStr">
        <is>
          <t/>
        </is>
      </c>
      <c r="W259" s="101" t="inlineStr">
        <is>
          <t/>
        </is>
      </c>
      <c r="X259" s="101" t="inlineStr">
        <is>
          <t/>
        </is>
      </c>
      <c r="Y259" s="101" t="inlineStr">
        <is>
          <t/>
        </is>
      </c>
      <c r="Z259" s="101" t="inlineStr">
        <is>
          <t/>
        </is>
      </c>
      <c r="AA259" s="101" t="inlineStr">
        <is>
          <t/>
        </is>
      </c>
      <c r="AB259" s="101" t="inlineStr">
        <is>
          <t/>
        </is>
      </c>
      <c r="AC259" s="101" t="inlineStr">
        <is>
          <t/>
        </is>
      </c>
      <c r="AD259" s="101" t="inlineStr">
        <is>
          <t/>
        </is>
      </c>
      <c r="AE259" s="101" t="inlineStr">
        <is>
          <t/>
        </is>
      </c>
      <c r="AF259" s="101" t="inlineStr">
        <is>
          <t/>
        </is>
      </c>
      <c r="AG259" s="101" t="inlineStr">
        <is>
          <t/>
        </is>
      </c>
      <c r="AH259" s="101" t="inlineStr">
        <is>
          <t/>
        </is>
      </c>
      <c r="AI259" s="101" t="inlineStr">
        <is>
          <t/>
        </is>
      </c>
      <c r="AJ259" s="101">
        <v>0.108</v>
      </c>
      <c r="AK259">
        <v>128</v>
      </c>
      <c r="AL259" s="98">
        <v>0</v>
      </c>
      <c r="AM259" s="98">
        <v>100</v>
      </c>
      <c r="AN259" s="100">
        <v>0.108</v>
      </c>
    </row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60">
      <c r="A260" t="inlineStr">
        <is>
          <t>BON</t>
        </is>
      </c>
      <c r="B260" t="inlineStr">
        <is>
          <t>ATL</t>
        </is>
      </c>
      <c r="C260" t="inlineStr">
        <is>
          <t>CP</t>
        </is>
      </c>
      <c r="D260" t="inlineStr">
        <is>
          <t>UK-British Virgin Islands</t>
        </is>
      </c>
      <c r="E260" t="inlineStr">
        <is>
          <t>TR</t>
        </is>
      </c>
      <c r="F260" t="inlineStr">
        <is>
          <t>t2</t>
        </is>
      </c>
      <c r="G260" s="101" t="inlineStr">
        <is>
          <t/>
        </is>
      </c>
      <c r="H260" s="101" t="inlineStr">
        <is>
          <t/>
        </is>
      </c>
      <c r="I260" s="101" t="inlineStr">
        <is>
          <t/>
        </is>
      </c>
      <c r="J260" s="101" t="inlineStr">
        <is>
          <t/>
        </is>
      </c>
      <c r="K260" s="101" t="inlineStr">
        <is>
          <t/>
        </is>
      </c>
      <c r="L260" s="101" t="inlineStr">
        <is>
          <t/>
        </is>
      </c>
      <c r="M260" s="101" t="inlineStr">
        <is>
          <t/>
        </is>
      </c>
      <c r="N260" s="101" t="inlineStr">
        <is>
          <t/>
        </is>
      </c>
      <c r="O260" s="101" t="inlineStr">
        <is>
          <t/>
        </is>
      </c>
      <c r="P260" s="101" t="inlineStr">
        <is>
          <t/>
        </is>
      </c>
      <c r="Q260" s="101" t="inlineStr">
        <is>
          <t/>
        </is>
      </c>
      <c r="R260" s="101" t="inlineStr">
        <is>
          <t/>
        </is>
      </c>
      <c r="S260" s="101" t="inlineStr">
        <is>
          <t/>
        </is>
      </c>
      <c r="T260" s="101" t="inlineStr">
        <is>
          <t/>
        </is>
      </c>
      <c r="U260" s="101" t="inlineStr">
        <is>
          <t/>
        </is>
      </c>
      <c r="V260" s="101" t="inlineStr">
        <is>
          <t/>
        </is>
      </c>
      <c r="W260" s="101" t="inlineStr">
        <is>
          <t/>
        </is>
      </c>
      <c r="X260" s="101" t="inlineStr">
        <is>
          <t/>
        </is>
      </c>
      <c r="Y260" s="101" t="inlineStr">
        <is>
          <t/>
        </is>
      </c>
      <c r="Z260" s="101" t="inlineStr">
        <is>
          <t/>
        </is>
      </c>
      <c r="AA260" s="101" t="inlineStr">
        <is>
          <t/>
        </is>
      </c>
      <c r="AB260" s="101" t="inlineStr">
        <is>
          <t/>
        </is>
      </c>
      <c r="AC260" s="101" t="inlineStr">
        <is>
          <t/>
        </is>
      </c>
      <c r="AD260" s="101" t="inlineStr">
        <is>
          <t/>
        </is>
      </c>
      <c r="AE260" s="101" t="inlineStr">
        <is>
          <t/>
        </is>
      </c>
      <c r="AF260" s="101" t="inlineStr">
        <is>
          <t/>
        </is>
      </c>
      <c r="AG260" s="101" t="inlineStr">
        <is>
          <t/>
        </is>
      </c>
      <c r="AH260" s="101" t="inlineStr">
        <is>
          <t/>
        </is>
      </c>
      <c r="AI260" s="101" t="inlineStr">
        <is>
          <t/>
        </is>
      </c>
      <c r="AJ260" s="101" t="inlineStr">
        <is>
          <t>-1</t>
        </is>
      </c>
      <c r="AK260">
        <v>128</v>
      </c>
      <c r="AL260" s="98" t="inlineStr">
        <is>
          <t/>
        </is>
      </c>
      <c r="AM260" s="98" t="inlineStr">
        <is>
          <t/>
        </is>
      </c>
      <c r="AN260" s="100" t="inlineStr">
        <is>
          <t/>
        </is>
      </c>
    </row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1">
      <c r="A261" t="inlineStr">
        <is>
          <t>BON</t>
        </is>
      </c>
      <c r="B261" t="inlineStr">
        <is>
          <t>ATL</t>
        </is>
      </c>
      <c r="C261" t="inlineStr">
        <is>
          <t>CP</t>
        </is>
      </c>
      <c r="D261" t="inlineStr">
        <is>
          <t>EU-France</t>
        </is>
      </c>
      <c r="E261" t="inlineStr">
        <is>
          <t>RR</t>
        </is>
      </c>
      <c r="F261" t="inlineStr">
        <is>
          <t>t1</t>
        </is>
      </c>
      <c r="G261" s="101" t="inlineStr">
        <is>
          <t/>
        </is>
      </c>
      <c r="H261" s="101" t="inlineStr">
        <is>
          <t/>
        </is>
      </c>
      <c r="I261" s="101" t="inlineStr">
        <is>
          <t/>
        </is>
      </c>
      <c r="J261" s="101" t="inlineStr">
        <is>
          <t/>
        </is>
      </c>
      <c r="K261" s="101" t="inlineStr">
        <is>
          <t/>
        </is>
      </c>
      <c r="L261" s="101" t="inlineStr">
        <is>
          <t/>
        </is>
      </c>
      <c r="M261" s="101" t="inlineStr">
        <is>
          <t/>
        </is>
      </c>
      <c r="N261" s="101" t="inlineStr">
        <is>
          <t/>
        </is>
      </c>
      <c r="O261" s="101" t="inlineStr">
        <is>
          <t/>
        </is>
      </c>
      <c r="P261" s="101" t="inlineStr">
        <is>
          <t/>
        </is>
      </c>
      <c r="Q261" s="101" t="inlineStr">
        <is>
          <t/>
        </is>
      </c>
      <c r="R261" s="101" t="inlineStr">
        <is>
          <t/>
        </is>
      </c>
      <c r="S261" s="101" t="inlineStr">
        <is>
          <t/>
        </is>
      </c>
      <c r="T261" s="101" t="inlineStr">
        <is>
          <t/>
        </is>
      </c>
      <c r="U261" s="101" t="inlineStr">
        <is>
          <t/>
        </is>
      </c>
      <c r="V261" s="101" t="inlineStr">
        <is>
          <t/>
        </is>
      </c>
      <c r="W261" s="101" t="inlineStr">
        <is>
          <t/>
        </is>
      </c>
      <c r="X261" s="101" t="inlineStr">
        <is>
          <t/>
        </is>
      </c>
      <c r="Y261" s="101" t="inlineStr">
        <is>
          <t/>
        </is>
      </c>
      <c r="Z261" s="101" t="inlineStr">
        <is>
          <t/>
        </is>
      </c>
      <c r="AA261" s="101" t="inlineStr">
        <is>
          <t/>
        </is>
      </c>
      <c r="AB261" s="101" t="inlineStr">
        <is>
          <t/>
        </is>
      </c>
      <c r="AC261" s="101" t="inlineStr">
        <is>
          <t/>
        </is>
      </c>
      <c r="AD261" s="101" t="inlineStr">
        <is>
          <t/>
        </is>
      </c>
      <c r="AE261" s="101" t="inlineStr">
        <is>
          <t/>
        </is>
      </c>
      <c r="AF261" s="101" t="inlineStr">
        <is>
          <t/>
        </is>
      </c>
      <c r="AG261" s="101" t="inlineStr">
        <is>
          <t/>
        </is>
      </c>
      <c r="AH261" s="101" t="inlineStr">
        <is>
          <t/>
        </is>
      </c>
      <c r="AI261" s="101" t="inlineStr">
        <is>
          <t/>
        </is>
      </c>
      <c r="AJ261" s="101">
        <v>0.101</v>
      </c>
      <c r="AK261">
        <v>129</v>
      </c>
      <c r="AL261" s="98">
        <v>0</v>
      </c>
      <c r="AM261" s="98">
        <v>100</v>
      </c>
      <c r="AN261" s="100">
        <v>0.101</v>
      </c>
    </row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2">
      <c r="A262" t="inlineStr">
        <is>
          <t>BON</t>
        </is>
      </c>
      <c r="B262" t="inlineStr">
        <is>
          <t>ATL</t>
        </is>
      </c>
      <c r="C262" t="inlineStr">
        <is>
          <t>CP</t>
        </is>
      </c>
      <c r="D262" t="inlineStr">
        <is>
          <t>EU-France</t>
        </is>
      </c>
      <c r="E262" t="inlineStr">
        <is>
          <t>RR</t>
        </is>
      </c>
      <c r="F262" t="inlineStr">
        <is>
          <t>t2</t>
        </is>
      </c>
      <c r="G262" s="101" t="inlineStr">
        <is>
          <t/>
        </is>
      </c>
      <c r="H262" s="101" t="inlineStr">
        <is>
          <t/>
        </is>
      </c>
      <c r="I262" s="101" t="inlineStr">
        <is>
          <t/>
        </is>
      </c>
      <c r="J262" s="101" t="inlineStr">
        <is>
          <t/>
        </is>
      </c>
      <c r="K262" s="101" t="inlineStr">
        <is>
          <t/>
        </is>
      </c>
      <c r="L262" s="101" t="inlineStr">
        <is>
          <t/>
        </is>
      </c>
      <c r="M262" s="101" t="inlineStr">
        <is>
          <t/>
        </is>
      </c>
      <c r="N262" s="101" t="inlineStr">
        <is>
          <t/>
        </is>
      </c>
      <c r="O262" s="101" t="inlineStr">
        <is>
          <t/>
        </is>
      </c>
      <c r="P262" s="101" t="inlineStr">
        <is>
          <t/>
        </is>
      </c>
      <c r="Q262" s="101" t="inlineStr">
        <is>
          <t/>
        </is>
      </c>
      <c r="R262" s="101" t="inlineStr">
        <is>
          <t/>
        </is>
      </c>
      <c r="S262" s="101" t="inlineStr">
        <is>
          <t/>
        </is>
      </c>
      <c r="T262" s="101" t="inlineStr">
        <is>
          <t/>
        </is>
      </c>
      <c r="U262" s="101" t="inlineStr">
        <is>
          <t/>
        </is>
      </c>
      <c r="V262" s="101" t="inlineStr">
        <is>
          <t/>
        </is>
      </c>
      <c r="W262" s="101" t="inlineStr">
        <is>
          <t/>
        </is>
      </c>
      <c r="X262" s="101" t="inlineStr">
        <is>
          <t/>
        </is>
      </c>
      <c r="Y262" s="101" t="inlineStr">
        <is>
          <t/>
        </is>
      </c>
      <c r="Z262" s="101" t="inlineStr">
        <is>
          <t/>
        </is>
      </c>
      <c r="AA262" s="101" t="inlineStr">
        <is>
          <t/>
        </is>
      </c>
      <c r="AB262" s="101" t="inlineStr">
        <is>
          <t/>
        </is>
      </c>
      <c r="AC262" s="101" t="inlineStr">
        <is>
          <t/>
        </is>
      </c>
      <c r="AD262" s="101" t="inlineStr">
        <is>
          <t/>
        </is>
      </c>
      <c r="AE262" s="101" t="inlineStr">
        <is>
          <t/>
        </is>
      </c>
      <c r="AF262" s="101" t="inlineStr">
        <is>
          <t/>
        </is>
      </c>
      <c r="AG262" s="101" t="inlineStr">
        <is>
          <t/>
        </is>
      </c>
      <c r="AH262" s="101" t="inlineStr">
        <is>
          <t/>
        </is>
      </c>
      <c r="AI262" s="101" t="inlineStr">
        <is>
          <t/>
        </is>
      </c>
      <c r="AJ262" s="101" t="inlineStr">
        <is>
          <t>-1</t>
        </is>
      </c>
      <c r="AK262">
        <v>129</v>
      </c>
      <c r="AL262" s="98" t="inlineStr">
        <is>
          <t/>
        </is>
      </c>
      <c r="AM262" s="98" t="inlineStr">
        <is>
          <t/>
        </is>
      </c>
      <c r="AN262" s="100" t="inlineStr">
        <is>
          <t/>
        </is>
      </c>
    </row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3">
      <c r="A263" t="inlineStr">
        <is>
          <t>BON</t>
        </is>
      </c>
      <c r="B263" t="inlineStr">
        <is>
          <t>ATL</t>
        </is>
      </c>
      <c r="C263" t="inlineStr">
        <is>
          <t>CP</t>
        </is>
      </c>
      <c r="D263" t="inlineStr">
        <is>
          <t>EU-France</t>
        </is>
      </c>
      <c r="E263" t="inlineStr">
        <is>
          <t>BB</t>
        </is>
      </c>
      <c r="F263" t="inlineStr">
        <is>
          <t>t1</t>
        </is>
      </c>
      <c r="G263" s="101" t="inlineStr">
        <is>
          <t/>
        </is>
      </c>
      <c r="H263" s="101" t="inlineStr">
        <is>
          <t/>
        </is>
      </c>
      <c r="I263" s="101" t="inlineStr">
        <is>
          <t/>
        </is>
      </c>
      <c r="J263" s="101" t="inlineStr">
        <is>
          <t/>
        </is>
      </c>
      <c r="K263" s="101" t="inlineStr">
        <is>
          <t/>
        </is>
      </c>
      <c r="L263" s="101" t="inlineStr">
        <is>
          <t/>
        </is>
      </c>
      <c r="M263" s="101">
        <v>0.1</v>
      </c>
      <c r="N263" s="101" t="inlineStr">
        <is>
          <t/>
        </is>
      </c>
      <c r="O263" s="101" t="inlineStr">
        <is>
          <t/>
        </is>
      </c>
      <c r="P263" s="101" t="inlineStr">
        <is>
          <t/>
        </is>
      </c>
      <c r="Q263" s="101" t="inlineStr">
        <is>
          <t/>
        </is>
      </c>
      <c r="R263" s="101" t="inlineStr">
        <is>
          <t/>
        </is>
      </c>
      <c r="S263" s="101" t="inlineStr">
        <is>
          <t/>
        </is>
      </c>
      <c r="T263" s="101" t="inlineStr">
        <is>
          <t/>
        </is>
      </c>
      <c r="U263" s="101" t="inlineStr">
        <is>
          <t/>
        </is>
      </c>
      <c r="V263" s="101" t="inlineStr">
        <is>
          <t/>
        </is>
      </c>
      <c r="W263" s="101" t="inlineStr">
        <is>
          <t/>
        </is>
      </c>
      <c r="X263" s="101" t="inlineStr">
        <is>
          <t/>
        </is>
      </c>
      <c r="Y263" s="101" t="inlineStr">
        <is>
          <t/>
        </is>
      </c>
      <c r="Z263" s="101" t="inlineStr">
        <is>
          <t/>
        </is>
      </c>
      <c r="AA263" s="101" t="inlineStr">
        <is>
          <t/>
        </is>
      </c>
      <c r="AB263" s="101" t="inlineStr">
        <is>
          <t/>
        </is>
      </c>
      <c r="AC263" s="101" t="inlineStr">
        <is>
          <t/>
        </is>
      </c>
      <c r="AD263" s="101" t="inlineStr">
        <is>
          <t/>
        </is>
      </c>
      <c r="AE263" s="101" t="inlineStr">
        <is>
          <t/>
        </is>
      </c>
      <c r="AF263" s="101" t="inlineStr">
        <is>
          <t/>
        </is>
      </c>
      <c r="AG263" s="101" t="inlineStr">
        <is>
          <t/>
        </is>
      </c>
      <c r="AH263" s="101" t="inlineStr">
        <is>
          <t/>
        </is>
      </c>
      <c r="AI263" s="101" t="inlineStr">
        <is>
          <t/>
        </is>
      </c>
      <c r="AJ263" s="101" t="inlineStr">
        <is>
          <t/>
        </is>
      </c>
      <c r="AK263">
        <v>130</v>
      </c>
      <c r="AL263" s="98">
        <v>0</v>
      </c>
      <c r="AM263" s="98">
        <v>100</v>
      </c>
      <c r="AN263" s="100">
        <v>0.1</v>
      </c>
    </row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4">
      <c r="A264" t="inlineStr">
        <is>
          <t>BON</t>
        </is>
      </c>
      <c r="B264" t="inlineStr">
        <is>
          <t>ATL</t>
        </is>
      </c>
      <c r="C264" t="inlineStr">
        <is>
          <t>CP</t>
        </is>
      </c>
      <c r="D264" t="inlineStr">
        <is>
          <t>EU-France</t>
        </is>
      </c>
      <c r="E264" t="inlineStr">
        <is>
          <t>BB</t>
        </is>
      </c>
      <c r="F264" t="inlineStr">
        <is>
          <t>t2</t>
        </is>
      </c>
      <c r="G264" s="101" t="inlineStr">
        <is>
          <t/>
        </is>
      </c>
      <c r="H264" s="101" t="inlineStr">
        <is>
          <t/>
        </is>
      </c>
      <c r="I264" s="101" t="inlineStr">
        <is>
          <t/>
        </is>
      </c>
      <c r="J264" s="101" t="inlineStr">
        <is>
          <t/>
        </is>
      </c>
      <c r="K264" s="101" t="inlineStr">
        <is>
          <t/>
        </is>
      </c>
      <c r="L264" s="101" t="inlineStr">
        <is>
          <t/>
        </is>
      </c>
      <c r="M264" s="101" t="inlineStr">
        <is>
          <t>-1</t>
        </is>
      </c>
      <c r="N264" s="101" t="inlineStr">
        <is>
          <t/>
        </is>
      </c>
      <c r="O264" s="101" t="inlineStr">
        <is>
          <t/>
        </is>
      </c>
      <c r="P264" s="101" t="inlineStr">
        <is>
          <t/>
        </is>
      </c>
      <c r="Q264" s="101" t="inlineStr">
        <is>
          <t/>
        </is>
      </c>
      <c r="R264" s="101" t="inlineStr">
        <is>
          <t/>
        </is>
      </c>
      <c r="S264" s="101" t="inlineStr">
        <is>
          <t/>
        </is>
      </c>
      <c r="T264" s="101" t="inlineStr">
        <is>
          <t/>
        </is>
      </c>
      <c r="U264" s="101" t="inlineStr">
        <is>
          <t/>
        </is>
      </c>
      <c r="V264" s="101" t="inlineStr">
        <is>
          <t/>
        </is>
      </c>
      <c r="W264" s="101" t="inlineStr">
        <is>
          <t/>
        </is>
      </c>
      <c r="X264" s="101" t="inlineStr">
        <is>
          <t/>
        </is>
      </c>
      <c r="Y264" s="101" t="inlineStr">
        <is>
          <t/>
        </is>
      </c>
      <c r="Z264" s="101" t="inlineStr">
        <is>
          <t/>
        </is>
      </c>
      <c r="AA264" s="101" t="inlineStr">
        <is>
          <t/>
        </is>
      </c>
      <c r="AB264" s="101" t="inlineStr">
        <is>
          <t/>
        </is>
      </c>
      <c r="AC264" s="101" t="inlineStr">
        <is>
          <t/>
        </is>
      </c>
      <c r="AD264" s="101" t="inlineStr">
        <is>
          <t/>
        </is>
      </c>
      <c r="AE264" s="101" t="inlineStr">
        <is>
          <t/>
        </is>
      </c>
      <c r="AF264" s="101" t="inlineStr">
        <is>
          <t/>
        </is>
      </c>
      <c r="AG264" s="101" t="inlineStr">
        <is>
          <t/>
        </is>
      </c>
      <c r="AH264" s="101" t="inlineStr">
        <is>
          <t/>
        </is>
      </c>
      <c r="AI264" s="101" t="inlineStr">
        <is>
          <t/>
        </is>
      </c>
      <c r="AJ264" s="101" t="inlineStr">
        <is>
          <t/>
        </is>
      </c>
      <c r="AK264">
        <v>130</v>
      </c>
      <c r="AL264" s="98" t="inlineStr">
        <is>
          <t/>
        </is>
      </c>
      <c r="AM264" s="98" t="inlineStr">
        <is>
          <t/>
        </is>
      </c>
      <c r="AN264" s="100" t="inlineStr">
        <is>
          <t/>
        </is>
      </c>
    </row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5">
      <c r="A265" t="inlineStr">
        <is>
          <t>BON</t>
        </is>
      </c>
      <c r="B265" t="inlineStr">
        <is>
          <t>ATL</t>
        </is>
      </c>
      <c r="C265" t="inlineStr">
        <is>
          <t>CP</t>
        </is>
      </c>
      <c r="D265" t="inlineStr">
        <is>
          <t>Norway</t>
        </is>
      </c>
      <c r="E265" t="inlineStr">
        <is>
          <t>UN</t>
        </is>
      </c>
      <c r="F265" t="inlineStr">
        <is>
          <t>t1</t>
        </is>
      </c>
      <c r="G265" s="101" t="inlineStr">
        <is>
          <t/>
        </is>
      </c>
      <c r="H265" s="101" t="inlineStr">
        <is>
          <t/>
        </is>
      </c>
      <c r="I265" s="101" t="inlineStr">
        <is>
          <t/>
        </is>
      </c>
      <c r="J265" s="101" t="inlineStr">
        <is>
          <t/>
        </is>
      </c>
      <c r="K265" s="101" t="inlineStr">
        <is>
          <t/>
        </is>
      </c>
      <c r="L265" s="101" t="inlineStr">
        <is>
          <t/>
        </is>
      </c>
      <c r="M265" s="101" t="inlineStr">
        <is>
          <t/>
        </is>
      </c>
      <c r="N265" s="101" t="inlineStr">
        <is>
          <t/>
        </is>
      </c>
      <c r="O265" s="101" t="inlineStr">
        <is>
          <t/>
        </is>
      </c>
      <c r="P265" s="101" t="inlineStr">
        <is>
          <t/>
        </is>
      </c>
      <c r="Q265" s="101" t="inlineStr">
        <is>
          <t/>
        </is>
      </c>
      <c r="R265" s="101" t="inlineStr">
        <is>
          <t/>
        </is>
      </c>
      <c r="S265" s="101" t="inlineStr">
        <is>
          <t/>
        </is>
      </c>
      <c r="T265" s="101" t="inlineStr">
        <is>
          <t/>
        </is>
      </c>
      <c r="U265" s="101" t="inlineStr">
        <is>
          <t/>
        </is>
      </c>
      <c r="V265" s="101" t="inlineStr">
        <is>
          <t/>
        </is>
      </c>
      <c r="W265" s="101">
        <v>0.1</v>
      </c>
      <c r="X265" s="101" t="inlineStr">
        <is>
          <t/>
        </is>
      </c>
      <c r="Y265" s="101" t="inlineStr">
        <is>
          <t/>
        </is>
      </c>
      <c r="Z265" s="101" t="inlineStr">
        <is>
          <t/>
        </is>
      </c>
      <c r="AA265" s="101" t="inlineStr">
        <is>
          <t/>
        </is>
      </c>
      <c r="AB265" s="101" t="inlineStr">
        <is>
          <t/>
        </is>
      </c>
      <c r="AC265" s="101" t="inlineStr">
        <is>
          <t/>
        </is>
      </c>
      <c r="AD265" s="101" t="inlineStr">
        <is>
          <t/>
        </is>
      </c>
      <c r="AE265" s="101" t="inlineStr">
        <is>
          <t/>
        </is>
      </c>
      <c r="AF265" s="101" t="inlineStr">
        <is>
          <t/>
        </is>
      </c>
      <c r="AG265" s="101" t="inlineStr">
        <is>
          <t/>
        </is>
      </c>
      <c r="AH265" s="101" t="inlineStr">
        <is>
          <t/>
        </is>
      </c>
      <c r="AI265" s="101" t="inlineStr">
        <is>
          <t/>
        </is>
      </c>
      <c r="AJ265" s="101" t="inlineStr">
        <is>
          <t/>
        </is>
      </c>
      <c r="AK265">
        <v>130</v>
      </c>
      <c r="AL265" s="98">
        <v>0</v>
      </c>
      <c r="AM265" s="98">
        <v>100</v>
      </c>
      <c r="AN265" s="100">
        <v>0.1</v>
      </c>
    </row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6">
      <c r="A266" t="inlineStr">
        <is>
          <t>BON</t>
        </is>
      </c>
      <c r="B266" t="inlineStr">
        <is>
          <t>ATL</t>
        </is>
      </c>
      <c r="C266" t="inlineStr">
        <is>
          <t>CP</t>
        </is>
      </c>
      <c r="D266" t="inlineStr">
        <is>
          <t>Norway</t>
        </is>
      </c>
      <c r="E266" t="inlineStr">
        <is>
          <t>UN</t>
        </is>
      </c>
      <c r="F266" t="inlineStr">
        <is>
          <t>t2</t>
        </is>
      </c>
      <c r="G266" s="101" t="inlineStr">
        <is>
          <t/>
        </is>
      </c>
      <c r="H266" s="101" t="inlineStr">
        <is>
          <t/>
        </is>
      </c>
      <c r="I266" s="101" t="inlineStr">
        <is>
          <t/>
        </is>
      </c>
      <c r="J266" s="101" t="inlineStr">
        <is>
          <t/>
        </is>
      </c>
      <c r="K266" s="101" t="inlineStr">
        <is>
          <t/>
        </is>
      </c>
      <c r="L266" s="101" t="inlineStr">
        <is>
          <t/>
        </is>
      </c>
      <c r="M266" s="101" t="inlineStr">
        <is>
          <t/>
        </is>
      </c>
      <c r="N266" s="101" t="inlineStr">
        <is>
          <t/>
        </is>
      </c>
      <c r="O266" s="101" t="inlineStr">
        <is>
          <t/>
        </is>
      </c>
      <c r="P266" s="101" t="inlineStr">
        <is>
          <t/>
        </is>
      </c>
      <c r="Q266" s="101" t="inlineStr">
        <is>
          <t/>
        </is>
      </c>
      <c r="R266" s="101" t="inlineStr">
        <is>
          <t/>
        </is>
      </c>
      <c r="S266" s="101" t="inlineStr">
        <is>
          <t/>
        </is>
      </c>
      <c r="T266" s="101" t="inlineStr">
        <is>
          <t/>
        </is>
      </c>
      <c r="U266" s="101" t="inlineStr">
        <is>
          <t/>
        </is>
      </c>
      <c r="V266" s="101" t="inlineStr">
        <is>
          <t/>
        </is>
      </c>
      <c r="W266" s="101" t="inlineStr">
        <is>
          <t>-1</t>
        </is>
      </c>
      <c r="X266" s="101" t="inlineStr">
        <is>
          <t/>
        </is>
      </c>
      <c r="Y266" s="101" t="inlineStr">
        <is>
          <t/>
        </is>
      </c>
      <c r="Z266" s="101" t="inlineStr">
        <is>
          <t/>
        </is>
      </c>
      <c r="AA266" s="101" t="inlineStr">
        <is>
          <t/>
        </is>
      </c>
      <c r="AB266" s="101" t="inlineStr">
        <is>
          <t/>
        </is>
      </c>
      <c r="AC266" s="101" t="inlineStr">
        <is>
          <t/>
        </is>
      </c>
      <c r="AD266" s="101" t="inlineStr">
        <is>
          <t/>
        </is>
      </c>
      <c r="AE266" s="101" t="inlineStr">
        <is>
          <t/>
        </is>
      </c>
      <c r="AF266" s="101" t="inlineStr">
        <is>
          <t/>
        </is>
      </c>
      <c r="AG266" s="101" t="inlineStr">
        <is>
          <t/>
        </is>
      </c>
      <c r="AH266" s="101" t="inlineStr">
        <is>
          <t/>
        </is>
      </c>
      <c r="AI266" s="101" t="inlineStr">
        <is>
          <t/>
        </is>
      </c>
      <c r="AJ266" s="101" t="inlineStr">
        <is>
          <t/>
        </is>
      </c>
      <c r="AK266">
        <v>130</v>
      </c>
      <c r="AL266" s="98" t="inlineStr">
        <is>
          <t/>
        </is>
      </c>
      <c r="AM266" s="98" t="inlineStr">
        <is>
          <t/>
        </is>
      </c>
      <c r="AN266" s="100" t="inlineStr">
        <is>
          <t/>
        </is>
      </c>
    </row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7">
      <c r="A267" t="inlineStr">
        <is>
          <t>BON</t>
        </is>
      </c>
      <c r="B267" t="inlineStr">
        <is>
          <t>ATL</t>
        </is>
      </c>
      <c r="C267" t="inlineStr">
        <is>
          <t>CP</t>
        </is>
      </c>
      <c r="D267" t="inlineStr">
        <is>
          <t>Norway</t>
        </is>
      </c>
      <c r="E267" t="inlineStr">
        <is>
          <t>GN</t>
        </is>
      </c>
      <c r="F267" t="inlineStr">
        <is>
          <t>t1</t>
        </is>
      </c>
      <c r="G267" s="101" t="inlineStr">
        <is>
          <t/>
        </is>
      </c>
      <c r="H267" s="101" t="inlineStr">
        <is>
          <t/>
        </is>
      </c>
      <c r="I267" s="101" t="inlineStr">
        <is>
          <t/>
        </is>
      </c>
      <c r="J267" s="101" t="inlineStr">
        <is>
          <t/>
        </is>
      </c>
      <c r="K267" s="101" t="inlineStr">
        <is>
          <t/>
        </is>
      </c>
      <c r="L267" s="101" t="inlineStr">
        <is>
          <t/>
        </is>
      </c>
      <c r="M267" s="101" t="inlineStr">
        <is>
          <t/>
        </is>
      </c>
      <c r="N267" s="101" t="inlineStr">
        <is>
          <t/>
        </is>
      </c>
      <c r="O267" s="101" t="inlineStr">
        <is>
          <t/>
        </is>
      </c>
      <c r="P267" s="101" t="inlineStr">
        <is>
          <t/>
        </is>
      </c>
      <c r="Q267" s="101" t="inlineStr">
        <is>
          <t/>
        </is>
      </c>
      <c r="R267" s="101" t="inlineStr">
        <is>
          <t/>
        </is>
      </c>
      <c r="S267" s="101" t="inlineStr">
        <is>
          <t/>
        </is>
      </c>
      <c r="T267" s="101" t="inlineStr">
        <is>
          <t/>
        </is>
      </c>
      <c r="U267" s="101" t="inlineStr">
        <is>
          <t/>
        </is>
      </c>
      <c r="V267" s="101" t="inlineStr">
        <is>
          <t/>
        </is>
      </c>
      <c r="W267" s="101" t="inlineStr">
        <is>
          <t/>
        </is>
      </c>
      <c r="X267" s="101" t="inlineStr">
        <is>
          <t/>
        </is>
      </c>
      <c r="Y267" s="101" t="inlineStr">
        <is>
          <t/>
        </is>
      </c>
      <c r="Z267" s="101" t="inlineStr">
        <is>
          <t/>
        </is>
      </c>
      <c r="AA267" s="101" t="inlineStr">
        <is>
          <t/>
        </is>
      </c>
      <c r="AB267" s="101" t="inlineStr">
        <is>
          <t/>
        </is>
      </c>
      <c r="AC267" s="101" t="inlineStr">
        <is>
          <t/>
        </is>
      </c>
      <c r="AD267" s="101">
        <v>0.058</v>
      </c>
      <c r="AE267" s="101" t="inlineStr">
        <is>
          <t/>
        </is>
      </c>
      <c r="AF267" s="101" t="inlineStr">
        <is>
          <t/>
        </is>
      </c>
      <c r="AG267" s="101" t="inlineStr">
        <is>
          <t/>
        </is>
      </c>
      <c r="AH267" s="101" t="inlineStr">
        <is>
          <t/>
        </is>
      </c>
      <c r="AI267" s="101" t="inlineStr">
        <is>
          <t/>
        </is>
      </c>
      <c r="AJ267" s="101" t="inlineStr">
        <is>
          <t/>
        </is>
      </c>
      <c r="AK267">
        <v>132</v>
      </c>
      <c r="AL267" s="98">
        <v>0</v>
      </c>
      <c r="AM267" s="98">
        <v>100</v>
      </c>
      <c r="AN267" s="100">
        <v>0.058</v>
      </c>
    </row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8">
      <c r="A268" t="inlineStr">
        <is>
          <t>BON</t>
        </is>
      </c>
      <c r="B268" t="inlineStr">
        <is>
          <t>ATL</t>
        </is>
      </c>
      <c r="C268" t="inlineStr">
        <is>
          <t>CP</t>
        </is>
      </c>
      <c r="D268" t="inlineStr">
        <is>
          <t>Norway</t>
        </is>
      </c>
      <c r="E268" t="inlineStr">
        <is>
          <t>GN</t>
        </is>
      </c>
      <c r="F268" t="inlineStr">
        <is>
          <t>t2</t>
        </is>
      </c>
      <c r="G268" s="101" t="inlineStr">
        <is>
          <t/>
        </is>
      </c>
      <c r="H268" s="101" t="inlineStr">
        <is>
          <t/>
        </is>
      </c>
      <c r="I268" s="101" t="inlineStr">
        <is>
          <t/>
        </is>
      </c>
      <c r="J268" s="101" t="inlineStr">
        <is>
          <t/>
        </is>
      </c>
      <c r="K268" s="101" t="inlineStr">
        <is>
          <t/>
        </is>
      </c>
      <c r="L268" s="101" t="inlineStr">
        <is>
          <t/>
        </is>
      </c>
      <c r="M268" s="101" t="inlineStr">
        <is>
          <t/>
        </is>
      </c>
      <c r="N268" s="101" t="inlineStr">
        <is>
          <t/>
        </is>
      </c>
      <c r="O268" s="101" t="inlineStr">
        <is>
          <t/>
        </is>
      </c>
      <c r="P268" s="101" t="inlineStr">
        <is>
          <t/>
        </is>
      </c>
      <c r="Q268" s="101" t="inlineStr">
        <is>
          <t/>
        </is>
      </c>
      <c r="R268" s="101" t="inlineStr">
        <is>
          <t/>
        </is>
      </c>
      <c r="S268" s="101" t="inlineStr">
        <is>
          <t/>
        </is>
      </c>
      <c r="T268" s="101" t="inlineStr">
        <is>
          <t/>
        </is>
      </c>
      <c r="U268" s="101" t="inlineStr">
        <is>
          <t/>
        </is>
      </c>
      <c r="V268" s="101" t="inlineStr">
        <is>
          <t/>
        </is>
      </c>
      <c r="W268" s="101" t="inlineStr">
        <is>
          <t/>
        </is>
      </c>
      <c r="X268" s="101" t="inlineStr">
        <is>
          <t/>
        </is>
      </c>
      <c r="Y268" s="101" t="inlineStr">
        <is>
          <t/>
        </is>
      </c>
      <c r="Z268" s="101" t="inlineStr">
        <is>
          <t/>
        </is>
      </c>
      <c r="AA268" s="101" t="inlineStr">
        <is>
          <t/>
        </is>
      </c>
      <c r="AB268" s="101" t="inlineStr">
        <is>
          <t/>
        </is>
      </c>
      <c r="AC268" s="101" t="inlineStr">
        <is>
          <t/>
        </is>
      </c>
      <c r="AD268" s="101" t="inlineStr">
        <is>
          <t>-1</t>
        </is>
      </c>
      <c r="AE268" s="101" t="inlineStr">
        <is>
          <t/>
        </is>
      </c>
      <c r="AF268" s="101" t="inlineStr">
        <is>
          <t/>
        </is>
      </c>
      <c r="AG268" s="101" t="inlineStr">
        <is>
          <t/>
        </is>
      </c>
      <c r="AH268" s="101" t="inlineStr">
        <is>
          <t/>
        </is>
      </c>
      <c r="AI268" s="101" t="inlineStr">
        <is>
          <t/>
        </is>
      </c>
      <c r="AJ268" s="101" t="inlineStr">
        <is>
          <t/>
        </is>
      </c>
      <c r="AK268">
        <v>132</v>
      </c>
      <c r="AL268" s="98" t="inlineStr">
        <is>
          <t/>
        </is>
      </c>
      <c r="AM268" s="98" t="inlineStr">
        <is>
          <t/>
        </is>
      </c>
      <c r="AN268" s="100" t="inlineStr">
        <is>
          <t/>
        </is>
      </c>
    </row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9">
      <c r="A269" t="inlineStr">
        <is>
          <t>BON</t>
        </is>
      </c>
      <c r="B269" t="inlineStr">
        <is>
          <t>ATL</t>
        </is>
      </c>
      <c r="C269" t="inlineStr">
        <is>
          <t>CP</t>
        </is>
      </c>
      <c r="D269" t="inlineStr">
        <is>
          <t>Great Britain</t>
        </is>
      </c>
      <c r="E269" t="inlineStr">
        <is>
          <t>PS</t>
        </is>
      </c>
      <c r="F269" t="inlineStr">
        <is>
          <t>t1</t>
        </is>
      </c>
      <c r="G269" s="101" t="inlineStr">
        <is>
          <t/>
        </is>
      </c>
      <c r="H269" s="101" t="inlineStr">
        <is>
          <t/>
        </is>
      </c>
      <c r="I269" s="101" t="inlineStr">
        <is>
          <t/>
        </is>
      </c>
      <c r="J269" s="101" t="inlineStr">
        <is>
          <t/>
        </is>
      </c>
      <c r="K269" s="101" t="inlineStr">
        <is>
          <t/>
        </is>
      </c>
      <c r="L269" s="101" t="inlineStr">
        <is>
          <t/>
        </is>
      </c>
      <c r="M269" s="101" t="inlineStr">
        <is>
          <t/>
        </is>
      </c>
      <c r="N269" s="101" t="inlineStr">
        <is>
          <t/>
        </is>
      </c>
      <c r="O269" s="101" t="inlineStr">
        <is>
          <t/>
        </is>
      </c>
      <c r="P269" s="101" t="inlineStr">
        <is>
          <t/>
        </is>
      </c>
      <c r="Q269" s="101" t="inlineStr">
        <is>
          <t/>
        </is>
      </c>
      <c r="R269" s="101" t="inlineStr">
        <is>
          <t/>
        </is>
      </c>
      <c r="S269" s="101" t="inlineStr">
        <is>
          <t/>
        </is>
      </c>
      <c r="T269" s="101" t="inlineStr">
        <is>
          <t/>
        </is>
      </c>
      <c r="U269" s="101" t="inlineStr">
        <is>
          <t/>
        </is>
      </c>
      <c r="V269" s="101" t="inlineStr">
        <is>
          <t/>
        </is>
      </c>
      <c r="W269" s="101" t="inlineStr">
        <is>
          <t/>
        </is>
      </c>
      <c r="X269" s="101" t="inlineStr">
        <is>
          <t/>
        </is>
      </c>
      <c r="Y269" s="101" t="inlineStr">
        <is>
          <t/>
        </is>
      </c>
      <c r="Z269" s="101" t="inlineStr">
        <is>
          <t/>
        </is>
      </c>
      <c r="AA269" s="101" t="inlineStr">
        <is>
          <t/>
        </is>
      </c>
      <c r="AB269" s="101" t="inlineStr">
        <is>
          <t/>
        </is>
      </c>
      <c r="AC269" s="101">
        <v>0.03</v>
      </c>
      <c r="AD269" s="101" t="inlineStr">
        <is>
          <t/>
        </is>
      </c>
      <c r="AE269" s="101" t="inlineStr">
        <is>
          <t/>
        </is>
      </c>
      <c r="AF269" s="101" t="inlineStr">
        <is>
          <t/>
        </is>
      </c>
      <c r="AG269" s="101">
        <v>0.012</v>
      </c>
      <c r="AH269" s="101" t="inlineStr">
        <is>
          <t/>
        </is>
      </c>
      <c r="AI269" s="101" t="inlineStr">
        <is>
          <t/>
        </is>
      </c>
      <c r="AJ269" s="101" t="inlineStr">
        <is>
          <t/>
        </is>
      </c>
      <c r="AK269">
        <v>133</v>
      </c>
      <c r="AL269" s="98">
        <v>0</v>
      </c>
      <c r="AM269" s="98">
        <v>100</v>
      </c>
      <c r="AN269" s="100">
        <v>0.042</v>
      </c>
    </row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70">
      <c r="A270" t="inlineStr">
        <is>
          <t>BON</t>
        </is>
      </c>
      <c r="B270" t="inlineStr">
        <is>
          <t>ATL</t>
        </is>
      </c>
      <c r="C270" t="inlineStr">
        <is>
          <t>CP</t>
        </is>
      </c>
      <c r="D270" t="inlineStr">
        <is>
          <t>Great Britain</t>
        </is>
      </c>
      <c r="E270" t="inlineStr">
        <is>
          <t>PS</t>
        </is>
      </c>
      <c r="F270" t="inlineStr">
        <is>
          <t>t2</t>
        </is>
      </c>
      <c r="G270" s="101" t="inlineStr">
        <is>
          <t/>
        </is>
      </c>
      <c r="H270" s="101" t="inlineStr">
        <is>
          <t/>
        </is>
      </c>
      <c r="I270" s="101" t="inlineStr">
        <is>
          <t/>
        </is>
      </c>
      <c r="J270" s="101" t="inlineStr">
        <is>
          <t/>
        </is>
      </c>
      <c r="K270" s="101" t="inlineStr">
        <is>
          <t/>
        </is>
      </c>
      <c r="L270" s="101" t="inlineStr">
        <is>
          <t/>
        </is>
      </c>
      <c r="M270" s="101" t="inlineStr">
        <is>
          <t/>
        </is>
      </c>
      <c r="N270" s="101" t="inlineStr">
        <is>
          <t/>
        </is>
      </c>
      <c r="O270" s="101" t="inlineStr">
        <is>
          <t/>
        </is>
      </c>
      <c r="P270" s="101" t="inlineStr">
        <is>
          <t/>
        </is>
      </c>
      <c r="Q270" s="101" t="inlineStr">
        <is>
          <t/>
        </is>
      </c>
      <c r="R270" s="101" t="inlineStr">
        <is>
          <t/>
        </is>
      </c>
      <c r="S270" s="101" t="inlineStr">
        <is>
          <t/>
        </is>
      </c>
      <c r="T270" s="101" t="inlineStr">
        <is>
          <t/>
        </is>
      </c>
      <c r="U270" s="101" t="inlineStr">
        <is>
          <t/>
        </is>
      </c>
      <c r="V270" s="101" t="inlineStr">
        <is>
          <t/>
        </is>
      </c>
      <c r="W270" s="101" t="inlineStr">
        <is>
          <t/>
        </is>
      </c>
      <c r="X270" s="101" t="inlineStr">
        <is>
          <t/>
        </is>
      </c>
      <c r="Y270" s="101" t="inlineStr">
        <is>
          <t/>
        </is>
      </c>
      <c r="Z270" s="101" t="inlineStr">
        <is>
          <t/>
        </is>
      </c>
      <c r="AA270" s="101" t="inlineStr">
        <is>
          <t/>
        </is>
      </c>
      <c r="AB270" s="101" t="inlineStr">
        <is>
          <t/>
        </is>
      </c>
      <c r="AC270" s="101" t="inlineStr">
        <is>
          <t>a</t>
        </is>
      </c>
      <c r="AD270" s="101" t="inlineStr">
        <is>
          <t/>
        </is>
      </c>
      <c r="AE270" s="101" t="inlineStr">
        <is>
          <t/>
        </is>
      </c>
      <c r="AF270" s="101" t="inlineStr">
        <is>
          <t/>
        </is>
      </c>
      <c r="AG270" s="101" t="inlineStr">
        <is>
          <t>a</t>
        </is>
      </c>
      <c r="AH270" s="101" t="inlineStr">
        <is>
          <t/>
        </is>
      </c>
      <c r="AI270" s="101" t="inlineStr">
        <is>
          <t/>
        </is>
      </c>
      <c r="AJ270" s="101" t="inlineStr">
        <is>
          <t/>
        </is>
      </c>
      <c r="AK270">
        <v>133</v>
      </c>
      <c r="AL270" s="98" t="inlineStr">
        <is>
          <t/>
        </is>
      </c>
      <c r="AM270" s="98" t="inlineStr">
        <is>
          <t/>
        </is>
      </c>
      <c r="AN270" s="100" t="inlineStr">
        <is>
          <t/>
        </is>
      </c>
    </row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1">
      <c r="A271" t="inlineStr">
        <is>
          <t>BON</t>
        </is>
      </c>
      <c r="B271" t="inlineStr">
        <is>
          <t>ATL</t>
        </is>
      </c>
      <c r="C271" t="inlineStr">
        <is>
          <t>CP</t>
        </is>
      </c>
      <c r="D271" t="inlineStr">
        <is>
          <t>Norway</t>
        </is>
      </c>
      <c r="E271" t="inlineStr">
        <is>
          <t>LL</t>
        </is>
      </c>
      <c r="F271" t="inlineStr">
        <is>
          <t>t1</t>
        </is>
      </c>
      <c r="G271" s="101" t="inlineStr">
        <is>
          <t/>
        </is>
      </c>
      <c r="H271" s="101" t="inlineStr">
        <is>
          <t/>
        </is>
      </c>
      <c r="I271" s="101" t="inlineStr">
        <is>
          <t/>
        </is>
      </c>
      <c r="J271" s="101" t="inlineStr">
        <is>
          <t/>
        </is>
      </c>
      <c r="K271" s="101" t="inlineStr">
        <is>
          <t/>
        </is>
      </c>
      <c r="L271" s="101" t="inlineStr">
        <is>
          <t/>
        </is>
      </c>
      <c r="M271" s="101" t="inlineStr">
        <is>
          <t/>
        </is>
      </c>
      <c r="N271" s="101" t="inlineStr">
        <is>
          <t/>
        </is>
      </c>
      <c r="O271" s="101" t="inlineStr">
        <is>
          <t/>
        </is>
      </c>
      <c r="P271" s="101" t="inlineStr">
        <is>
          <t/>
        </is>
      </c>
      <c r="Q271" s="101" t="inlineStr">
        <is>
          <t/>
        </is>
      </c>
      <c r="R271" s="101" t="inlineStr">
        <is>
          <t/>
        </is>
      </c>
      <c r="S271" s="101" t="inlineStr">
        <is>
          <t/>
        </is>
      </c>
      <c r="T271" s="101" t="inlineStr">
        <is>
          <t/>
        </is>
      </c>
      <c r="U271" s="101" t="inlineStr">
        <is>
          <t/>
        </is>
      </c>
      <c r="V271" s="101" t="inlineStr">
        <is>
          <t/>
        </is>
      </c>
      <c r="W271" s="101" t="inlineStr">
        <is>
          <t/>
        </is>
      </c>
      <c r="X271" s="101" t="inlineStr">
        <is>
          <t/>
        </is>
      </c>
      <c r="Y271" s="101" t="inlineStr">
        <is>
          <t/>
        </is>
      </c>
      <c r="Z271" s="101" t="inlineStr">
        <is>
          <t/>
        </is>
      </c>
      <c r="AA271" s="101" t="inlineStr">
        <is>
          <t/>
        </is>
      </c>
      <c r="AB271" s="101">
        <v>0.03</v>
      </c>
      <c r="AC271" s="101" t="inlineStr">
        <is>
          <t/>
        </is>
      </c>
      <c r="AD271" s="101" t="inlineStr">
        <is>
          <t/>
        </is>
      </c>
      <c r="AE271" s="101" t="inlineStr">
        <is>
          <t/>
        </is>
      </c>
      <c r="AF271" s="101" t="inlineStr">
        <is>
          <t/>
        </is>
      </c>
      <c r="AG271" s="101" t="inlineStr">
        <is>
          <t/>
        </is>
      </c>
      <c r="AH271" s="101" t="inlineStr">
        <is>
          <t/>
        </is>
      </c>
      <c r="AI271" s="101" t="inlineStr">
        <is>
          <t/>
        </is>
      </c>
      <c r="AJ271" s="101" t="inlineStr">
        <is>
          <t/>
        </is>
      </c>
      <c r="AK271">
        <v>134</v>
      </c>
      <c r="AL271" s="98">
        <v>0</v>
      </c>
      <c r="AM271" s="98">
        <v>100</v>
      </c>
      <c r="AN271" s="100">
        <v>0.03</v>
      </c>
    </row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2">
      <c r="A272" t="inlineStr">
        <is>
          <t>BON</t>
        </is>
      </c>
      <c r="B272" t="inlineStr">
        <is>
          <t>ATL</t>
        </is>
      </c>
      <c r="C272" t="inlineStr">
        <is>
          <t>CP</t>
        </is>
      </c>
      <c r="D272" t="inlineStr">
        <is>
          <t>Norway</t>
        </is>
      </c>
      <c r="E272" t="inlineStr">
        <is>
          <t>LL</t>
        </is>
      </c>
      <c r="F272" t="inlineStr">
        <is>
          <t>t2</t>
        </is>
      </c>
      <c r="G272" s="101" t="inlineStr">
        <is>
          <t/>
        </is>
      </c>
      <c r="H272" s="101" t="inlineStr">
        <is>
          <t/>
        </is>
      </c>
      <c r="I272" s="101" t="inlineStr">
        <is>
          <t/>
        </is>
      </c>
      <c r="J272" s="101" t="inlineStr">
        <is>
          <t/>
        </is>
      </c>
      <c r="K272" s="101" t="inlineStr">
        <is>
          <t/>
        </is>
      </c>
      <c r="L272" s="101" t="inlineStr">
        <is>
          <t/>
        </is>
      </c>
      <c r="M272" s="101" t="inlineStr">
        <is>
          <t/>
        </is>
      </c>
      <c r="N272" s="101" t="inlineStr">
        <is>
          <t/>
        </is>
      </c>
      <c r="O272" s="101" t="inlineStr">
        <is>
          <t/>
        </is>
      </c>
      <c r="P272" s="101" t="inlineStr">
        <is>
          <t/>
        </is>
      </c>
      <c r="Q272" s="101" t="inlineStr">
        <is>
          <t/>
        </is>
      </c>
      <c r="R272" s="101" t="inlineStr">
        <is>
          <t/>
        </is>
      </c>
      <c r="S272" s="101" t="inlineStr">
        <is>
          <t/>
        </is>
      </c>
      <c r="T272" s="101" t="inlineStr">
        <is>
          <t/>
        </is>
      </c>
      <c r="U272" s="101" t="inlineStr">
        <is>
          <t/>
        </is>
      </c>
      <c r="V272" s="101" t="inlineStr">
        <is>
          <t/>
        </is>
      </c>
      <c r="W272" s="101" t="inlineStr">
        <is>
          <t/>
        </is>
      </c>
      <c r="X272" s="101" t="inlineStr">
        <is>
          <t/>
        </is>
      </c>
      <c r="Y272" s="101" t="inlineStr">
        <is>
          <t/>
        </is>
      </c>
      <c r="Z272" s="101" t="inlineStr">
        <is>
          <t/>
        </is>
      </c>
      <c r="AA272" s="101" t="inlineStr">
        <is>
          <t/>
        </is>
      </c>
      <c r="AB272" s="101" t="inlineStr">
        <is>
          <t>-1</t>
        </is>
      </c>
      <c r="AC272" s="101" t="inlineStr">
        <is>
          <t/>
        </is>
      </c>
      <c r="AD272" s="101" t="inlineStr">
        <is>
          <t/>
        </is>
      </c>
      <c r="AE272" s="101" t="inlineStr">
        <is>
          <t/>
        </is>
      </c>
      <c r="AF272" s="101" t="inlineStr">
        <is>
          <t/>
        </is>
      </c>
      <c r="AG272" s="101" t="inlineStr">
        <is>
          <t/>
        </is>
      </c>
      <c r="AH272" s="101" t="inlineStr">
        <is>
          <t/>
        </is>
      </c>
      <c r="AI272" s="101" t="inlineStr">
        <is>
          <t/>
        </is>
      </c>
      <c r="AJ272" s="101" t="inlineStr">
        <is>
          <t/>
        </is>
      </c>
      <c r="AK272">
        <v>134</v>
      </c>
      <c r="AL272" s="98" t="inlineStr">
        <is>
          <t/>
        </is>
      </c>
      <c r="AM272" s="98" t="inlineStr">
        <is>
          <t/>
        </is>
      </c>
      <c r="AN272" s="100" t="inlineStr">
        <is>
          <t/>
        </is>
      </c>
    </row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3">
      <c r="A273" t="inlineStr">
        <is>
          <t>BON</t>
        </is>
      </c>
      <c r="B273" t="inlineStr">
        <is>
          <t>ATL</t>
        </is>
      </c>
      <c r="C273" t="inlineStr">
        <is>
          <t>CP</t>
        </is>
      </c>
      <c r="D273" t="inlineStr">
        <is>
          <t>Great Britain</t>
        </is>
      </c>
      <c r="E273" t="inlineStr">
        <is>
          <t>TN</t>
        </is>
      </c>
      <c r="F273" t="inlineStr">
        <is>
          <t>t1</t>
        </is>
      </c>
      <c r="G273" s="101" t="inlineStr">
        <is>
          <t/>
        </is>
      </c>
      <c r="H273" s="101" t="inlineStr">
        <is>
          <t/>
        </is>
      </c>
      <c r="I273" s="101" t="inlineStr">
        <is>
          <t/>
        </is>
      </c>
      <c r="J273" s="101" t="inlineStr">
        <is>
          <t/>
        </is>
      </c>
      <c r="K273" s="101" t="inlineStr">
        <is>
          <t/>
        </is>
      </c>
      <c r="L273" s="101" t="inlineStr">
        <is>
          <t/>
        </is>
      </c>
      <c r="M273" s="101" t="inlineStr">
        <is>
          <t/>
        </is>
      </c>
      <c r="N273" s="101" t="inlineStr">
        <is>
          <t/>
        </is>
      </c>
      <c r="O273" s="101" t="inlineStr">
        <is>
          <t/>
        </is>
      </c>
      <c r="P273" s="101" t="inlineStr">
        <is>
          <t/>
        </is>
      </c>
      <c r="Q273" s="101" t="inlineStr">
        <is>
          <t/>
        </is>
      </c>
      <c r="R273" s="101" t="inlineStr">
        <is>
          <t/>
        </is>
      </c>
      <c r="S273" s="101" t="inlineStr">
        <is>
          <t/>
        </is>
      </c>
      <c r="T273" s="101" t="inlineStr">
        <is>
          <t/>
        </is>
      </c>
      <c r="U273" s="101" t="inlineStr">
        <is>
          <t/>
        </is>
      </c>
      <c r="V273" s="101" t="inlineStr">
        <is>
          <t/>
        </is>
      </c>
      <c r="W273" s="101" t="inlineStr">
        <is>
          <t/>
        </is>
      </c>
      <c r="X273" s="101" t="inlineStr">
        <is>
          <t/>
        </is>
      </c>
      <c r="Y273" s="101" t="inlineStr">
        <is>
          <t/>
        </is>
      </c>
      <c r="Z273" s="101" t="inlineStr">
        <is>
          <t/>
        </is>
      </c>
      <c r="AA273" s="101" t="inlineStr">
        <is>
          <t/>
        </is>
      </c>
      <c r="AB273" s="101">
        <v>0.004</v>
      </c>
      <c r="AC273" s="101">
        <v>0.019</v>
      </c>
      <c r="AD273" s="101" t="inlineStr">
        <is>
          <t/>
        </is>
      </c>
      <c r="AE273" s="101" t="inlineStr">
        <is>
          <t/>
        </is>
      </c>
      <c r="AF273" s="101" t="inlineStr">
        <is>
          <t/>
        </is>
      </c>
      <c r="AG273" s="101" t="inlineStr">
        <is>
          <t/>
        </is>
      </c>
      <c r="AH273" s="101" t="inlineStr">
        <is>
          <t/>
        </is>
      </c>
      <c r="AI273" s="101" t="inlineStr">
        <is>
          <t/>
        </is>
      </c>
      <c r="AJ273" s="101" t="inlineStr">
        <is>
          <t/>
        </is>
      </c>
      <c r="AK273">
        <v>135</v>
      </c>
      <c r="AL273" s="98">
        <v>0</v>
      </c>
      <c r="AM273" s="98">
        <v>100</v>
      </c>
      <c r="AN273" s="100">
        <v>0.022</v>
      </c>
    </row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4">
      <c r="A274" t="inlineStr">
        <is>
          <t>BON</t>
        </is>
      </c>
      <c r="B274" t="inlineStr">
        <is>
          <t>ATL</t>
        </is>
      </c>
      <c r="C274" t="inlineStr">
        <is>
          <t>CP</t>
        </is>
      </c>
      <c r="D274" t="inlineStr">
        <is>
          <t>Great Britain</t>
        </is>
      </c>
      <c r="E274" t="inlineStr">
        <is>
          <t>TN</t>
        </is>
      </c>
      <c r="F274" t="inlineStr">
        <is>
          <t>t2</t>
        </is>
      </c>
      <c r="G274" s="101" t="inlineStr">
        <is>
          <t/>
        </is>
      </c>
      <c r="H274" s="101" t="inlineStr">
        <is>
          <t/>
        </is>
      </c>
      <c r="I274" s="101" t="inlineStr">
        <is>
          <t/>
        </is>
      </c>
      <c r="J274" s="101" t="inlineStr">
        <is>
          <t/>
        </is>
      </c>
      <c r="K274" s="101" t="inlineStr">
        <is>
          <t/>
        </is>
      </c>
      <c r="L274" s="101" t="inlineStr">
        <is>
          <t/>
        </is>
      </c>
      <c r="M274" s="101" t="inlineStr">
        <is>
          <t/>
        </is>
      </c>
      <c r="N274" s="101" t="inlineStr">
        <is>
          <t/>
        </is>
      </c>
      <c r="O274" s="101" t="inlineStr">
        <is>
          <t/>
        </is>
      </c>
      <c r="P274" s="101" t="inlineStr">
        <is>
          <t/>
        </is>
      </c>
      <c r="Q274" s="101" t="inlineStr">
        <is>
          <t/>
        </is>
      </c>
      <c r="R274" s="101" t="inlineStr">
        <is>
          <t/>
        </is>
      </c>
      <c r="S274" s="101" t="inlineStr">
        <is>
          <t/>
        </is>
      </c>
      <c r="T274" s="101" t="inlineStr">
        <is>
          <t/>
        </is>
      </c>
      <c r="U274" s="101" t="inlineStr">
        <is>
          <t/>
        </is>
      </c>
      <c r="V274" s="101" t="inlineStr">
        <is>
          <t/>
        </is>
      </c>
      <c r="W274" s="101" t="inlineStr">
        <is>
          <t/>
        </is>
      </c>
      <c r="X274" s="101" t="inlineStr">
        <is>
          <t/>
        </is>
      </c>
      <c r="Y274" s="101" t="inlineStr">
        <is>
          <t/>
        </is>
      </c>
      <c r="Z274" s="101" t="inlineStr">
        <is>
          <t/>
        </is>
      </c>
      <c r="AA274" s="101" t="inlineStr">
        <is>
          <t/>
        </is>
      </c>
      <c r="AB274" s="101" t="inlineStr">
        <is>
          <t>a</t>
        </is>
      </c>
      <c r="AC274" s="101" t="inlineStr">
        <is>
          <t>a</t>
        </is>
      </c>
      <c r="AD274" s="101" t="inlineStr">
        <is>
          <t/>
        </is>
      </c>
      <c r="AE274" s="101" t="inlineStr">
        <is>
          <t/>
        </is>
      </c>
      <c r="AF274" s="101" t="inlineStr">
        <is>
          <t/>
        </is>
      </c>
      <c r="AG274" s="101" t="inlineStr">
        <is>
          <t/>
        </is>
      </c>
      <c r="AH274" s="101" t="inlineStr">
        <is>
          <t/>
        </is>
      </c>
      <c r="AI274" s="101" t="inlineStr">
        <is>
          <t/>
        </is>
      </c>
      <c r="AJ274" s="101" t="inlineStr">
        <is>
          <t/>
        </is>
      </c>
      <c r="AK274">
        <v>135</v>
      </c>
      <c r="AL274" s="98" t="inlineStr">
        <is>
          <t/>
        </is>
      </c>
      <c r="AM274" s="98" t="inlineStr">
        <is>
          <t/>
        </is>
      </c>
      <c r="AN274" s="100" t="inlineStr">
        <is>
          <t/>
        </is>
      </c>
    </row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5">
      <c r="A275" t="inlineStr">
        <is>
          <t>BON</t>
        </is>
      </c>
      <c r="B275" t="inlineStr">
        <is>
          <t>ATL</t>
        </is>
      </c>
      <c r="C275" t="inlineStr">
        <is>
          <t>CP</t>
        </is>
      </c>
      <c r="D275" t="inlineStr">
        <is>
          <t>USA</t>
        </is>
      </c>
      <c r="E275" t="inlineStr">
        <is>
          <t>HS</t>
        </is>
      </c>
      <c r="F275" t="inlineStr">
        <is>
          <t>t1</t>
        </is>
      </c>
      <c r="G275" s="101" t="inlineStr">
        <is>
          <t/>
        </is>
      </c>
      <c r="H275" s="101" t="inlineStr">
        <is>
          <t/>
        </is>
      </c>
      <c r="I275" s="101">
        <v>0.01</v>
      </c>
      <c r="J275" s="101" t="inlineStr">
        <is>
          <t/>
        </is>
      </c>
      <c r="K275" s="101" t="inlineStr">
        <is>
          <t/>
        </is>
      </c>
      <c r="L275" s="101" t="inlineStr">
        <is>
          <t/>
        </is>
      </c>
      <c r="M275" s="101" t="inlineStr">
        <is>
          <t/>
        </is>
      </c>
      <c r="N275" s="101" t="inlineStr">
        <is>
          <t/>
        </is>
      </c>
      <c r="O275" s="101" t="inlineStr">
        <is>
          <t/>
        </is>
      </c>
      <c r="P275" s="101" t="inlineStr">
        <is>
          <t/>
        </is>
      </c>
      <c r="Q275" s="101" t="inlineStr">
        <is>
          <t/>
        </is>
      </c>
      <c r="R275" s="101" t="inlineStr">
        <is>
          <t/>
        </is>
      </c>
      <c r="S275" s="101">
        <v>0.007</v>
      </c>
      <c r="T275" s="101" t="inlineStr">
        <is>
          <t/>
        </is>
      </c>
      <c r="U275" s="101" t="inlineStr">
        <is>
          <t/>
        </is>
      </c>
      <c r="V275" s="101" t="inlineStr">
        <is>
          <t/>
        </is>
      </c>
      <c r="W275" s="101" t="inlineStr">
        <is>
          <t/>
        </is>
      </c>
      <c r="X275" s="101" t="inlineStr">
        <is>
          <t/>
        </is>
      </c>
      <c r="Y275" s="101" t="inlineStr">
        <is>
          <t/>
        </is>
      </c>
      <c r="Z275" s="101" t="inlineStr">
        <is>
          <t/>
        </is>
      </c>
      <c r="AA275" s="101" t="inlineStr">
        <is>
          <t/>
        </is>
      </c>
      <c r="AB275" s="101" t="inlineStr">
        <is>
          <t/>
        </is>
      </c>
      <c r="AC275" s="101" t="inlineStr">
        <is>
          <t/>
        </is>
      </c>
      <c r="AD275" s="101" t="inlineStr">
        <is>
          <t/>
        </is>
      </c>
      <c r="AE275" s="101" t="inlineStr">
        <is>
          <t/>
        </is>
      </c>
      <c r="AF275" s="101" t="inlineStr">
        <is>
          <t/>
        </is>
      </c>
      <c r="AG275" s="101" t="inlineStr">
        <is>
          <t/>
        </is>
      </c>
      <c r="AH275" s="101" t="inlineStr">
        <is>
          <t/>
        </is>
      </c>
      <c r="AI275" s="101" t="inlineStr">
        <is>
          <t/>
        </is>
      </c>
      <c r="AJ275" s="101" t="inlineStr">
        <is>
          <t/>
        </is>
      </c>
      <c r="AK275">
        <v>136</v>
      </c>
      <c r="AL275" s="98">
        <v>0</v>
      </c>
      <c r="AM275" s="98">
        <v>100</v>
      </c>
      <c r="AN275" s="100">
        <v>0.017</v>
      </c>
    </row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6">
      <c r="A276" t="inlineStr">
        <is>
          <t>BON</t>
        </is>
      </c>
      <c r="B276" t="inlineStr">
        <is>
          <t>ATL</t>
        </is>
      </c>
      <c r="C276" t="inlineStr">
        <is>
          <t>CP</t>
        </is>
      </c>
      <c r="D276" t="inlineStr">
        <is>
          <t>USA</t>
        </is>
      </c>
      <c r="E276" t="inlineStr">
        <is>
          <t>HS</t>
        </is>
      </c>
      <c r="F276" t="inlineStr">
        <is>
          <t>t2</t>
        </is>
      </c>
      <c r="G276" s="101" t="inlineStr">
        <is>
          <t/>
        </is>
      </c>
      <c r="H276" s="101" t="inlineStr">
        <is>
          <t/>
        </is>
      </c>
      <c r="I276" s="101" t="inlineStr">
        <is>
          <t>-1</t>
        </is>
      </c>
      <c r="J276" s="101" t="inlineStr">
        <is>
          <t/>
        </is>
      </c>
      <c r="K276" s="101" t="inlineStr">
        <is>
          <t/>
        </is>
      </c>
      <c r="L276" s="101" t="inlineStr">
        <is>
          <t/>
        </is>
      </c>
      <c r="M276" s="101" t="inlineStr">
        <is>
          <t/>
        </is>
      </c>
      <c r="N276" s="101" t="inlineStr">
        <is>
          <t/>
        </is>
      </c>
      <c r="O276" s="101" t="inlineStr">
        <is>
          <t/>
        </is>
      </c>
      <c r="P276" s="101" t="inlineStr">
        <is>
          <t/>
        </is>
      </c>
      <c r="Q276" s="101" t="inlineStr">
        <is>
          <t/>
        </is>
      </c>
      <c r="R276" s="101" t="inlineStr">
        <is>
          <t/>
        </is>
      </c>
      <c r="S276" s="101" t="inlineStr">
        <is>
          <t>-1</t>
        </is>
      </c>
      <c r="T276" s="101" t="inlineStr">
        <is>
          <t/>
        </is>
      </c>
      <c r="U276" s="101" t="inlineStr">
        <is>
          <t/>
        </is>
      </c>
      <c r="V276" s="101" t="inlineStr">
        <is>
          <t/>
        </is>
      </c>
      <c r="W276" s="101" t="inlineStr">
        <is>
          <t/>
        </is>
      </c>
      <c r="X276" s="101" t="inlineStr">
        <is>
          <t/>
        </is>
      </c>
      <c r="Y276" s="101" t="inlineStr">
        <is>
          <t/>
        </is>
      </c>
      <c r="Z276" s="101" t="inlineStr">
        <is>
          <t/>
        </is>
      </c>
      <c r="AA276" s="101" t="inlineStr">
        <is>
          <t/>
        </is>
      </c>
      <c r="AB276" s="101" t="inlineStr">
        <is>
          <t/>
        </is>
      </c>
      <c r="AC276" s="101" t="inlineStr">
        <is>
          <t/>
        </is>
      </c>
      <c r="AD276" s="101" t="inlineStr">
        <is>
          <t/>
        </is>
      </c>
      <c r="AE276" s="101" t="inlineStr">
        <is>
          <t/>
        </is>
      </c>
      <c r="AF276" s="101" t="inlineStr">
        <is>
          <t/>
        </is>
      </c>
      <c r="AG276" s="101" t="inlineStr">
        <is>
          <t/>
        </is>
      </c>
      <c r="AH276" s="101" t="inlineStr">
        <is>
          <t/>
        </is>
      </c>
      <c r="AI276" s="101" t="inlineStr">
        <is>
          <t/>
        </is>
      </c>
      <c r="AJ276" s="101" t="inlineStr">
        <is>
          <t/>
        </is>
      </c>
      <c r="AK276">
        <v>136</v>
      </c>
      <c r="AL276" s="98" t="inlineStr">
        <is>
          <t/>
        </is>
      </c>
      <c r="AM276" s="98" t="inlineStr">
        <is>
          <t/>
        </is>
      </c>
      <c r="AN276" s="100" t="inlineStr">
        <is>
          <t/>
        </is>
      </c>
    </row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7">
      <c r="A277" t="inlineStr">
        <is>
          <t>BON</t>
        </is>
      </c>
      <c r="B277" t="inlineStr">
        <is>
          <t>ATL</t>
        </is>
      </c>
      <c r="C277" t="inlineStr">
        <is>
          <t>CP</t>
        </is>
      </c>
      <c r="D277" t="inlineStr">
        <is>
          <t>Great Britain</t>
        </is>
      </c>
      <c r="E277" t="inlineStr">
        <is>
          <t>TP</t>
        </is>
      </c>
      <c r="F277" t="inlineStr">
        <is>
          <t>t1</t>
        </is>
      </c>
      <c r="G277" s="101" t="inlineStr">
        <is>
          <t/>
        </is>
      </c>
      <c r="H277" s="101" t="inlineStr">
        <is>
          <t/>
        </is>
      </c>
      <c r="I277" s="101" t="inlineStr">
        <is>
          <t/>
        </is>
      </c>
      <c r="J277" s="101" t="inlineStr">
        <is>
          <t/>
        </is>
      </c>
      <c r="K277" s="101" t="inlineStr">
        <is>
          <t/>
        </is>
      </c>
      <c r="L277" s="101" t="inlineStr">
        <is>
          <t/>
        </is>
      </c>
      <c r="M277" s="101" t="inlineStr">
        <is>
          <t/>
        </is>
      </c>
      <c r="N277" s="101" t="inlineStr">
        <is>
          <t/>
        </is>
      </c>
      <c r="O277" s="101" t="inlineStr">
        <is>
          <t/>
        </is>
      </c>
      <c r="P277" s="101" t="inlineStr">
        <is>
          <t/>
        </is>
      </c>
      <c r="Q277" s="101" t="inlineStr">
        <is>
          <t/>
        </is>
      </c>
      <c r="R277" s="101" t="inlineStr">
        <is>
          <t/>
        </is>
      </c>
      <c r="S277" s="101" t="inlineStr">
        <is>
          <t/>
        </is>
      </c>
      <c r="T277" s="101" t="inlineStr">
        <is>
          <t/>
        </is>
      </c>
      <c r="U277" s="101" t="inlineStr">
        <is>
          <t/>
        </is>
      </c>
      <c r="V277" s="101" t="inlineStr">
        <is>
          <t/>
        </is>
      </c>
      <c r="W277" s="101">
        <v>0.001</v>
      </c>
      <c r="X277" s="101" t="inlineStr">
        <is>
          <t/>
        </is>
      </c>
      <c r="Y277" s="101" t="inlineStr">
        <is>
          <t/>
        </is>
      </c>
      <c r="Z277" s="101" t="inlineStr">
        <is>
          <t/>
        </is>
      </c>
      <c r="AA277" s="101" t="inlineStr">
        <is>
          <t/>
        </is>
      </c>
      <c r="AB277" s="101">
        <v>0.008</v>
      </c>
      <c r="AC277" s="101" t="inlineStr">
        <is>
          <t/>
        </is>
      </c>
      <c r="AD277" s="101" t="inlineStr">
        <is>
          <t/>
        </is>
      </c>
      <c r="AE277" s="101">
        <v>0.005</v>
      </c>
      <c r="AF277" s="101" t="inlineStr">
        <is>
          <t/>
        </is>
      </c>
      <c r="AG277" s="101" t="inlineStr">
        <is>
          <t/>
        </is>
      </c>
      <c r="AH277" s="101" t="inlineStr">
        <is>
          <t/>
        </is>
      </c>
      <c r="AI277" s="101" t="inlineStr">
        <is>
          <t/>
        </is>
      </c>
      <c r="AJ277" s="101" t="inlineStr">
        <is>
          <t/>
        </is>
      </c>
      <c r="AK277">
        <v>137</v>
      </c>
      <c r="AL277" s="98">
        <v>0</v>
      </c>
      <c r="AM277" s="98">
        <v>100</v>
      </c>
      <c r="AN277" s="100">
        <v>0.014</v>
      </c>
    </row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8">
      <c r="A278" t="inlineStr">
        <is>
          <t>BON</t>
        </is>
      </c>
      <c r="B278" t="inlineStr">
        <is>
          <t>ATL</t>
        </is>
      </c>
      <c r="C278" t="inlineStr">
        <is>
          <t>CP</t>
        </is>
      </c>
      <c r="D278" t="inlineStr">
        <is>
          <t>Great Britain</t>
        </is>
      </c>
      <c r="E278" t="inlineStr">
        <is>
          <t>TP</t>
        </is>
      </c>
      <c r="F278" t="inlineStr">
        <is>
          <t>t2</t>
        </is>
      </c>
      <c r="G278" s="101" t="inlineStr">
        <is>
          <t/>
        </is>
      </c>
      <c r="H278" s="101" t="inlineStr">
        <is>
          <t/>
        </is>
      </c>
      <c r="I278" s="101" t="inlineStr">
        <is>
          <t/>
        </is>
      </c>
      <c r="J278" s="101" t="inlineStr">
        <is>
          <t/>
        </is>
      </c>
      <c r="K278" s="101" t="inlineStr">
        <is>
          <t/>
        </is>
      </c>
      <c r="L278" s="101" t="inlineStr">
        <is>
          <t/>
        </is>
      </c>
      <c r="M278" s="101" t="inlineStr">
        <is>
          <t/>
        </is>
      </c>
      <c r="N278" s="101" t="inlineStr">
        <is>
          <t/>
        </is>
      </c>
      <c r="O278" s="101" t="inlineStr">
        <is>
          <t/>
        </is>
      </c>
      <c r="P278" s="101" t="inlineStr">
        <is>
          <t/>
        </is>
      </c>
      <c r="Q278" s="101" t="inlineStr">
        <is>
          <t/>
        </is>
      </c>
      <c r="R278" s="101" t="inlineStr">
        <is>
          <t/>
        </is>
      </c>
      <c r="S278" s="101" t="inlineStr">
        <is>
          <t/>
        </is>
      </c>
      <c r="T278" s="101" t="inlineStr">
        <is>
          <t/>
        </is>
      </c>
      <c r="U278" s="101" t="inlineStr">
        <is>
          <t/>
        </is>
      </c>
      <c r="V278" s="101" t="inlineStr">
        <is>
          <t/>
        </is>
      </c>
      <c r="W278" s="101" t="inlineStr">
        <is>
          <t>a</t>
        </is>
      </c>
      <c r="X278" s="101" t="inlineStr">
        <is>
          <t/>
        </is>
      </c>
      <c r="Y278" s="101" t="inlineStr">
        <is>
          <t/>
        </is>
      </c>
      <c r="Z278" s="101" t="inlineStr">
        <is>
          <t/>
        </is>
      </c>
      <c r="AA278" s="101" t="inlineStr">
        <is>
          <t/>
        </is>
      </c>
      <c r="AB278" s="101" t="inlineStr">
        <is>
          <t>a</t>
        </is>
      </c>
      <c r="AC278" s="101" t="inlineStr">
        <is>
          <t/>
        </is>
      </c>
      <c r="AD278" s="101" t="inlineStr">
        <is>
          <t/>
        </is>
      </c>
      <c r="AE278" s="101" t="inlineStr">
        <is>
          <t>a</t>
        </is>
      </c>
      <c r="AF278" s="101" t="inlineStr">
        <is>
          <t/>
        </is>
      </c>
      <c r="AG278" s="101" t="inlineStr">
        <is>
          <t/>
        </is>
      </c>
      <c r="AH278" s="101" t="inlineStr">
        <is>
          <t/>
        </is>
      </c>
      <c r="AI278" s="101" t="inlineStr">
        <is>
          <t/>
        </is>
      </c>
      <c r="AJ278" s="101" t="inlineStr">
        <is>
          <t/>
        </is>
      </c>
      <c r="AK278">
        <v>137</v>
      </c>
      <c r="AL278" s="98" t="inlineStr">
        <is>
          <t/>
        </is>
      </c>
      <c r="AM278" s="98" t="inlineStr">
        <is>
          <t/>
        </is>
      </c>
      <c r="AN278" s="100" t="inlineStr">
        <is>
          <t/>
        </is>
      </c>
    </row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9">
      <c r="A279" t="inlineStr">
        <is>
          <t>BON</t>
        </is>
      </c>
      <c r="B279" t="inlineStr">
        <is>
          <t>ATL</t>
        </is>
      </c>
      <c r="C279" t="inlineStr">
        <is>
          <t>CP</t>
        </is>
      </c>
      <c r="D279" t="inlineStr">
        <is>
          <t>EU-Denmark</t>
        </is>
      </c>
      <c r="E279" t="inlineStr">
        <is>
          <t>TW</t>
        </is>
      </c>
      <c r="F279" t="inlineStr">
        <is>
          <t>t1</t>
        </is>
      </c>
      <c r="G279" s="101" t="inlineStr">
        <is>
          <t/>
        </is>
      </c>
      <c r="H279" s="101" t="inlineStr">
        <is>
          <t/>
        </is>
      </c>
      <c r="I279" s="101" t="inlineStr">
        <is>
          <t/>
        </is>
      </c>
      <c r="J279" s="101" t="inlineStr">
        <is>
          <t/>
        </is>
      </c>
      <c r="K279" s="101" t="inlineStr">
        <is>
          <t/>
        </is>
      </c>
      <c r="L279" s="101" t="inlineStr">
        <is>
          <t/>
        </is>
      </c>
      <c r="M279" s="101" t="inlineStr">
        <is>
          <t/>
        </is>
      </c>
      <c r="N279" s="101" t="inlineStr">
        <is>
          <t/>
        </is>
      </c>
      <c r="O279" s="101" t="inlineStr">
        <is>
          <t/>
        </is>
      </c>
      <c r="P279" s="101" t="inlineStr">
        <is>
          <t/>
        </is>
      </c>
      <c r="Q279" s="101" t="inlineStr">
        <is>
          <t/>
        </is>
      </c>
      <c r="R279" s="101" t="inlineStr">
        <is>
          <t/>
        </is>
      </c>
      <c r="S279" s="101" t="inlineStr">
        <is>
          <t/>
        </is>
      </c>
      <c r="T279" s="101" t="inlineStr">
        <is>
          <t/>
        </is>
      </c>
      <c r="U279" s="101" t="inlineStr">
        <is>
          <t/>
        </is>
      </c>
      <c r="V279" s="101" t="inlineStr">
        <is>
          <t/>
        </is>
      </c>
      <c r="W279" s="101" t="inlineStr">
        <is>
          <t/>
        </is>
      </c>
      <c r="X279" s="101" t="inlineStr">
        <is>
          <t/>
        </is>
      </c>
      <c r="Y279" s="101" t="inlineStr">
        <is>
          <t/>
        </is>
      </c>
      <c r="Z279" s="101" t="inlineStr">
        <is>
          <t/>
        </is>
      </c>
      <c r="AA279" s="101" t="inlineStr">
        <is>
          <t/>
        </is>
      </c>
      <c r="AB279" s="101" t="inlineStr">
        <is>
          <t/>
        </is>
      </c>
      <c r="AC279" s="101" t="inlineStr">
        <is>
          <t/>
        </is>
      </c>
      <c r="AD279" s="101" t="inlineStr">
        <is>
          <t/>
        </is>
      </c>
      <c r="AE279" s="101" t="inlineStr">
        <is>
          <t/>
        </is>
      </c>
      <c r="AF279" s="101" t="inlineStr">
        <is>
          <t/>
        </is>
      </c>
      <c r="AG279" s="101">
        <v>0.001</v>
      </c>
      <c r="AH279" s="101" t="inlineStr">
        <is>
          <t/>
        </is>
      </c>
      <c r="AI279" s="101" t="inlineStr">
        <is>
          <t/>
        </is>
      </c>
      <c r="AJ279" s="101" t="inlineStr">
        <is>
          <t/>
        </is>
      </c>
      <c r="AK279">
        <v>138</v>
      </c>
      <c r="AL279" s="98">
        <v>0</v>
      </c>
      <c r="AM279" s="98">
        <v>100</v>
      </c>
      <c r="AN279" s="100">
        <v>0.001</v>
      </c>
    </row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80">
      <c r="A280" t="inlineStr">
        <is>
          <t>BON</t>
        </is>
      </c>
      <c r="B280" t="inlineStr">
        <is>
          <t>ATL</t>
        </is>
      </c>
      <c r="C280" t="inlineStr">
        <is>
          <t>CP</t>
        </is>
      </c>
      <c r="D280" t="inlineStr">
        <is>
          <t>EU-Denmark</t>
        </is>
      </c>
      <c r="E280" t="inlineStr">
        <is>
          <t>TW</t>
        </is>
      </c>
      <c r="F280" t="inlineStr">
        <is>
          <t>t2</t>
        </is>
      </c>
      <c r="G280" s="101" t="inlineStr">
        <is>
          <t/>
        </is>
      </c>
      <c r="H280" s="101" t="inlineStr">
        <is>
          <t/>
        </is>
      </c>
      <c r="I280" s="101" t="inlineStr">
        <is>
          <t/>
        </is>
      </c>
      <c r="J280" s="101" t="inlineStr">
        <is>
          <t/>
        </is>
      </c>
      <c r="K280" s="101" t="inlineStr">
        <is>
          <t/>
        </is>
      </c>
      <c r="L280" s="101" t="inlineStr">
        <is>
          <t/>
        </is>
      </c>
      <c r="M280" s="101" t="inlineStr">
        <is>
          <t/>
        </is>
      </c>
      <c r="N280" s="101" t="inlineStr">
        <is>
          <t/>
        </is>
      </c>
      <c r="O280" s="101" t="inlineStr">
        <is>
          <t/>
        </is>
      </c>
      <c r="P280" s="101" t="inlineStr">
        <is>
          <t/>
        </is>
      </c>
      <c r="Q280" s="101" t="inlineStr">
        <is>
          <t/>
        </is>
      </c>
      <c r="R280" s="101" t="inlineStr">
        <is>
          <t/>
        </is>
      </c>
      <c r="S280" s="101" t="inlineStr">
        <is>
          <t/>
        </is>
      </c>
      <c r="T280" s="101" t="inlineStr">
        <is>
          <t/>
        </is>
      </c>
      <c r="U280" s="101" t="inlineStr">
        <is>
          <t/>
        </is>
      </c>
      <c r="V280" s="101" t="inlineStr">
        <is>
          <t/>
        </is>
      </c>
      <c r="W280" s="101" t="inlineStr">
        <is>
          <t/>
        </is>
      </c>
      <c r="X280" s="101" t="inlineStr">
        <is>
          <t/>
        </is>
      </c>
      <c r="Y280" s="101" t="inlineStr">
        <is>
          <t/>
        </is>
      </c>
      <c r="Z280" s="101" t="inlineStr">
        <is>
          <t/>
        </is>
      </c>
      <c r="AA280" s="101" t="inlineStr">
        <is>
          <t/>
        </is>
      </c>
      <c r="AB280" s="101" t="inlineStr">
        <is>
          <t/>
        </is>
      </c>
      <c r="AC280" s="101" t="inlineStr">
        <is>
          <t/>
        </is>
      </c>
      <c r="AD280" s="101" t="inlineStr">
        <is>
          <t/>
        </is>
      </c>
      <c r="AE280" s="101" t="inlineStr">
        <is>
          <t/>
        </is>
      </c>
      <c r="AF280" s="101" t="inlineStr">
        <is>
          <t/>
        </is>
      </c>
      <c r="AG280" s="101" t="inlineStr">
        <is>
          <t>-1</t>
        </is>
      </c>
      <c r="AH280" s="101" t="inlineStr">
        <is>
          <t/>
        </is>
      </c>
      <c r="AI280" s="101" t="inlineStr">
        <is>
          <t/>
        </is>
      </c>
      <c r="AJ280" s="101" t="inlineStr">
        <is>
          <t/>
        </is>
      </c>
      <c r="AK280">
        <v>138</v>
      </c>
      <c r="AL280" s="98" t="inlineStr">
        <is>
          <t/>
        </is>
      </c>
      <c r="AM280" s="98" t="inlineStr">
        <is>
          <t/>
        </is>
      </c>
      <c r="AN280" s="100" t="inlineStr">
        <is>
          <t/>
        </is>
      </c>
    </row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1"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</row>
  </sheetData>
  <mergeCells count="2">
    <mergeCell ref="A1:G1"/>
    <mergeCell ref="E2:F2"/>
  </mergeCells>
  <conditionalFormatting sqref="E5:E281">
    <cfRule type="expression" dxfId="13" priority="150">
      <formula>E5="UN"</formula>
    </cfRule>
  </conditionalFormatting>
  <conditionalFormatting sqref="G5:AJ281">
    <cfRule type="expression" dxfId="8" priority="149">
      <formula>G5="-1"</formula>
    </cfRule>
    <cfRule type="expression" dxfId="9" priority="148">
      <formula>G5="a"</formula>
    </cfRule>
    <cfRule type="expression" dxfId="9" priority="147">
      <formula>G5="b"</formula>
    </cfRule>
    <cfRule type="expression" dxfId="9" priority="146">
      <formula>G5="c"</formula>
    </cfRule>
    <cfRule type="expression" dxfId="9" priority="145">
      <formula>G5="bc"</formula>
    </cfRule>
    <cfRule type="expression" dxfId="10" priority="144">
      <formula>G5="ab"</formula>
    </cfRule>
    <cfRule type="expression" dxfId="10" priority="143">
      <formula>G5="ac"</formula>
    </cfRule>
    <cfRule type="expression" dxfId="11" priority="142">
      <formula>G5="abc"</formula>
    </cfRule>
  </conditionalFormatting>
  <conditionalFormatting sqref="G5:AJ5">
    <cfRule type="expression" dxfId="12" priority="141">
      <formula>AND($E5&lt;&gt;"UN", G5="", G6&lt;&gt;"", G6&lt;&gt;"-1")</formula>
    </cfRule>
  </conditionalFormatting>
  <conditionalFormatting sqref="G7:AJ7">
    <cfRule type="expression" dxfId="12" priority="140">
      <formula>AND($E7&lt;&gt;"UN", G7="", G8&lt;&gt;"", G8&lt;&gt;"-1")</formula>
    </cfRule>
  </conditionalFormatting>
  <conditionalFormatting sqref="G9:AJ9">
    <cfRule type="expression" dxfId="12" priority="139">
      <formula>AND($E9&lt;&gt;"UN", G9="", G10&lt;&gt;"", G10&lt;&gt;"-1")</formula>
    </cfRule>
  </conditionalFormatting>
  <conditionalFormatting sqref="G11:AJ11">
    <cfRule type="expression" dxfId="12" priority="138">
      <formula>AND($E11&lt;&gt;"UN", G11="", G12&lt;&gt;"", G12&lt;&gt;"-1")</formula>
    </cfRule>
  </conditionalFormatting>
  <conditionalFormatting sqref="G13:AJ13">
    <cfRule type="expression" dxfId="12" priority="137">
      <formula>AND($E13&lt;&gt;"UN", G13="", G14&lt;&gt;"", G14&lt;&gt;"-1")</formula>
    </cfRule>
  </conditionalFormatting>
  <conditionalFormatting sqref="G15:AJ15">
    <cfRule type="expression" dxfId="12" priority="136">
      <formula>AND($E15&lt;&gt;"UN", G15="", G16&lt;&gt;"", G16&lt;&gt;"-1")</formula>
    </cfRule>
  </conditionalFormatting>
  <conditionalFormatting sqref="G17:AJ17">
    <cfRule type="expression" dxfId="12" priority="135">
      <formula>AND($E17&lt;&gt;"UN", G17="", G18&lt;&gt;"", G18&lt;&gt;"-1")</formula>
    </cfRule>
  </conditionalFormatting>
  <conditionalFormatting sqref="G19:AJ19">
    <cfRule type="expression" dxfId="12" priority="134">
      <formula>AND($E19&lt;&gt;"UN", G19="", G20&lt;&gt;"", G20&lt;&gt;"-1")</formula>
    </cfRule>
  </conditionalFormatting>
  <conditionalFormatting sqref="G21:AJ21">
    <cfRule type="expression" dxfId="12" priority="133">
      <formula>AND($E21&lt;&gt;"UN", G21="", G22&lt;&gt;"", G22&lt;&gt;"-1")</formula>
    </cfRule>
  </conditionalFormatting>
  <conditionalFormatting sqref="G23:AJ23">
    <cfRule type="expression" dxfId="12" priority="132">
      <formula>AND($E23&lt;&gt;"UN", G23="", G24&lt;&gt;"", G24&lt;&gt;"-1")</formula>
    </cfRule>
  </conditionalFormatting>
  <conditionalFormatting sqref="G25:AJ25">
    <cfRule type="expression" dxfId="12" priority="131">
      <formula>AND($E25&lt;&gt;"UN", G25="", G26&lt;&gt;"", G26&lt;&gt;"-1")</formula>
    </cfRule>
  </conditionalFormatting>
  <conditionalFormatting sqref="G27:AJ27">
    <cfRule type="expression" dxfId="12" priority="130">
      <formula>AND($E27&lt;&gt;"UN", G27="", G28&lt;&gt;"", G28&lt;&gt;"-1")</formula>
    </cfRule>
  </conditionalFormatting>
  <conditionalFormatting sqref="G29:AJ29">
    <cfRule type="expression" dxfId="12" priority="129">
      <formula>AND($E29&lt;&gt;"UN", G29="", G30&lt;&gt;"", G30&lt;&gt;"-1")</formula>
    </cfRule>
  </conditionalFormatting>
  <conditionalFormatting sqref="G31:AJ31">
    <cfRule type="expression" dxfId="12" priority="128">
      <formula>AND($E31&lt;&gt;"UN", G31="", G32&lt;&gt;"", G32&lt;&gt;"-1")</formula>
    </cfRule>
  </conditionalFormatting>
  <conditionalFormatting sqref="G33:AJ33">
    <cfRule type="expression" dxfId="12" priority="127">
      <formula>AND($E33&lt;&gt;"UN", G33="", G34&lt;&gt;"", G34&lt;&gt;"-1")</formula>
    </cfRule>
  </conditionalFormatting>
  <conditionalFormatting sqref="G35:AJ35">
    <cfRule type="expression" dxfId="12" priority="126">
      <formula>AND($E35&lt;&gt;"UN", G35="", G36&lt;&gt;"", G36&lt;&gt;"-1")</formula>
    </cfRule>
  </conditionalFormatting>
  <conditionalFormatting sqref="G37:AJ37">
    <cfRule type="expression" dxfId="12" priority="125">
      <formula>AND($E37&lt;&gt;"UN", G37="", G38&lt;&gt;"", G38&lt;&gt;"-1")</formula>
    </cfRule>
  </conditionalFormatting>
  <conditionalFormatting sqref="G39:AJ39">
    <cfRule type="expression" dxfId="12" priority="124">
      <formula>AND($E39&lt;&gt;"UN", G39="", G40&lt;&gt;"", G40&lt;&gt;"-1")</formula>
    </cfRule>
  </conditionalFormatting>
  <conditionalFormatting sqref="G41:AJ41">
    <cfRule type="expression" dxfId="12" priority="123">
      <formula>AND($E41&lt;&gt;"UN", G41="", G42&lt;&gt;"", G42&lt;&gt;"-1")</formula>
    </cfRule>
  </conditionalFormatting>
  <conditionalFormatting sqref="G43:AJ43">
    <cfRule type="expression" dxfId="12" priority="122">
      <formula>AND($E43&lt;&gt;"UN", G43="", G44&lt;&gt;"", G44&lt;&gt;"-1")</formula>
    </cfRule>
  </conditionalFormatting>
  <conditionalFormatting sqref="G45:AJ45">
    <cfRule type="expression" dxfId="12" priority="121">
      <formula>AND($E45&lt;&gt;"UN", G45="", G46&lt;&gt;"", G46&lt;&gt;"-1")</formula>
    </cfRule>
  </conditionalFormatting>
  <conditionalFormatting sqref="G47:AJ47">
    <cfRule type="expression" dxfId="12" priority="120">
      <formula>AND($E47&lt;&gt;"UN", G47="", G48&lt;&gt;"", G48&lt;&gt;"-1")</formula>
    </cfRule>
  </conditionalFormatting>
  <conditionalFormatting sqref="G49:AJ49">
    <cfRule type="expression" dxfId="12" priority="119">
      <formula>AND($E49&lt;&gt;"UN", G49="", G50&lt;&gt;"", G50&lt;&gt;"-1")</formula>
    </cfRule>
  </conditionalFormatting>
  <conditionalFormatting sqref="G51:AJ51">
    <cfRule type="expression" dxfId="12" priority="118">
      <formula>AND($E51&lt;&gt;"UN", G51="", G52&lt;&gt;"", G52&lt;&gt;"-1")</formula>
    </cfRule>
  </conditionalFormatting>
  <conditionalFormatting sqref="G53:AJ53">
    <cfRule type="expression" dxfId="12" priority="117">
      <formula>AND($E53&lt;&gt;"UN", G53="", G54&lt;&gt;"", G54&lt;&gt;"-1")</formula>
    </cfRule>
  </conditionalFormatting>
  <conditionalFormatting sqref="G55:AJ55">
    <cfRule type="expression" dxfId="12" priority="116">
      <formula>AND($E55&lt;&gt;"UN", G55="", G56&lt;&gt;"", G56&lt;&gt;"-1")</formula>
    </cfRule>
  </conditionalFormatting>
  <conditionalFormatting sqref="G57:AJ57">
    <cfRule type="expression" dxfId="12" priority="115">
      <formula>AND($E57&lt;&gt;"UN", G57="", G58&lt;&gt;"", G58&lt;&gt;"-1")</formula>
    </cfRule>
  </conditionalFormatting>
  <conditionalFormatting sqref="G59:AJ59">
    <cfRule type="expression" dxfId="12" priority="114">
      <formula>AND($E59&lt;&gt;"UN", G59="", G60&lt;&gt;"", G60&lt;&gt;"-1")</formula>
    </cfRule>
  </conditionalFormatting>
  <conditionalFormatting sqref="G61:AJ61">
    <cfRule type="expression" dxfId="12" priority="113">
      <formula>AND($E61&lt;&gt;"UN", G61="", G62&lt;&gt;"", G62&lt;&gt;"-1")</formula>
    </cfRule>
  </conditionalFormatting>
  <conditionalFormatting sqref="G63:AJ63">
    <cfRule type="expression" dxfId="12" priority="112">
      <formula>AND($E63&lt;&gt;"UN", G63="", G64&lt;&gt;"", G64&lt;&gt;"-1")</formula>
    </cfRule>
  </conditionalFormatting>
  <conditionalFormatting sqref="G65:AJ65">
    <cfRule type="expression" dxfId="12" priority="111">
      <formula>AND($E65&lt;&gt;"UN", G65="", G66&lt;&gt;"", G66&lt;&gt;"-1")</formula>
    </cfRule>
  </conditionalFormatting>
  <conditionalFormatting sqref="G67:AJ67">
    <cfRule type="expression" dxfId="12" priority="110">
      <formula>AND($E67&lt;&gt;"UN", G67="", G68&lt;&gt;"", G68&lt;&gt;"-1")</formula>
    </cfRule>
  </conditionalFormatting>
  <conditionalFormatting sqref="G69:AJ69">
    <cfRule type="expression" dxfId="12" priority="109">
      <formula>AND($E69&lt;&gt;"UN", G69="", G70&lt;&gt;"", G70&lt;&gt;"-1")</formula>
    </cfRule>
  </conditionalFormatting>
  <conditionalFormatting sqref="G71:AJ71">
    <cfRule type="expression" dxfId="12" priority="108">
      <formula>AND($E71&lt;&gt;"UN", G71="", G72&lt;&gt;"", G72&lt;&gt;"-1")</formula>
    </cfRule>
  </conditionalFormatting>
  <conditionalFormatting sqref="G73:AJ73">
    <cfRule type="expression" dxfId="12" priority="107">
      <formula>AND($E73&lt;&gt;"UN", G73="", G74&lt;&gt;"", G74&lt;&gt;"-1")</formula>
    </cfRule>
  </conditionalFormatting>
  <conditionalFormatting sqref="G75:AJ75">
    <cfRule type="expression" dxfId="12" priority="106">
      <formula>AND($E75&lt;&gt;"UN", G75="", G76&lt;&gt;"", G76&lt;&gt;"-1")</formula>
    </cfRule>
  </conditionalFormatting>
  <conditionalFormatting sqref="G77:AJ77">
    <cfRule type="expression" dxfId="12" priority="105">
      <formula>AND($E77&lt;&gt;"UN", G77="", G78&lt;&gt;"", G78&lt;&gt;"-1")</formula>
    </cfRule>
  </conditionalFormatting>
  <conditionalFormatting sqref="G79:AJ79">
    <cfRule type="expression" dxfId="12" priority="104">
      <formula>AND($E79&lt;&gt;"UN", G79="", G80&lt;&gt;"", G80&lt;&gt;"-1")</formula>
    </cfRule>
  </conditionalFormatting>
  <conditionalFormatting sqref="G81:AJ81">
    <cfRule type="expression" dxfId="12" priority="103">
      <formula>AND($E81&lt;&gt;"UN", G81="", G82&lt;&gt;"", G82&lt;&gt;"-1")</formula>
    </cfRule>
  </conditionalFormatting>
  <conditionalFormatting sqref="G83:AJ83">
    <cfRule type="expression" dxfId="12" priority="102">
      <formula>AND($E83&lt;&gt;"UN", G83="", G84&lt;&gt;"", G84&lt;&gt;"-1")</formula>
    </cfRule>
  </conditionalFormatting>
  <conditionalFormatting sqref="G85:AJ85">
    <cfRule type="expression" dxfId="12" priority="101">
      <formula>AND($E85&lt;&gt;"UN", G85="", G86&lt;&gt;"", G86&lt;&gt;"-1")</formula>
    </cfRule>
  </conditionalFormatting>
  <conditionalFormatting sqref="G87:AJ87">
    <cfRule type="expression" dxfId="12" priority="100">
      <formula>AND($E87&lt;&gt;"UN", G87="", G88&lt;&gt;"", G88&lt;&gt;"-1")</formula>
    </cfRule>
  </conditionalFormatting>
  <conditionalFormatting sqref="G89:AJ89">
    <cfRule type="expression" dxfId="12" priority="99">
      <formula>AND($E89&lt;&gt;"UN", G89="", G90&lt;&gt;"", G90&lt;&gt;"-1")</formula>
    </cfRule>
  </conditionalFormatting>
  <conditionalFormatting sqref="G91:AJ91">
    <cfRule type="expression" dxfId="12" priority="98">
      <formula>AND($E91&lt;&gt;"UN", G91="", G92&lt;&gt;"", G92&lt;&gt;"-1")</formula>
    </cfRule>
  </conditionalFormatting>
  <conditionalFormatting sqref="G93:AJ93">
    <cfRule type="expression" dxfId="12" priority="97">
      <formula>AND($E93&lt;&gt;"UN", G93="", G94&lt;&gt;"", G94&lt;&gt;"-1")</formula>
    </cfRule>
  </conditionalFormatting>
  <conditionalFormatting sqref="G95:AJ95">
    <cfRule type="expression" dxfId="12" priority="96">
      <formula>AND($E95&lt;&gt;"UN", G95="", G96&lt;&gt;"", G96&lt;&gt;"-1")</formula>
    </cfRule>
  </conditionalFormatting>
  <conditionalFormatting sqref="G97:AJ97">
    <cfRule type="expression" dxfId="12" priority="95">
      <formula>AND($E97&lt;&gt;"UN", G97="", G98&lt;&gt;"", G98&lt;&gt;"-1")</formula>
    </cfRule>
  </conditionalFormatting>
  <conditionalFormatting sqref="G99:AJ99">
    <cfRule type="expression" dxfId="12" priority="94">
      <formula>AND($E99&lt;&gt;"UN", G99="", G100&lt;&gt;"", G100&lt;&gt;"-1")</formula>
    </cfRule>
  </conditionalFormatting>
  <conditionalFormatting sqref="G101:AJ101">
    <cfRule type="expression" dxfId="12" priority="93">
      <formula>AND($E101&lt;&gt;"UN", G101="", G102&lt;&gt;"", G102&lt;&gt;"-1")</formula>
    </cfRule>
  </conditionalFormatting>
  <conditionalFormatting sqref="G103:AJ103">
    <cfRule type="expression" dxfId="12" priority="92">
      <formula>AND($E103&lt;&gt;"UN", G103="", G104&lt;&gt;"", G104&lt;&gt;"-1")</formula>
    </cfRule>
  </conditionalFormatting>
  <conditionalFormatting sqref="G105:AJ105">
    <cfRule type="expression" dxfId="12" priority="91">
      <formula>AND($E105&lt;&gt;"UN", G105="", G106&lt;&gt;"", G106&lt;&gt;"-1")</formula>
    </cfRule>
  </conditionalFormatting>
  <conditionalFormatting sqref="G107:AJ107">
    <cfRule type="expression" dxfId="12" priority="90">
      <formula>AND($E107&lt;&gt;"UN", G107="", G108&lt;&gt;"", G108&lt;&gt;"-1")</formula>
    </cfRule>
  </conditionalFormatting>
  <conditionalFormatting sqref="G109:AJ109">
    <cfRule type="expression" dxfId="12" priority="89">
      <formula>AND($E109&lt;&gt;"UN", G109="", G110&lt;&gt;"", G110&lt;&gt;"-1")</formula>
    </cfRule>
  </conditionalFormatting>
  <conditionalFormatting sqref="G111:AJ111">
    <cfRule type="expression" dxfId="12" priority="88">
      <formula>AND($E111&lt;&gt;"UN", G111="", G112&lt;&gt;"", G112&lt;&gt;"-1")</formula>
    </cfRule>
  </conditionalFormatting>
  <conditionalFormatting sqref="G113:AJ113">
    <cfRule type="expression" dxfId="12" priority="87">
      <formula>AND($E113&lt;&gt;"UN", G113="", G114&lt;&gt;"", G114&lt;&gt;"-1")</formula>
    </cfRule>
  </conditionalFormatting>
  <conditionalFormatting sqref="G115:AJ115">
    <cfRule type="expression" dxfId="12" priority="86">
      <formula>AND($E115&lt;&gt;"UN", G115="", G116&lt;&gt;"", G116&lt;&gt;"-1")</formula>
    </cfRule>
  </conditionalFormatting>
  <conditionalFormatting sqref="G117:AJ117">
    <cfRule type="expression" dxfId="12" priority="85">
      <formula>AND($E117&lt;&gt;"UN", G117="", G118&lt;&gt;"", G118&lt;&gt;"-1")</formula>
    </cfRule>
  </conditionalFormatting>
  <conditionalFormatting sqref="G119:AJ119">
    <cfRule type="expression" dxfId="12" priority="84">
      <formula>AND($E119&lt;&gt;"UN", G119="", G120&lt;&gt;"", G120&lt;&gt;"-1")</formula>
    </cfRule>
  </conditionalFormatting>
  <conditionalFormatting sqref="G121:AJ121">
    <cfRule type="expression" dxfId="12" priority="83">
      <formula>AND($E121&lt;&gt;"UN", G121="", G122&lt;&gt;"", G122&lt;&gt;"-1")</formula>
    </cfRule>
  </conditionalFormatting>
  <conditionalFormatting sqref="G123:AJ123">
    <cfRule type="expression" dxfId="12" priority="82">
      <formula>AND($E123&lt;&gt;"UN", G123="", G124&lt;&gt;"", G124&lt;&gt;"-1")</formula>
    </cfRule>
  </conditionalFormatting>
  <conditionalFormatting sqref="G125:AJ125">
    <cfRule type="expression" dxfId="12" priority="81">
      <formula>AND($E125&lt;&gt;"UN", G125="", G126&lt;&gt;"", G126&lt;&gt;"-1")</formula>
    </cfRule>
  </conditionalFormatting>
  <conditionalFormatting sqref="G127:AJ127">
    <cfRule type="expression" dxfId="12" priority="80">
      <formula>AND($E127&lt;&gt;"UN", G127="", G128&lt;&gt;"", G128&lt;&gt;"-1")</formula>
    </cfRule>
  </conditionalFormatting>
  <conditionalFormatting sqref="G129:AJ129">
    <cfRule type="expression" dxfId="12" priority="79">
      <formula>AND($E129&lt;&gt;"UN", G129="", G130&lt;&gt;"", G130&lt;&gt;"-1")</formula>
    </cfRule>
  </conditionalFormatting>
  <conditionalFormatting sqref="G131:AJ131">
    <cfRule type="expression" dxfId="12" priority="78">
      <formula>AND($E131&lt;&gt;"UN", G131="", G132&lt;&gt;"", G132&lt;&gt;"-1")</formula>
    </cfRule>
  </conditionalFormatting>
  <conditionalFormatting sqref="G133:AJ133">
    <cfRule type="expression" dxfId="12" priority="77">
      <formula>AND($E133&lt;&gt;"UN", G133="", G134&lt;&gt;"", G134&lt;&gt;"-1")</formula>
    </cfRule>
  </conditionalFormatting>
  <conditionalFormatting sqref="G135:AJ135">
    <cfRule type="expression" dxfId="12" priority="76">
      <formula>AND($E135&lt;&gt;"UN", G135="", G136&lt;&gt;"", G136&lt;&gt;"-1")</formula>
    </cfRule>
  </conditionalFormatting>
  <conditionalFormatting sqref="G137:AJ137">
    <cfRule type="expression" dxfId="12" priority="75">
      <formula>AND($E137&lt;&gt;"UN", G137="", G138&lt;&gt;"", G138&lt;&gt;"-1")</formula>
    </cfRule>
  </conditionalFormatting>
  <conditionalFormatting sqref="G139:AJ139">
    <cfRule type="expression" dxfId="12" priority="74">
      <formula>AND($E139&lt;&gt;"UN", G139="", G140&lt;&gt;"", G140&lt;&gt;"-1")</formula>
    </cfRule>
  </conditionalFormatting>
  <conditionalFormatting sqref="G141:AJ141">
    <cfRule type="expression" dxfId="12" priority="73">
      <formula>AND($E141&lt;&gt;"UN", G141="", G142&lt;&gt;"", G142&lt;&gt;"-1")</formula>
    </cfRule>
  </conditionalFormatting>
  <conditionalFormatting sqref="G143:AJ143">
    <cfRule type="expression" dxfId="12" priority="72">
      <formula>AND($E143&lt;&gt;"UN", G143="", G144&lt;&gt;"", G144&lt;&gt;"-1")</formula>
    </cfRule>
  </conditionalFormatting>
  <conditionalFormatting sqref="G145:AJ145">
    <cfRule type="expression" dxfId="12" priority="71">
      <formula>AND($E145&lt;&gt;"UN", G145="", G146&lt;&gt;"", G146&lt;&gt;"-1")</formula>
    </cfRule>
  </conditionalFormatting>
  <conditionalFormatting sqref="G147:AJ147">
    <cfRule type="expression" dxfId="12" priority="70">
      <formula>AND($E147&lt;&gt;"UN", G147="", G148&lt;&gt;"", G148&lt;&gt;"-1")</formula>
    </cfRule>
  </conditionalFormatting>
  <conditionalFormatting sqref="G149:AJ149">
    <cfRule type="expression" dxfId="12" priority="69">
      <formula>AND($E149&lt;&gt;"UN", G149="", G150&lt;&gt;"", G150&lt;&gt;"-1")</formula>
    </cfRule>
  </conditionalFormatting>
  <conditionalFormatting sqref="G151:AJ151">
    <cfRule type="expression" dxfId="12" priority="68">
      <formula>AND($E151&lt;&gt;"UN", G151="", G152&lt;&gt;"", G152&lt;&gt;"-1")</formula>
    </cfRule>
  </conditionalFormatting>
  <conditionalFormatting sqref="G153:AJ153">
    <cfRule type="expression" dxfId="12" priority="67">
      <formula>AND($E153&lt;&gt;"UN", G153="", G154&lt;&gt;"", G154&lt;&gt;"-1")</formula>
    </cfRule>
  </conditionalFormatting>
  <conditionalFormatting sqref="G155:AJ155">
    <cfRule type="expression" dxfId="12" priority="66">
      <formula>AND($E155&lt;&gt;"UN", G155="", G156&lt;&gt;"", G156&lt;&gt;"-1")</formula>
    </cfRule>
  </conditionalFormatting>
  <conditionalFormatting sqref="G157:AJ157">
    <cfRule type="expression" dxfId="12" priority="65">
      <formula>AND($E157&lt;&gt;"UN", G157="", G158&lt;&gt;"", G158&lt;&gt;"-1")</formula>
    </cfRule>
  </conditionalFormatting>
  <conditionalFormatting sqref="G159:AJ159">
    <cfRule type="expression" dxfId="12" priority="64">
      <formula>AND($E159&lt;&gt;"UN", G159="", G160&lt;&gt;"", G160&lt;&gt;"-1")</formula>
    </cfRule>
  </conditionalFormatting>
  <conditionalFormatting sqref="G161:AJ161">
    <cfRule type="expression" dxfId="12" priority="63">
      <formula>AND($E161&lt;&gt;"UN", G161="", G162&lt;&gt;"", G162&lt;&gt;"-1")</formula>
    </cfRule>
  </conditionalFormatting>
  <conditionalFormatting sqref="G163:AJ163">
    <cfRule type="expression" dxfId="12" priority="62">
      <formula>AND($E163&lt;&gt;"UN", G163="", G164&lt;&gt;"", G164&lt;&gt;"-1")</formula>
    </cfRule>
  </conditionalFormatting>
  <conditionalFormatting sqref="G165:AJ165">
    <cfRule type="expression" dxfId="12" priority="61">
      <formula>AND($E165&lt;&gt;"UN", G165="", G166&lt;&gt;"", G166&lt;&gt;"-1")</formula>
    </cfRule>
  </conditionalFormatting>
  <conditionalFormatting sqref="G167:AJ167">
    <cfRule type="expression" dxfId="12" priority="60">
      <formula>AND($E167&lt;&gt;"UN", G167="", G168&lt;&gt;"", G168&lt;&gt;"-1")</formula>
    </cfRule>
  </conditionalFormatting>
  <conditionalFormatting sqref="G169:AJ169">
    <cfRule type="expression" dxfId="12" priority="59">
      <formula>AND($E169&lt;&gt;"UN", G169="", G170&lt;&gt;"", G170&lt;&gt;"-1")</formula>
    </cfRule>
  </conditionalFormatting>
  <conditionalFormatting sqref="G171:AJ171">
    <cfRule type="expression" dxfId="12" priority="58">
      <formula>AND($E171&lt;&gt;"UN", G171="", G172&lt;&gt;"", G172&lt;&gt;"-1")</formula>
    </cfRule>
  </conditionalFormatting>
  <conditionalFormatting sqref="G173:AJ173">
    <cfRule type="expression" dxfId="12" priority="57">
      <formula>AND($E173&lt;&gt;"UN", G173="", G174&lt;&gt;"", G174&lt;&gt;"-1")</formula>
    </cfRule>
  </conditionalFormatting>
  <conditionalFormatting sqref="G175:AJ175">
    <cfRule type="expression" dxfId="12" priority="56">
      <formula>AND($E175&lt;&gt;"UN", G175="", G176&lt;&gt;"", G176&lt;&gt;"-1")</formula>
    </cfRule>
  </conditionalFormatting>
  <conditionalFormatting sqref="G177:AJ177">
    <cfRule type="expression" dxfId="12" priority="55">
      <formula>AND($E177&lt;&gt;"UN", G177="", G178&lt;&gt;"", G178&lt;&gt;"-1")</formula>
    </cfRule>
  </conditionalFormatting>
  <conditionalFormatting sqref="G179:AJ179">
    <cfRule type="expression" dxfId="12" priority="54">
      <formula>AND($E179&lt;&gt;"UN", G179="", G180&lt;&gt;"", G180&lt;&gt;"-1")</formula>
    </cfRule>
  </conditionalFormatting>
  <conditionalFormatting sqref="G181:AJ181">
    <cfRule type="expression" dxfId="12" priority="53">
      <formula>AND($E181&lt;&gt;"UN", G181="", G182&lt;&gt;"", G182&lt;&gt;"-1")</formula>
    </cfRule>
  </conditionalFormatting>
  <conditionalFormatting sqref="G183:AJ183">
    <cfRule type="expression" dxfId="12" priority="52">
      <formula>AND($E183&lt;&gt;"UN", G183="", G184&lt;&gt;"", G184&lt;&gt;"-1")</formula>
    </cfRule>
  </conditionalFormatting>
  <conditionalFormatting sqref="G185:AJ185">
    <cfRule type="expression" dxfId="12" priority="51">
      <formula>AND($E185&lt;&gt;"UN", G185="", G186&lt;&gt;"", G186&lt;&gt;"-1")</formula>
    </cfRule>
  </conditionalFormatting>
  <conditionalFormatting sqref="G187:AJ187">
    <cfRule type="expression" dxfId="12" priority="50">
      <formula>AND($E187&lt;&gt;"UN", G187="", G188&lt;&gt;"", G188&lt;&gt;"-1")</formula>
    </cfRule>
  </conditionalFormatting>
  <conditionalFormatting sqref="G189:AJ189">
    <cfRule type="expression" dxfId="12" priority="49">
      <formula>AND($E189&lt;&gt;"UN", G189="", G190&lt;&gt;"", G190&lt;&gt;"-1")</formula>
    </cfRule>
  </conditionalFormatting>
  <conditionalFormatting sqref="G191:AJ191">
    <cfRule type="expression" dxfId="12" priority="48">
      <formula>AND($E191&lt;&gt;"UN", G191="", G192&lt;&gt;"", G192&lt;&gt;"-1")</formula>
    </cfRule>
  </conditionalFormatting>
  <conditionalFormatting sqref="G193:AJ193">
    <cfRule type="expression" dxfId="12" priority="47">
      <formula>AND($E193&lt;&gt;"UN", G193="", G194&lt;&gt;"", G194&lt;&gt;"-1")</formula>
    </cfRule>
  </conditionalFormatting>
  <conditionalFormatting sqref="G195:AJ195">
    <cfRule type="expression" dxfId="12" priority="46">
      <formula>AND($E195&lt;&gt;"UN", G195="", G196&lt;&gt;"", G196&lt;&gt;"-1")</formula>
    </cfRule>
  </conditionalFormatting>
  <conditionalFormatting sqref="G197:AJ197">
    <cfRule type="expression" dxfId="12" priority="45">
      <formula>AND($E197&lt;&gt;"UN", G197="", G198&lt;&gt;"", G198&lt;&gt;"-1")</formula>
    </cfRule>
  </conditionalFormatting>
  <conditionalFormatting sqref="G199:AJ199">
    <cfRule type="expression" dxfId="12" priority="44">
      <formula>AND($E199&lt;&gt;"UN", G199="", G200&lt;&gt;"", G200&lt;&gt;"-1")</formula>
    </cfRule>
  </conditionalFormatting>
  <conditionalFormatting sqref="G201:AJ201">
    <cfRule type="expression" dxfId="12" priority="43">
      <formula>AND($E201&lt;&gt;"UN", G201="", G202&lt;&gt;"", G202&lt;&gt;"-1")</formula>
    </cfRule>
  </conditionalFormatting>
  <conditionalFormatting sqref="G203:AJ203">
    <cfRule type="expression" dxfId="12" priority="42">
      <formula>AND($E203&lt;&gt;"UN", G203="", G204&lt;&gt;"", G204&lt;&gt;"-1")</formula>
    </cfRule>
  </conditionalFormatting>
  <conditionalFormatting sqref="G205:AJ205">
    <cfRule type="expression" dxfId="12" priority="41">
      <formula>AND($E205&lt;&gt;"UN", G205="", G206&lt;&gt;"", G206&lt;&gt;"-1")</formula>
    </cfRule>
  </conditionalFormatting>
  <conditionalFormatting sqref="G207:AJ207">
    <cfRule type="expression" dxfId="12" priority="40">
      <formula>AND($E207&lt;&gt;"UN", G207="", G208&lt;&gt;"", G208&lt;&gt;"-1")</formula>
    </cfRule>
  </conditionalFormatting>
  <conditionalFormatting sqref="G209:AJ209">
    <cfRule type="expression" dxfId="12" priority="39">
      <formula>AND($E209&lt;&gt;"UN", G209="", G210&lt;&gt;"", G210&lt;&gt;"-1")</formula>
    </cfRule>
  </conditionalFormatting>
  <conditionalFormatting sqref="G211:AJ211">
    <cfRule type="expression" dxfId="12" priority="38">
      <formula>AND($E211&lt;&gt;"UN", G211="", G212&lt;&gt;"", G212&lt;&gt;"-1")</formula>
    </cfRule>
  </conditionalFormatting>
  <conditionalFormatting sqref="G213:AJ213">
    <cfRule type="expression" dxfId="12" priority="37">
      <formula>AND($E213&lt;&gt;"UN", G213="", G214&lt;&gt;"", G214&lt;&gt;"-1")</formula>
    </cfRule>
  </conditionalFormatting>
  <conditionalFormatting sqref="G215:AJ215">
    <cfRule type="expression" dxfId="12" priority="36">
      <formula>AND($E215&lt;&gt;"UN", G215="", G216&lt;&gt;"", G216&lt;&gt;"-1")</formula>
    </cfRule>
  </conditionalFormatting>
  <conditionalFormatting sqref="G217:AJ217">
    <cfRule type="expression" dxfId="12" priority="35">
      <formula>AND($E217&lt;&gt;"UN", G217="", G218&lt;&gt;"", G218&lt;&gt;"-1")</formula>
    </cfRule>
  </conditionalFormatting>
  <conditionalFormatting sqref="G219:AJ219">
    <cfRule type="expression" dxfId="12" priority="34">
      <formula>AND($E219&lt;&gt;"UN", G219="", G220&lt;&gt;"", G220&lt;&gt;"-1")</formula>
    </cfRule>
  </conditionalFormatting>
  <conditionalFormatting sqref="G221:AJ221">
    <cfRule type="expression" dxfId="12" priority="33">
      <formula>AND($E221&lt;&gt;"UN", G221="", G222&lt;&gt;"", G222&lt;&gt;"-1")</formula>
    </cfRule>
  </conditionalFormatting>
  <conditionalFormatting sqref="G223:AJ223">
    <cfRule type="expression" dxfId="12" priority="32">
      <formula>AND($E223&lt;&gt;"UN", G223="", G224&lt;&gt;"", G224&lt;&gt;"-1")</formula>
    </cfRule>
  </conditionalFormatting>
  <conditionalFormatting sqref="G225:AJ225">
    <cfRule type="expression" dxfId="12" priority="31">
      <formula>AND($E225&lt;&gt;"UN", G225="", G226&lt;&gt;"", G226&lt;&gt;"-1")</formula>
    </cfRule>
  </conditionalFormatting>
  <conditionalFormatting sqref="G227:AJ227">
    <cfRule type="expression" dxfId="12" priority="30">
      <formula>AND($E227&lt;&gt;"UN", G227="", G228&lt;&gt;"", G228&lt;&gt;"-1")</formula>
    </cfRule>
  </conditionalFormatting>
  <conditionalFormatting sqref="G229:AJ229">
    <cfRule type="expression" dxfId="12" priority="29">
      <formula>AND($E229&lt;&gt;"UN", G229="", G230&lt;&gt;"", G230&lt;&gt;"-1")</formula>
    </cfRule>
  </conditionalFormatting>
  <conditionalFormatting sqref="G231:AJ231">
    <cfRule type="expression" dxfId="12" priority="28">
      <formula>AND($E231&lt;&gt;"UN", G231="", G232&lt;&gt;"", G232&lt;&gt;"-1")</formula>
    </cfRule>
  </conditionalFormatting>
  <conditionalFormatting sqref="G233:AJ233">
    <cfRule type="expression" dxfId="12" priority="27">
      <formula>AND($E233&lt;&gt;"UN", G233="", G234&lt;&gt;"", G234&lt;&gt;"-1")</formula>
    </cfRule>
  </conditionalFormatting>
  <conditionalFormatting sqref="G235:AJ235">
    <cfRule type="expression" dxfId="12" priority="26">
      <formula>AND($E235&lt;&gt;"UN", G235="", G236&lt;&gt;"", G236&lt;&gt;"-1")</formula>
    </cfRule>
  </conditionalFormatting>
  <conditionalFormatting sqref="G237:AJ237">
    <cfRule type="expression" dxfId="12" priority="25">
      <formula>AND($E237&lt;&gt;"UN", G237="", G238&lt;&gt;"", G238&lt;&gt;"-1")</formula>
    </cfRule>
  </conditionalFormatting>
  <conditionalFormatting sqref="G239:AJ239">
    <cfRule type="expression" dxfId="12" priority="24">
      <formula>AND($E239&lt;&gt;"UN", G239="", G240&lt;&gt;"", G240&lt;&gt;"-1")</formula>
    </cfRule>
  </conditionalFormatting>
  <conditionalFormatting sqref="G241:AJ241">
    <cfRule type="expression" dxfId="12" priority="23">
      <formula>AND($E241&lt;&gt;"UN", G241="", G242&lt;&gt;"", G242&lt;&gt;"-1")</formula>
    </cfRule>
  </conditionalFormatting>
  <conditionalFormatting sqref="G243:AJ243">
    <cfRule type="expression" dxfId="12" priority="22">
      <formula>AND($E243&lt;&gt;"UN", G243="", G244&lt;&gt;"", G244&lt;&gt;"-1")</formula>
    </cfRule>
  </conditionalFormatting>
  <conditionalFormatting sqref="G245:AJ245">
    <cfRule type="expression" dxfId="12" priority="21">
      <formula>AND($E245&lt;&gt;"UN", G245="", G246&lt;&gt;"", G246&lt;&gt;"-1")</formula>
    </cfRule>
  </conditionalFormatting>
  <conditionalFormatting sqref="G247:AJ247">
    <cfRule type="expression" dxfId="12" priority="20">
      <formula>AND($E247&lt;&gt;"UN", G247="", G248&lt;&gt;"", G248&lt;&gt;"-1")</formula>
    </cfRule>
  </conditionalFormatting>
  <conditionalFormatting sqref="G249:AJ249">
    <cfRule type="expression" dxfId="12" priority="19">
      <formula>AND($E249&lt;&gt;"UN", G249="", G250&lt;&gt;"", G250&lt;&gt;"-1")</formula>
    </cfRule>
  </conditionalFormatting>
  <conditionalFormatting sqref="G251:AJ251">
    <cfRule type="expression" dxfId="12" priority="18">
      <formula>AND($E251&lt;&gt;"UN", G251="", G252&lt;&gt;"", G252&lt;&gt;"-1")</formula>
    </cfRule>
  </conditionalFormatting>
  <conditionalFormatting sqref="G253:AJ253">
    <cfRule type="expression" dxfId="12" priority="17">
      <formula>AND($E253&lt;&gt;"UN", G253="", G254&lt;&gt;"", G254&lt;&gt;"-1")</formula>
    </cfRule>
  </conditionalFormatting>
  <conditionalFormatting sqref="G255:AJ255">
    <cfRule type="expression" dxfId="12" priority="16">
      <formula>AND($E255&lt;&gt;"UN", G255="", G256&lt;&gt;"", G256&lt;&gt;"-1")</formula>
    </cfRule>
  </conditionalFormatting>
  <conditionalFormatting sqref="G257:AJ257">
    <cfRule type="expression" dxfId="12" priority="15">
      <formula>AND($E257&lt;&gt;"UN", G257="", G258&lt;&gt;"", G258&lt;&gt;"-1")</formula>
    </cfRule>
  </conditionalFormatting>
  <conditionalFormatting sqref="G259:AJ259">
    <cfRule type="expression" dxfId="12" priority="14">
      <formula>AND($E259&lt;&gt;"UN", G259="", G260&lt;&gt;"", G260&lt;&gt;"-1")</formula>
    </cfRule>
  </conditionalFormatting>
  <conditionalFormatting sqref="G261:AJ261">
    <cfRule type="expression" dxfId="12" priority="13">
      <formula>AND($E261&lt;&gt;"UN", G261="", G262&lt;&gt;"", G262&lt;&gt;"-1")</formula>
    </cfRule>
  </conditionalFormatting>
  <conditionalFormatting sqref="G263:AJ263">
    <cfRule type="expression" dxfId="12" priority="12">
      <formula>AND($E263&lt;&gt;"UN", G263="", G264&lt;&gt;"", G264&lt;&gt;"-1")</formula>
    </cfRule>
  </conditionalFormatting>
  <conditionalFormatting sqref="G265:AJ265">
    <cfRule type="expression" dxfId="12" priority="11">
      <formula>AND($E265&lt;&gt;"UN", G265="", G266&lt;&gt;"", G266&lt;&gt;"-1")</formula>
    </cfRule>
  </conditionalFormatting>
  <conditionalFormatting sqref="G267:AJ267">
    <cfRule type="expression" dxfId="12" priority="10">
      <formula>AND($E267&lt;&gt;"UN", G267="", G268&lt;&gt;"", G268&lt;&gt;"-1")</formula>
    </cfRule>
  </conditionalFormatting>
  <conditionalFormatting sqref="G269:AJ269">
    <cfRule type="expression" dxfId="12" priority="9">
      <formula>AND($E269&lt;&gt;"UN", G269="", G270&lt;&gt;"", G270&lt;&gt;"-1")</formula>
    </cfRule>
  </conditionalFormatting>
  <conditionalFormatting sqref="G271:AJ271">
    <cfRule type="expression" dxfId="12" priority="8">
      <formula>AND($E271&lt;&gt;"UN", G271="", G272&lt;&gt;"", G272&lt;&gt;"-1")</formula>
    </cfRule>
  </conditionalFormatting>
  <conditionalFormatting sqref="G273:AJ273">
    <cfRule type="expression" dxfId="12" priority="7">
      <formula>AND($E273&lt;&gt;"UN", G273="", G274&lt;&gt;"", G274&lt;&gt;"-1")</formula>
    </cfRule>
  </conditionalFormatting>
  <conditionalFormatting sqref="G275:AJ275">
    <cfRule type="expression" dxfId="12" priority="6">
      <formula>AND($E275&lt;&gt;"UN", G275="", G276&lt;&gt;"", G276&lt;&gt;"-1")</formula>
    </cfRule>
  </conditionalFormatting>
  <conditionalFormatting sqref="G277:AJ277">
    <cfRule type="expression" dxfId="12" priority="5">
      <formula>AND($E277&lt;&gt;"UN", G277="", G278&lt;&gt;"", G278&lt;&gt;"-1")</formula>
    </cfRule>
  </conditionalFormatting>
  <conditionalFormatting sqref="G279:AJ279">
    <cfRule type="expression" dxfId="12" priority="4">
      <formula>AND($E279&lt;&gt;"UN", G279="", G280&lt;&gt;"", G280&lt;&gt;"-1")</formula>
    </cfRule>
  </conditionalFormatting>
  <conditionalFormatting sqref="G281:AJ281">
    <cfRule type="expression" dxfId="12" priority="3">
      <formula>AND($E281&lt;&gt;"UN", G281="", G282&lt;&gt;"", G282&lt;&gt;"-1")</formula>
    </cfRule>
  </conditionalFormatting>
  <conditionalFormatting sqref="AL4:AL280">
    <cfRule type="colorScale" priority="2">
      <colorScale>
        <cfvo type="num" val="0"/>
        <cfvo type="num" val="0.23"/>
        <cfvo type="num" val="18.48"/>
        <color rgb="FFF8696B"/>
        <color rgb="FFFFEB84"/>
        <color rgb="FF63BE7B"/>
      </colorScale>
    </cfRule>
  </conditionalFormatting>
  <conditionalFormatting sqref="AM4:AM280">
    <cfRule type="colorScale" priority="1">
      <colorScale>
        <cfvo type="num" val="18.48"/>
        <cfvo type="num" val="99.8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G234"/>
    <ignoredError numberStoredAsText="1" sqref="G235"/>
    <ignoredError numberStoredAsText="1" sqref="G236"/>
    <ignoredError numberStoredAsText="1" sqref="G237"/>
    <ignoredError numberStoredAsText="1" sqref="G238"/>
    <ignoredError numberStoredAsText="1" sqref="G239"/>
    <ignoredError numberStoredAsText="1" sqref="G240"/>
    <ignoredError numberStoredAsText="1" sqref="G241"/>
    <ignoredError numberStoredAsText="1" sqref="G242"/>
    <ignoredError numberStoredAsText="1" sqref="G243"/>
    <ignoredError numberStoredAsText="1" sqref="G244"/>
    <ignoredError numberStoredAsText="1" sqref="G245"/>
    <ignoredError numberStoredAsText="1" sqref="G246"/>
    <ignoredError numberStoredAsText="1" sqref="G247"/>
    <ignoredError numberStoredAsText="1" sqref="G248"/>
    <ignoredError numberStoredAsText="1" sqref="G249"/>
    <ignoredError numberStoredAsText="1" sqref="G250"/>
    <ignoredError numberStoredAsText="1" sqref="G251"/>
    <ignoredError numberStoredAsText="1" sqref="G252"/>
    <ignoredError numberStoredAsText="1" sqref="G253"/>
    <ignoredError numberStoredAsText="1" sqref="G254"/>
    <ignoredError numberStoredAsText="1" sqref="G255"/>
    <ignoredError numberStoredAsText="1" sqref="G256"/>
    <ignoredError numberStoredAsText="1" sqref="G257"/>
    <ignoredError numberStoredAsText="1" sqref="G258"/>
    <ignoredError numberStoredAsText="1" sqref="G259"/>
    <ignoredError numberStoredAsText="1" sqref="G260"/>
    <ignoredError numberStoredAsText="1" sqref="G261"/>
    <ignoredError numberStoredAsText="1" sqref="G262"/>
    <ignoredError numberStoredAsText="1" sqref="G263"/>
    <ignoredError numberStoredAsText="1" sqref="G264"/>
    <ignoredError numberStoredAsText="1" sqref="G265"/>
    <ignoredError numberStoredAsText="1" sqref="G266"/>
    <ignoredError numberStoredAsText="1" sqref="G267"/>
    <ignoredError numberStoredAsText="1" sqref="G268"/>
    <ignoredError numberStoredAsText="1" sqref="G269"/>
    <ignoredError numberStoredAsText="1" sqref="G270"/>
    <ignoredError numberStoredAsText="1" sqref="G271"/>
    <ignoredError numberStoredAsText="1" sqref="G272"/>
    <ignoredError numberStoredAsText="1" sqref="G273"/>
    <ignoredError numberStoredAsText="1" sqref="G274"/>
    <ignoredError numberStoredAsText="1" sqref="G275"/>
    <ignoredError numberStoredAsText="1" sqref="G276"/>
    <ignoredError numberStoredAsText="1" sqref="G277"/>
    <ignoredError numberStoredAsText="1" sqref="G278"/>
    <ignoredError numberStoredAsText="1" sqref="G279"/>
    <ignoredError numberStoredAsText="1" sqref="G280"/>
    <ignoredError numberStoredAsText="1" sqref="G28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H234"/>
    <ignoredError numberStoredAsText="1" sqref="H235"/>
    <ignoredError numberStoredAsText="1" sqref="H236"/>
    <ignoredError numberStoredAsText="1" sqref="H237"/>
    <ignoredError numberStoredAsText="1" sqref="H238"/>
    <ignoredError numberStoredAsText="1" sqref="H239"/>
    <ignoredError numberStoredAsText="1" sqref="H240"/>
    <ignoredError numberStoredAsText="1" sqref="H241"/>
    <ignoredError numberStoredAsText="1" sqref="H242"/>
    <ignoredError numberStoredAsText="1" sqref="H243"/>
    <ignoredError numberStoredAsText="1" sqref="H244"/>
    <ignoredError numberStoredAsText="1" sqref="H245"/>
    <ignoredError numberStoredAsText="1" sqref="H246"/>
    <ignoredError numberStoredAsText="1" sqref="H247"/>
    <ignoredError numberStoredAsText="1" sqref="H248"/>
    <ignoredError numberStoredAsText="1" sqref="H249"/>
    <ignoredError numberStoredAsText="1" sqref="H250"/>
    <ignoredError numberStoredAsText="1" sqref="H251"/>
    <ignoredError numberStoredAsText="1" sqref="H252"/>
    <ignoredError numberStoredAsText="1" sqref="H253"/>
    <ignoredError numberStoredAsText="1" sqref="H254"/>
    <ignoredError numberStoredAsText="1" sqref="H255"/>
    <ignoredError numberStoredAsText="1" sqref="H256"/>
    <ignoredError numberStoredAsText="1" sqref="H257"/>
    <ignoredError numberStoredAsText="1" sqref="H258"/>
    <ignoredError numberStoredAsText="1" sqref="H259"/>
    <ignoredError numberStoredAsText="1" sqref="H260"/>
    <ignoredError numberStoredAsText="1" sqref="H261"/>
    <ignoredError numberStoredAsText="1" sqref="H262"/>
    <ignoredError numberStoredAsText="1" sqref="H263"/>
    <ignoredError numberStoredAsText="1" sqref="H264"/>
    <ignoredError numberStoredAsText="1" sqref="H265"/>
    <ignoredError numberStoredAsText="1" sqref="H266"/>
    <ignoredError numberStoredAsText="1" sqref="H267"/>
    <ignoredError numberStoredAsText="1" sqref="H268"/>
    <ignoredError numberStoredAsText="1" sqref="H269"/>
    <ignoredError numberStoredAsText="1" sqref="H270"/>
    <ignoredError numberStoredAsText="1" sqref="H271"/>
    <ignoredError numberStoredAsText="1" sqref="H272"/>
    <ignoredError numberStoredAsText="1" sqref="H273"/>
    <ignoredError numberStoredAsText="1" sqref="H274"/>
    <ignoredError numberStoredAsText="1" sqref="H275"/>
    <ignoredError numberStoredAsText="1" sqref="H276"/>
    <ignoredError numberStoredAsText="1" sqref="H277"/>
    <ignoredError numberStoredAsText="1" sqref="H278"/>
    <ignoredError numberStoredAsText="1" sqref="H279"/>
    <ignoredError numberStoredAsText="1" sqref="H280"/>
    <ignoredError numberStoredAsText="1" sqref="H28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I234"/>
    <ignoredError numberStoredAsText="1" sqref="I235"/>
    <ignoredError numberStoredAsText="1" sqref="I236"/>
    <ignoredError numberStoredAsText="1" sqref="I237"/>
    <ignoredError numberStoredAsText="1" sqref="I238"/>
    <ignoredError numberStoredAsText="1" sqref="I239"/>
    <ignoredError numberStoredAsText="1" sqref="I240"/>
    <ignoredError numberStoredAsText="1" sqref="I241"/>
    <ignoredError numberStoredAsText="1" sqref="I242"/>
    <ignoredError numberStoredAsText="1" sqref="I243"/>
    <ignoredError numberStoredAsText="1" sqref="I244"/>
    <ignoredError numberStoredAsText="1" sqref="I245"/>
    <ignoredError numberStoredAsText="1" sqref="I246"/>
    <ignoredError numberStoredAsText="1" sqref="I247"/>
    <ignoredError numberStoredAsText="1" sqref="I248"/>
    <ignoredError numberStoredAsText="1" sqref="I249"/>
    <ignoredError numberStoredAsText="1" sqref="I250"/>
    <ignoredError numberStoredAsText="1" sqref="I251"/>
    <ignoredError numberStoredAsText="1" sqref="I252"/>
    <ignoredError numberStoredAsText="1" sqref="I253"/>
    <ignoredError numberStoredAsText="1" sqref="I254"/>
    <ignoredError numberStoredAsText="1" sqref="I255"/>
    <ignoredError numberStoredAsText="1" sqref="I256"/>
    <ignoredError numberStoredAsText="1" sqref="I257"/>
    <ignoredError numberStoredAsText="1" sqref="I258"/>
    <ignoredError numberStoredAsText="1" sqref="I259"/>
    <ignoredError numberStoredAsText="1" sqref="I260"/>
    <ignoredError numberStoredAsText="1" sqref="I261"/>
    <ignoredError numberStoredAsText="1" sqref="I262"/>
    <ignoredError numberStoredAsText="1" sqref="I263"/>
    <ignoredError numberStoredAsText="1" sqref="I264"/>
    <ignoredError numberStoredAsText="1" sqref="I265"/>
    <ignoredError numberStoredAsText="1" sqref="I266"/>
    <ignoredError numberStoredAsText="1" sqref="I267"/>
    <ignoredError numberStoredAsText="1" sqref="I268"/>
    <ignoredError numberStoredAsText="1" sqref="I269"/>
    <ignoredError numberStoredAsText="1" sqref="I270"/>
    <ignoredError numberStoredAsText="1" sqref="I271"/>
    <ignoredError numberStoredAsText="1" sqref="I272"/>
    <ignoredError numberStoredAsText="1" sqref="I273"/>
    <ignoredError numberStoredAsText="1" sqref="I274"/>
    <ignoredError numberStoredAsText="1" sqref="I275"/>
    <ignoredError numberStoredAsText="1" sqref="I276"/>
    <ignoredError numberStoredAsText="1" sqref="I277"/>
    <ignoredError numberStoredAsText="1" sqref="I278"/>
    <ignoredError numberStoredAsText="1" sqref="I279"/>
    <ignoredError numberStoredAsText="1" sqref="I280"/>
    <ignoredError numberStoredAsText="1" sqref="I28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J234"/>
    <ignoredError numberStoredAsText="1" sqref="J235"/>
    <ignoredError numberStoredAsText="1" sqref="J236"/>
    <ignoredError numberStoredAsText="1" sqref="J237"/>
    <ignoredError numberStoredAsText="1" sqref="J238"/>
    <ignoredError numberStoredAsText="1" sqref="J239"/>
    <ignoredError numberStoredAsText="1" sqref="J240"/>
    <ignoredError numberStoredAsText="1" sqref="J241"/>
    <ignoredError numberStoredAsText="1" sqref="J242"/>
    <ignoredError numberStoredAsText="1" sqref="J243"/>
    <ignoredError numberStoredAsText="1" sqref="J244"/>
    <ignoredError numberStoredAsText="1" sqref="J245"/>
    <ignoredError numberStoredAsText="1" sqref="J246"/>
    <ignoredError numberStoredAsText="1" sqref="J247"/>
    <ignoredError numberStoredAsText="1" sqref="J248"/>
    <ignoredError numberStoredAsText="1" sqref="J249"/>
    <ignoredError numberStoredAsText="1" sqref="J250"/>
    <ignoredError numberStoredAsText="1" sqref="J251"/>
    <ignoredError numberStoredAsText="1" sqref="J252"/>
    <ignoredError numberStoredAsText="1" sqref="J253"/>
    <ignoredError numberStoredAsText="1" sqref="J254"/>
    <ignoredError numberStoredAsText="1" sqref="J255"/>
    <ignoredError numberStoredAsText="1" sqref="J256"/>
    <ignoredError numberStoredAsText="1" sqref="J257"/>
    <ignoredError numberStoredAsText="1" sqref="J258"/>
    <ignoredError numberStoredAsText="1" sqref="J259"/>
    <ignoredError numberStoredAsText="1" sqref="J260"/>
    <ignoredError numberStoredAsText="1" sqref="J261"/>
    <ignoredError numberStoredAsText="1" sqref="J262"/>
    <ignoredError numberStoredAsText="1" sqref="J263"/>
    <ignoredError numberStoredAsText="1" sqref="J264"/>
    <ignoredError numberStoredAsText="1" sqref="J265"/>
    <ignoredError numberStoredAsText="1" sqref="J266"/>
    <ignoredError numberStoredAsText="1" sqref="J267"/>
    <ignoredError numberStoredAsText="1" sqref="J268"/>
    <ignoredError numberStoredAsText="1" sqref="J269"/>
    <ignoredError numberStoredAsText="1" sqref="J270"/>
    <ignoredError numberStoredAsText="1" sqref="J271"/>
    <ignoredError numberStoredAsText="1" sqref="J272"/>
    <ignoredError numberStoredAsText="1" sqref="J273"/>
    <ignoredError numberStoredAsText="1" sqref="J274"/>
    <ignoredError numberStoredAsText="1" sqref="J275"/>
    <ignoredError numberStoredAsText="1" sqref="J276"/>
    <ignoredError numberStoredAsText="1" sqref="J277"/>
    <ignoredError numberStoredAsText="1" sqref="J278"/>
    <ignoredError numberStoredAsText="1" sqref="J279"/>
    <ignoredError numberStoredAsText="1" sqref="J280"/>
    <ignoredError numberStoredAsText="1" sqref="J28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K234"/>
    <ignoredError numberStoredAsText="1" sqref="K235"/>
    <ignoredError numberStoredAsText="1" sqref="K236"/>
    <ignoredError numberStoredAsText="1" sqref="K237"/>
    <ignoredError numberStoredAsText="1" sqref="K238"/>
    <ignoredError numberStoredAsText="1" sqref="K239"/>
    <ignoredError numberStoredAsText="1" sqref="K240"/>
    <ignoredError numberStoredAsText="1" sqref="K241"/>
    <ignoredError numberStoredAsText="1" sqref="K242"/>
    <ignoredError numberStoredAsText="1" sqref="K243"/>
    <ignoredError numberStoredAsText="1" sqref="K244"/>
    <ignoredError numberStoredAsText="1" sqref="K245"/>
    <ignoredError numberStoredAsText="1" sqref="K246"/>
    <ignoredError numberStoredAsText="1" sqref="K247"/>
    <ignoredError numberStoredAsText="1" sqref="K248"/>
    <ignoredError numberStoredAsText="1" sqref="K249"/>
    <ignoredError numberStoredAsText="1" sqref="K250"/>
    <ignoredError numberStoredAsText="1" sqref="K251"/>
    <ignoredError numberStoredAsText="1" sqref="K252"/>
    <ignoredError numberStoredAsText="1" sqref="K253"/>
    <ignoredError numberStoredAsText="1" sqref="K254"/>
    <ignoredError numberStoredAsText="1" sqref="K255"/>
    <ignoredError numberStoredAsText="1" sqref="K256"/>
    <ignoredError numberStoredAsText="1" sqref="K257"/>
    <ignoredError numberStoredAsText="1" sqref="K258"/>
    <ignoredError numberStoredAsText="1" sqref="K259"/>
    <ignoredError numberStoredAsText="1" sqref="K260"/>
    <ignoredError numberStoredAsText="1" sqref="K261"/>
    <ignoredError numberStoredAsText="1" sqref="K262"/>
    <ignoredError numberStoredAsText="1" sqref="K263"/>
    <ignoredError numberStoredAsText="1" sqref="K264"/>
    <ignoredError numberStoredAsText="1" sqref="K265"/>
    <ignoredError numberStoredAsText="1" sqref="K266"/>
    <ignoredError numberStoredAsText="1" sqref="K267"/>
    <ignoredError numberStoredAsText="1" sqref="K268"/>
    <ignoredError numberStoredAsText="1" sqref="K269"/>
    <ignoredError numberStoredAsText="1" sqref="K270"/>
    <ignoredError numberStoredAsText="1" sqref="K271"/>
    <ignoredError numberStoredAsText="1" sqref="K272"/>
    <ignoredError numberStoredAsText="1" sqref="K273"/>
    <ignoredError numberStoredAsText="1" sqref="K274"/>
    <ignoredError numberStoredAsText="1" sqref="K275"/>
    <ignoredError numberStoredAsText="1" sqref="K276"/>
    <ignoredError numberStoredAsText="1" sqref="K277"/>
    <ignoredError numberStoredAsText="1" sqref="K278"/>
    <ignoredError numberStoredAsText="1" sqref="K279"/>
    <ignoredError numberStoredAsText="1" sqref="K280"/>
    <ignoredError numberStoredAsText="1" sqref="K28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L234"/>
    <ignoredError numberStoredAsText="1" sqref="L235"/>
    <ignoredError numberStoredAsText="1" sqref="L236"/>
    <ignoredError numberStoredAsText="1" sqref="L237"/>
    <ignoredError numberStoredAsText="1" sqref="L238"/>
    <ignoredError numberStoredAsText="1" sqref="L239"/>
    <ignoredError numberStoredAsText="1" sqref="L240"/>
    <ignoredError numberStoredAsText="1" sqref="L241"/>
    <ignoredError numberStoredAsText="1" sqref="L242"/>
    <ignoredError numberStoredAsText="1" sqref="L243"/>
    <ignoredError numberStoredAsText="1" sqref="L244"/>
    <ignoredError numberStoredAsText="1" sqref="L245"/>
    <ignoredError numberStoredAsText="1" sqref="L246"/>
    <ignoredError numberStoredAsText="1" sqref="L247"/>
    <ignoredError numberStoredAsText="1" sqref="L248"/>
    <ignoredError numberStoredAsText="1" sqref="L249"/>
    <ignoredError numberStoredAsText="1" sqref="L250"/>
    <ignoredError numberStoredAsText="1" sqref="L251"/>
    <ignoredError numberStoredAsText="1" sqref="L252"/>
    <ignoredError numberStoredAsText="1" sqref="L253"/>
    <ignoredError numberStoredAsText="1" sqref="L254"/>
    <ignoredError numberStoredAsText="1" sqref="L255"/>
    <ignoredError numberStoredAsText="1" sqref="L256"/>
    <ignoredError numberStoredAsText="1" sqref="L257"/>
    <ignoredError numberStoredAsText="1" sqref="L258"/>
    <ignoredError numberStoredAsText="1" sqref="L259"/>
    <ignoredError numberStoredAsText="1" sqref="L260"/>
    <ignoredError numberStoredAsText="1" sqref="L261"/>
    <ignoredError numberStoredAsText="1" sqref="L262"/>
    <ignoredError numberStoredAsText="1" sqref="L263"/>
    <ignoredError numberStoredAsText="1" sqref="L264"/>
    <ignoredError numberStoredAsText="1" sqref="L265"/>
    <ignoredError numberStoredAsText="1" sqref="L266"/>
    <ignoredError numberStoredAsText="1" sqref="L267"/>
    <ignoredError numberStoredAsText="1" sqref="L268"/>
    <ignoredError numberStoredAsText="1" sqref="L269"/>
    <ignoredError numberStoredAsText="1" sqref="L270"/>
    <ignoredError numberStoredAsText="1" sqref="L271"/>
    <ignoredError numberStoredAsText="1" sqref="L272"/>
    <ignoredError numberStoredAsText="1" sqref="L273"/>
    <ignoredError numberStoredAsText="1" sqref="L274"/>
    <ignoredError numberStoredAsText="1" sqref="L275"/>
    <ignoredError numberStoredAsText="1" sqref="L276"/>
    <ignoredError numberStoredAsText="1" sqref="L277"/>
    <ignoredError numberStoredAsText="1" sqref="L278"/>
    <ignoredError numberStoredAsText="1" sqref="L279"/>
    <ignoredError numberStoredAsText="1" sqref="L280"/>
    <ignoredError numberStoredAsText="1" sqref="L28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M234"/>
    <ignoredError numberStoredAsText="1" sqref="M235"/>
    <ignoredError numberStoredAsText="1" sqref="M236"/>
    <ignoredError numberStoredAsText="1" sqref="M237"/>
    <ignoredError numberStoredAsText="1" sqref="M238"/>
    <ignoredError numberStoredAsText="1" sqref="M239"/>
    <ignoredError numberStoredAsText="1" sqref="M240"/>
    <ignoredError numberStoredAsText="1" sqref="M241"/>
    <ignoredError numberStoredAsText="1" sqref="M242"/>
    <ignoredError numberStoredAsText="1" sqref="M243"/>
    <ignoredError numberStoredAsText="1" sqref="M244"/>
    <ignoredError numberStoredAsText="1" sqref="M245"/>
    <ignoredError numberStoredAsText="1" sqref="M246"/>
    <ignoredError numberStoredAsText="1" sqref="M247"/>
    <ignoredError numberStoredAsText="1" sqref="M248"/>
    <ignoredError numberStoredAsText="1" sqref="M249"/>
    <ignoredError numberStoredAsText="1" sqref="M250"/>
    <ignoredError numberStoredAsText="1" sqref="M251"/>
    <ignoredError numberStoredAsText="1" sqref="M252"/>
    <ignoredError numberStoredAsText="1" sqref="M253"/>
    <ignoredError numberStoredAsText="1" sqref="M254"/>
    <ignoredError numberStoredAsText="1" sqref="M255"/>
    <ignoredError numberStoredAsText="1" sqref="M256"/>
    <ignoredError numberStoredAsText="1" sqref="M257"/>
    <ignoredError numberStoredAsText="1" sqref="M258"/>
    <ignoredError numberStoredAsText="1" sqref="M259"/>
    <ignoredError numberStoredAsText="1" sqref="M260"/>
    <ignoredError numberStoredAsText="1" sqref="M261"/>
    <ignoredError numberStoredAsText="1" sqref="M262"/>
    <ignoredError numberStoredAsText="1" sqref="M263"/>
    <ignoredError numberStoredAsText="1" sqref="M264"/>
    <ignoredError numberStoredAsText="1" sqref="M265"/>
    <ignoredError numberStoredAsText="1" sqref="M266"/>
    <ignoredError numberStoredAsText="1" sqref="M267"/>
    <ignoredError numberStoredAsText="1" sqref="M268"/>
    <ignoredError numberStoredAsText="1" sqref="M269"/>
    <ignoredError numberStoredAsText="1" sqref="M270"/>
    <ignoredError numberStoredAsText="1" sqref="M271"/>
    <ignoredError numberStoredAsText="1" sqref="M272"/>
    <ignoredError numberStoredAsText="1" sqref="M273"/>
    <ignoredError numberStoredAsText="1" sqref="M274"/>
    <ignoredError numberStoredAsText="1" sqref="M275"/>
    <ignoredError numberStoredAsText="1" sqref="M276"/>
    <ignoredError numberStoredAsText="1" sqref="M277"/>
    <ignoredError numberStoredAsText="1" sqref="M278"/>
    <ignoredError numberStoredAsText="1" sqref="M279"/>
    <ignoredError numberStoredAsText="1" sqref="M280"/>
    <ignoredError numberStoredAsText="1" sqref="M28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N234"/>
    <ignoredError numberStoredAsText="1" sqref="N235"/>
    <ignoredError numberStoredAsText="1" sqref="N236"/>
    <ignoredError numberStoredAsText="1" sqref="N237"/>
    <ignoredError numberStoredAsText="1" sqref="N238"/>
    <ignoredError numberStoredAsText="1" sqref="N239"/>
    <ignoredError numberStoredAsText="1" sqref="N240"/>
    <ignoredError numberStoredAsText="1" sqref="N241"/>
    <ignoredError numberStoredAsText="1" sqref="N242"/>
    <ignoredError numberStoredAsText="1" sqref="N243"/>
    <ignoredError numberStoredAsText="1" sqref="N244"/>
    <ignoredError numberStoredAsText="1" sqref="N245"/>
    <ignoredError numberStoredAsText="1" sqref="N246"/>
    <ignoredError numberStoredAsText="1" sqref="N247"/>
    <ignoredError numberStoredAsText="1" sqref="N248"/>
    <ignoredError numberStoredAsText="1" sqref="N249"/>
    <ignoredError numberStoredAsText="1" sqref="N250"/>
    <ignoredError numberStoredAsText="1" sqref="N251"/>
    <ignoredError numberStoredAsText="1" sqref="N252"/>
    <ignoredError numberStoredAsText="1" sqref="N253"/>
    <ignoredError numberStoredAsText="1" sqref="N254"/>
    <ignoredError numberStoredAsText="1" sqref="N255"/>
    <ignoredError numberStoredAsText="1" sqref="N256"/>
    <ignoredError numberStoredAsText="1" sqref="N257"/>
    <ignoredError numberStoredAsText="1" sqref="N258"/>
    <ignoredError numberStoredAsText="1" sqref="N259"/>
    <ignoredError numberStoredAsText="1" sqref="N260"/>
    <ignoredError numberStoredAsText="1" sqref="N261"/>
    <ignoredError numberStoredAsText="1" sqref="N262"/>
    <ignoredError numberStoredAsText="1" sqref="N263"/>
    <ignoredError numberStoredAsText="1" sqref="N264"/>
    <ignoredError numberStoredAsText="1" sqref="N265"/>
    <ignoredError numberStoredAsText="1" sqref="N266"/>
    <ignoredError numberStoredAsText="1" sqref="N267"/>
    <ignoredError numberStoredAsText="1" sqref="N268"/>
    <ignoredError numberStoredAsText="1" sqref="N269"/>
    <ignoredError numberStoredAsText="1" sqref="N270"/>
    <ignoredError numberStoredAsText="1" sqref="N271"/>
    <ignoredError numberStoredAsText="1" sqref="N272"/>
    <ignoredError numberStoredAsText="1" sqref="N273"/>
    <ignoredError numberStoredAsText="1" sqref="N274"/>
    <ignoredError numberStoredAsText="1" sqref="N275"/>
    <ignoredError numberStoredAsText="1" sqref="N276"/>
    <ignoredError numberStoredAsText="1" sqref="N277"/>
    <ignoredError numberStoredAsText="1" sqref="N278"/>
    <ignoredError numberStoredAsText="1" sqref="N279"/>
    <ignoredError numberStoredAsText="1" sqref="N280"/>
    <ignoredError numberStoredAsText="1" sqref="N28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O234"/>
    <ignoredError numberStoredAsText="1" sqref="O235"/>
    <ignoredError numberStoredAsText="1" sqref="O236"/>
    <ignoredError numberStoredAsText="1" sqref="O237"/>
    <ignoredError numberStoredAsText="1" sqref="O238"/>
    <ignoredError numberStoredAsText="1" sqref="O239"/>
    <ignoredError numberStoredAsText="1" sqref="O240"/>
    <ignoredError numberStoredAsText="1" sqref="O241"/>
    <ignoredError numberStoredAsText="1" sqref="O242"/>
    <ignoredError numberStoredAsText="1" sqref="O243"/>
    <ignoredError numberStoredAsText="1" sqref="O244"/>
    <ignoredError numberStoredAsText="1" sqref="O245"/>
    <ignoredError numberStoredAsText="1" sqref="O246"/>
    <ignoredError numberStoredAsText="1" sqref="O247"/>
    <ignoredError numberStoredAsText="1" sqref="O248"/>
    <ignoredError numberStoredAsText="1" sqref="O249"/>
    <ignoredError numberStoredAsText="1" sqref="O250"/>
    <ignoredError numberStoredAsText="1" sqref="O251"/>
    <ignoredError numberStoredAsText="1" sqref="O252"/>
    <ignoredError numberStoredAsText="1" sqref="O253"/>
    <ignoredError numberStoredAsText="1" sqref="O254"/>
    <ignoredError numberStoredAsText="1" sqref="O255"/>
    <ignoredError numberStoredAsText="1" sqref="O256"/>
    <ignoredError numberStoredAsText="1" sqref="O257"/>
    <ignoredError numberStoredAsText="1" sqref="O258"/>
    <ignoredError numberStoredAsText="1" sqref="O259"/>
    <ignoredError numberStoredAsText="1" sqref="O260"/>
    <ignoredError numberStoredAsText="1" sqref="O261"/>
    <ignoredError numberStoredAsText="1" sqref="O262"/>
    <ignoredError numberStoredAsText="1" sqref="O263"/>
    <ignoredError numberStoredAsText="1" sqref="O264"/>
    <ignoredError numberStoredAsText="1" sqref="O265"/>
    <ignoredError numberStoredAsText="1" sqref="O266"/>
    <ignoredError numberStoredAsText="1" sqref="O267"/>
    <ignoredError numberStoredAsText="1" sqref="O268"/>
    <ignoredError numberStoredAsText="1" sqref="O269"/>
    <ignoredError numberStoredAsText="1" sqref="O270"/>
    <ignoredError numberStoredAsText="1" sqref="O271"/>
    <ignoredError numberStoredAsText="1" sqref="O272"/>
    <ignoredError numberStoredAsText="1" sqref="O273"/>
    <ignoredError numberStoredAsText="1" sqref="O274"/>
    <ignoredError numberStoredAsText="1" sqref="O275"/>
    <ignoredError numberStoredAsText="1" sqref="O276"/>
    <ignoredError numberStoredAsText="1" sqref="O277"/>
    <ignoredError numberStoredAsText="1" sqref="O278"/>
    <ignoredError numberStoredAsText="1" sqref="O279"/>
    <ignoredError numberStoredAsText="1" sqref="O280"/>
    <ignoredError numberStoredAsText="1" sqref="O28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P234"/>
    <ignoredError numberStoredAsText="1" sqref="P235"/>
    <ignoredError numberStoredAsText="1" sqref="P236"/>
    <ignoredError numberStoredAsText="1" sqref="P237"/>
    <ignoredError numberStoredAsText="1" sqref="P238"/>
    <ignoredError numberStoredAsText="1" sqref="P239"/>
    <ignoredError numberStoredAsText="1" sqref="P240"/>
    <ignoredError numberStoredAsText="1" sqref="P241"/>
    <ignoredError numberStoredAsText="1" sqref="P242"/>
    <ignoredError numberStoredAsText="1" sqref="P243"/>
    <ignoredError numberStoredAsText="1" sqref="P244"/>
    <ignoredError numberStoredAsText="1" sqref="P245"/>
    <ignoredError numberStoredAsText="1" sqref="P246"/>
    <ignoredError numberStoredAsText="1" sqref="P247"/>
    <ignoredError numberStoredAsText="1" sqref="P248"/>
    <ignoredError numberStoredAsText="1" sqref="P249"/>
    <ignoredError numberStoredAsText="1" sqref="P250"/>
    <ignoredError numberStoredAsText="1" sqref="P251"/>
    <ignoredError numberStoredAsText="1" sqref="P252"/>
    <ignoredError numberStoredAsText="1" sqref="P253"/>
    <ignoredError numberStoredAsText="1" sqref="P254"/>
    <ignoredError numberStoredAsText="1" sqref="P255"/>
    <ignoredError numberStoredAsText="1" sqref="P256"/>
    <ignoredError numberStoredAsText="1" sqref="P257"/>
    <ignoredError numberStoredAsText="1" sqref="P258"/>
    <ignoredError numberStoredAsText="1" sqref="P259"/>
    <ignoredError numberStoredAsText="1" sqref="P260"/>
    <ignoredError numberStoredAsText="1" sqref="P261"/>
    <ignoredError numberStoredAsText="1" sqref="P262"/>
    <ignoredError numberStoredAsText="1" sqref="P263"/>
    <ignoredError numberStoredAsText="1" sqref="P264"/>
    <ignoredError numberStoredAsText="1" sqref="P265"/>
    <ignoredError numberStoredAsText="1" sqref="P266"/>
    <ignoredError numberStoredAsText="1" sqref="P267"/>
    <ignoredError numberStoredAsText="1" sqref="P268"/>
    <ignoredError numberStoredAsText="1" sqref="P269"/>
    <ignoredError numberStoredAsText="1" sqref="P270"/>
    <ignoredError numberStoredAsText="1" sqref="P271"/>
    <ignoredError numberStoredAsText="1" sqref="P272"/>
    <ignoredError numberStoredAsText="1" sqref="P273"/>
    <ignoredError numberStoredAsText="1" sqref="P274"/>
    <ignoredError numberStoredAsText="1" sqref="P275"/>
    <ignoredError numberStoredAsText="1" sqref="P276"/>
    <ignoredError numberStoredAsText="1" sqref="P277"/>
    <ignoredError numberStoredAsText="1" sqref="P278"/>
    <ignoredError numberStoredAsText="1" sqref="P279"/>
    <ignoredError numberStoredAsText="1" sqref="P280"/>
    <ignoredError numberStoredAsText="1" sqref="P28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Q234"/>
    <ignoredError numberStoredAsText="1" sqref="Q235"/>
    <ignoredError numberStoredAsText="1" sqref="Q236"/>
    <ignoredError numberStoredAsText="1" sqref="Q237"/>
    <ignoredError numberStoredAsText="1" sqref="Q238"/>
    <ignoredError numberStoredAsText="1" sqref="Q239"/>
    <ignoredError numberStoredAsText="1" sqref="Q240"/>
    <ignoredError numberStoredAsText="1" sqref="Q241"/>
    <ignoredError numberStoredAsText="1" sqref="Q242"/>
    <ignoredError numberStoredAsText="1" sqref="Q243"/>
    <ignoredError numberStoredAsText="1" sqref="Q244"/>
    <ignoredError numberStoredAsText="1" sqref="Q245"/>
    <ignoredError numberStoredAsText="1" sqref="Q246"/>
    <ignoredError numberStoredAsText="1" sqref="Q247"/>
    <ignoredError numberStoredAsText="1" sqref="Q248"/>
    <ignoredError numberStoredAsText="1" sqref="Q249"/>
    <ignoredError numberStoredAsText="1" sqref="Q250"/>
    <ignoredError numberStoredAsText="1" sqref="Q251"/>
    <ignoredError numberStoredAsText="1" sqref="Q252"/>
    <ignoredError numberStoredAsText="1" sqref="Q253"/>
    <ignoredError numberStoredAsText="1" sqref="Q254"/>
    <ignoredError numberStoredAsText="1" sqref="Q255"/>
    <ignoredError numberStoredAsText="1" sqref="Q256"/>
    <ignoredError numberStoredAsText="1" sqref="Q257"/>
    <ignoredError numberStoredAsText="1" sqref="Q258"/>
    <ignoredError numberStoredAsText="1" sqref="Q259"/>
    <ignoredError numberStoredAsText="1" sqref="Q260"/>
    <ignoredError numberStoredAsText="1" sqref="Q261"/>
    <ignoredError numberStoredAsText="1" sqref="Q262"/>
    <ignoredError numberStoredAsText="1" sqref="Q263"/>
    <ignoredError numberStoredAsText="1" sqref="Q264"/>
    <ignoredError numberStoredAsText="1" sqref="Q265"/>
    <ignoredError numberStoredAsText="1" sqref="Q266"/>
    <ignoredError numberStoredAsText="1" sqref="Q267"/>
    <ignoredError numberStoredAsText="1" sqref="Q268"/>
    <ignoredError numberStoredAsText="1" sqref="Q269"/>
    <ignoredError numberStoredAsText="1" sqref="Q270"/>
    <ignoredError numberStoredAsText="1" sqref="Q271"/>
    <ignoredError numberStoredAsText="1" sqref="Q272"/>
    <ignoredError numberStoredAsText="1" sqref="Q273"/>
    <ignoredError numberStoredAsText="1" sqref="Q274"/>
    <ignoredError numberStoredAsText="1" sqref="Q275"/>
    <ignoredError numberStoredAsText="1" sqref="Q276"/>
    <ignoredError numberStoredAsText="1" sqref="Q277"/>
    <ignoredError numberStoredAsText="1" sqref="Q278"/>
    <ignoredError numberStoredAsText="1" sqref="Q279"/>
    <ignoredError numberStoredAsText="1" sqref="Q280"/>
    <ignoredError numberStoredAsText="1" sqref="Q28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R234"/>
    <ignoredError numberStoredAsText="1" sqref="R235"/>
    <ignoredError numberStoredAsText="1" sqref="R236"/>
    <ignoredError numberStoredAsText="1" sqref="R237"/>
    <ignoredError numberStoredAsText="1" sqref="R238"/>
    <ignoredError numberStoredAsText="1" sqref="R239"/>
    <ignoredError numberStoredAsText="1" sqref="R240"/>
    <ignoredError numberStoredAsText="1" sqref="R241"/>
    <ignoredError numberStoredAsText="1" sqref="R242"/>
    <ignoredError numberStoredAsText="1" sqref="R243"/>
    <ignoredError numberStoredAsText="1" sqref="R244"/>
    <ignoredError numberStoredAsText="1" sqref="R245"/>
    <ignoredError numberStoredAsText="1" sqref="R246"/>
    <ignoredError numberStoredAsText="1" sqref="R247"/>
    <ignoredError numberStoredAsText="1" sqref="R248"/>
    <ignoredError numberStoredAsText="1" sqref="R249"/>
    <ignoredError numberStoredAsText="1" sqref="R250"/>
    <ignoredError numberStoredAsText="1" sqref="R251"/>
    <ignoredError numberStoredAsText="1" sqref="R252"/>
    <ignoredError numberStoredAsText="1" sqref="R253"/>
    <ignoredError numberStoredAsText="1" sqref="R254"/>
    <ignoredError numberStoredAsText="1" sqref="R255"/>
    <ignoredError numberStoredAsText="1" sqref="R256"/>
    <ignoredError numberStoredAsText="1" sqref="R257"/>
    <ignoredError numberStoredAsText="1" sqref="R258"/>
    <ignoredError numberStoredAsText="1" sqref="R259"/>
    <ignoredError numberStoredAsText="1" sqref="R260"/>
    <ignoredError numberStoredAsText="1" sqref="R261"/>
    <ignoredError numberStoredAsText="1" sqref="R262"/>
    <ignoredError numberStoredAsText="1" sqref="R263"/>
    <ignoredError numberStoredAsText="1" sqref="R264"/>
    <ignoredError numberStoredAsText="1" sqref="R265"/>
    <ignoredError numberStoredAsText="1" sqref="R266"/>
    <ignoredError numberStoredAsText="1" sqref="R267"/>
    <ignoredError numberStoredAsText="1" sqref="R268"/>
    <ignoredError numberStoredAsText="1" sqref="R269"/>
    <ignoredError numberStoredAsText="1" sqref="R270"/>
    <ignoredError numberStoredAsText="1" sqref="R271"/>
    <ignoredError numberStoredAsText="1" sqref="R272"/>
    <ignoredError numberStoredAsText="1" sqref="R273"/>
    <ignoredError numberStoredAsText="1" sqref="R274"/>
    <ignoredError numberStoredAsText="1" sqref="R275"/>
    <ignoredError numberStoredAsText="1" sqref="R276"/>
    <ignoredError numberStoredAsText="1" sqref="R277"/>
    <ignoredError numberStoredAsText="1" sqref="R278"/>
    <ignoredError numberStoredAsText="1" sqref="R279"/>
    <ignoredError numberStoredAsText="1" sqref="R280"/>
    <ignoredError numberStoredAsText="1" sqref="R28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S234"/>
    <ignoredError numberStoredAsText="1" sqref="S235"/>
    <ignoredError numberStoredAsText="1" sqref="S236"/>
    <ignoredError numberStoredAsText="1" sqref="S237"/>
    <ignoredError numberStoredAsText="1" sqref="S238"/>
    <ignoredError numberStoredAsText="1" sqref="S239"/>
    <ignoredError numberStoredAsText="1" sqref="S240"/>
    <ignoredError numberStoredAsText="1" sqref="S241"/>
    <ignoredError numberStoredAsText="1" sqref="S242"/>
    <ignoredError numberStoredAsText="1" sqref="S243"/>
    <ignoredError numberStoredAsText="1" sqref="S244"/>
    <ignoredError numberStoredAsText="1" sqref="S245"/>
    <ignoredError numberStoredAsText="1" sqref="S246"/>
    <ignoredError numberStoredAsText="1" sqref="S247"/>
    <ignoredError numberStoredAsText="1" sqref="S248"/>
    <ignoredError numberStoredAsText="1" sqref="S249"/>
    <ignoredError numberStoredAsText="1" sqref="S250"/>
    <ignoredError numberStoredAsText="1" sqref="S251"/>
    <ignoredError numberStoredAsText="1" sqref="S252"/>
    <ignoredError numberStoredAsText="1" sqref="S253"/>
    <ignoredError numberStoredAsText="1" sqref="S254"/>
    <ignoredError numberStoredAsText="1" sqref="S255"/>
    <ignoredError numberStoredAsText="1" sqref="S256"/>
    <ignoredError numberStoredAsText="1" sqref="S257"/>
    <ignoredError numberStoredAsText="1" sqref="S258"/>
    <ignoredError numberStoredAsText="1" sqref="S259"/>
    <ignoredError numberStoredAsText="1" sqref="S260"/>
    <ignoredError numberStoredAsText="1" sqref="S261"/>
    <ignoredError numberStoredAsText="1" sqref="S262"/>
    <ignoredError numberStoredAsText="1" sqref="S263"/>
    <ignoredError numberStoredAsText="1" sqref="S264"/>
    <ignoredError numberStoredAsText="1" sqref="S265"/>
    <ignoredError numberStoredAsText="1" sqref="S266"/>
    <ignoredError numberStoredAsText="1" sqref="S267"/>
    <ignoredError numberStoredAsText="1" sqref="S268"/>
    <ignoredError numberStoredAsText="1" sqref="S269"/>
    <ignoredError numberStoredAsText="1" sqref="S270"/>
    <ignoredError numberStoredAsText="1" sqref="S271"/>
    <ignoredError numberStoredAsText="1" sqref="S272"/>
    <ignoredError numberStoredAsText="1" sqref="S273"/>
    <ignoredError numberStoredAsText="1" sqref="S274"/>
    <ignoredError numberStoredAsText="1" sqref="S275"/>
    <ignoredError numberStoredAsText="1" sqref="S276"/>
    <ignoredError numberStoredAsText="1" sqref="S277"/>
    <ignoredError numberStoredAsText="1" sqref="S278"/>
    <ignoredError numberStoredAsText="1" sqref="S279"/>
    <ignoredError numberStoredAsText="1" sqref="S280"/>
    <ignoredError numberStoredAsText="1" sqref="S28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T234"/>
    <ignoredError numberStoredAsText="1" sqref="T235"/>
    <ignoredError numberStoredAsText="1" sqref="T236"/>
    <ignoredError numberStoredAsText="1" sqref="T237"/>
    <ignoredError numberStoredAsText="1" sqref="T238"/>
    <ignoredError numberStoredAsText="1" sqref="T239"/>
    <ignoredError numberStoredAsText="1" sqref="T240"/>
    <ignoredError numberStoredAsText="1" sqref="T241"/>
    <ignoredError numberStoredAsText="1" sqref="T242"/>
    <ignoredError numberStoredAsText="1" sqref="T243"/>
    <ignoredError numberStoredAsText="1" sqref="T244"/>
    <ignoredError numberStoredAsText="1" sqref="T245"/>
    <ignoredError numberStoredAsText="1" sqref="T246"/>
    <ignoredError numberStoredAsText="1" sqref="T247"/>
    <ignoredError numberStoredAsText="1" sqref="T248"/>
    <ignoredError numberStoredAsText="1" sqref="T249"/>
    <ignoredError numberStoredAsText="1" sqref="T250"/>
    <ignoredError numberStoredAsText="1" sqref="T251"/>
    <ignoredError numberStoredAsText="1" sqref="T252"/>
    <ignoredError numberStoredAsText="1" sqref="T253"/>
    <ignoredError numberStoredAsText="1" sqref="T254"/>
    <ignoredError numberStoredAsText="1" sqref="T255"/>
    <ignoredError numberStoredAsText="1" sqref="T256"/>
    <ignoredError numberStoredAsText="1" sqref="T257"/>
    <ignoredError numberStoredAsText="1" sqref="T258"/>
    <ignoredError numberStoredAsText="1" sqref="T259"/>
    <ignoredError numberStoredAsText="1" sqref="T260"/>
    <ignoredError numberStoredAsText="1" sqref="T261"/>
    <ignoredError numberStoredAsText="1" sqref="T262"/>
    <ignoredError numberStoredAsText="1" sqref="T263"/>
    <ignoredError numberStoredAsText="1" sqref="T264"/>
    <ignoredError numberStoredAsText="1" sqref="T265"/>
    <ignoredError numberStoredAsText="1" sqref="T266"/>
    <ignoredError numberStoredAsText="1" sqref="T267"/>
    <ignoredError numberStoredAsText="1" sqref="T268"/>
    <ignoredError numberStoredAsText="1" sqref="T269"/>
    <ignoredError numberStoredAsText="1" sqref="T270"/>
    <ignoredError numberStoredAsText="1" sqref="T271"/>
    <ignoredError numberStoredAsText="1" sqref="T272"/>
    <ignoredError numberStoredAsText="1" sqref="T273"/>
    <ignoredError numberStoredAsText="1" sqref="T274"/>
    <ignoredError numberStoredAsText="1" sqref="T275"/>
    <ignoredError numberStoredAsText="1" sqref="T276"/>
    <ignoredError numberStoredAsText="1" sqref="T277"/>
    <ignoredError numberStoredAsText="1" sqref="T278"/>
    <ignoredError numberStoredAsText="1" sqref="T279"/>
    <ignoredError numberStoredAsText="1" sqref="T280"/>
    <ignoredError numberStoredAsText="1" sqref="T28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U234"/>
    <ignoredError numberStoredAsText="1" sqref="U235"/>
    <ignoredError numberStoredAsText="1" sqref="U236"/>
    <ignoredError numberStoredAsText="1" sqref="U237"/>
    <ignoredError numberStoredAsText="1" sqref="U238"/>
    <ignoredError numberStoredAsText="1" sqref="U239"/>
    <ignoredError numberStoredAsText="1" sqref="U240"/>
    <ignoredError numberStoredAsText="1" sqref="U241"/>
    <ignoredError numberStoredAsText="1" sqref="U242"/>
    <ignoredError numberStoredAsText="1" sqref="U243"/>
    <ignoredError numberStoredAsText="1" sqref="U244"/>
    <ignoredError numberStoredAsText="1" sqref="U245"/>
    <ignoredError numberStoredAsText="1" sqref="U246"/>
    <ignoredError numberStoredAsText="1" sqref="U247"/>
    <ignoredError numberStoredAsText="1" sqref="U248"/>
    <ignoredError numberStoredAsText="1" sqref="U249"/>
    <ignoredError numberStoredAsText="1" sqref="U250"/>
    <ignoredError numberStoredAsText="1" sqref="U251"/>
    <ignoredError numberStoredAsText="1" sqref="U252"/>
    <ignoredError numberStoredAsText="1" sqref="U253"/>
    <ignoredError numberStoredAsText="1" sqref="U254"/>
    <ignoredError numberStoredAsText="1" sqref="U255"/>
    <ignoredError numberStoredAsText="1" sqref="U256"/>
    <ignoredError numberStoredAsText="1" sqref="U257"/>
    <ignoredError numberStoredAsText="1" sqref="U258"/>
    <ignoredError numberStoredAsText="1" sqref="U259"/>
    <ignoredError numberStoredAsText="1" sqref="U260"/>
    <ignoredError numberStoredAsText="1" sqref="U261"/>
    <ignoredError numberStoredAsText="1" sqref="U262"/>
    <ignoredError numberStoredAsText="1" sqref="U263"/>
    <ignoredError numberStoredAsText="1" sqref="U264"/>
    <ignoredError numberStoredAsText="1" sqref="U265"/>
    <ignoredError numberStoredAsText="1" sqref="U266"/>
    <ignoredError numberStoredAsText="1" sqref="U267"/>
    <ignoredError numberStoredAsText="1" sqref="U268"/>
    <ignoredError numberStoredAsText="1" sqref="U269"/>
    <ignoredError numberStoredAsText="1" sqref="U270"/>
    <ignoredError numberStoredAsText="1" sqref="U271"/>
    <ignoredError numberStoredAsText="1" sqref="U272"/>
    <ignoredError numberStoredAsText="1" sqref="U273"/>
    <ignoredError numberStoredAsText="1" sqref="U274"/>
    <ignoredError numberStoredAsText="1" sqref="U275"/>
    <ignoredError numberStoredAsText="1" sqref="U276"/>
    <ignoredError numberStoredAsText="1" sqref="U277"/>
    <ignoredError numberStoredAsText="1" sqref="U278"/>
    <ignoredError numberStoredAsText="1" sqref="U279"/>
    <ignoredError numberStoredAsText="1" sqref="U280"/>
    <ignoredError numberStoredAsText="1" sqref="U28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V234"/>
    <ignoredError numberStoredAsText="1" sqref="V235"/>
    <ignoredError numberStoredAsText="1" sqref="V236"/>
    <ignoredError numberStoredAsText="1" sqref="V237"/>
    <ignoredError numberStoredAsText="1" sqref="V238"/>
    <ignoredError numberStoredAsText="1" sqref="V239"/>
    <ignoredError numberStoredAsText="1" sqref="V240"/>
    <ignoredError numberStoredAsText="1" sqref="V241"/>
    <ignoredError numberStoredAsText="1" sqref="V242"/>
    <ignoredError numberStoredAsText="1" sqref="V243"/>
    <ignoredError numberStoredAsText="1" sqref="V244"/>
    <ignoredError numberStoredAsText="1" sqref="V245"/>
    <ignoredError numberStoredAsText="1" sqref="V246"/>
    <ignoredError numberStoredAsText="1" sqref="V247"/>
    <ignoredError numberStoredAsText="1" sqref="V248"/>
    <ignoredError numberStoredAsText="1" sqref="V249"/>
    <ignoredError numberStoredAsText="1" sqref="V250"/>
    <ignoredError numberStoredAsText="1" sqref="V251"/>
    <ignoredError numberStoredAsText="1" sqref="V252"/>
    <ignoredError numberStoredAsText="1" sqref="V253"/>
    <ignoredError numberStoredAsText="1" sqref="V254"/>
    <ignoredError numberStoredAsText="1" sqref="V255"/>
    <ignoredError numberStoredAsText="1" sqref="V256"/>
    <ignoredError numberStoredAsText="1" sqref="V257"/>
    <ignoredError numberStoredAsText="1" sqref="V258"/>
    <ignoredError numberStoredAsText="1" sqref="V259"/>
    <ignoredError numberStoredAsText="1" sqref="V260"/>
    <ignoredError numberStoredAsText="1" sqref="V261"/>
    <ignoredError numberStoredAsText="1" sqref="V262"/>
    <ignoredError numberStoredAsText="1" sqref="V263"/>
    <ignoredError numberStoredAsText="1" sqref="V264"/>
    <ignoredError numberStoredAsText="1" sqref="V265"/>
    <ignoredError numberStoredAsText="1" sqref="V266"/>
    <ignoredError numberStoredAsText="1" sqref="V267"/>
    <ignoredError numberStoredAsText="1" sqref="V268"/>
    <ignoredError numberStoredAsText="1" sqref="V269"/>
    <ignoredError numberStoredAsText="1" sqref="V270"/>
    <ignoredError numberStoredAsText="1" sqref="V271"/>
    <ignoredError numberStoredAsText="1" sqref="V272"/>
    <ignoredError numberStoredAsText="1" sqref="V273"/>
    <ignoredError numberStoredAsText="1" sqref="V274"/>
    <ignoredError numberStoredAsText="1" sqref="V275"/>
    <ignoredError numberStoredAsText="1" sqref="V276"/>
    <ignoredError numberStoredAsText="1" sqref="V277"/>
    <ignoredError numberStoredAsText="1" sqref="V278"/>
    <ignoredError numberStoredAsText="1" sqref="V279"/>
    <ignoredError numberStoredAsText="1" sqref="V280"/>
    <ignoredError numberStoredAsText="1" sqref="V28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W234"/>
    <ignoredError numberStoredAsText="1" sqref="W235"/>
    <ignoredError numberStoredAsText="1" sqref="W236"/>
    <ignoredError numberStoredAsText="1" sqref="W237"/>
    <ignoredError numberStoredAsText="1" sqref="W238"/>
    <ignoredError numberStoredAsText="1" sqref="W239"/>
    <ignoredError numberStoredAsText="1" sqref="W240"/>
    <ignoredError numberStoredAsText="1" sqref="W241"/>
    <ignoredError numberStoredAsText="1" sqref="W242"/>
    <ignoredError numberStoredAsText="1" sqref="W243"/>
    <ignoredError numberStoredAsText="1" sqref="W244"/>
    <ignoredError numberStoredAsText="1" sqref="W245"/>
    <ignoredError numberStoredAsText="1" sqref="W246"/>
    <ignoredError numberStoredAsText="1" sqref="W247"/>
    <ignoredError numberStoredAsText="1" sqref="W248"/>
    <ignoredError numberStoredAsText="1" sqref="W249"/>
    <ignoredError numberStoredAsText="1" sqref="W250"/>
    <ignoredError numberStoredAsText="1" sqref="W251"/>
    <ignoredError numberStoredAsText="1" sqref="W252"/>
    <ignoredError numberStoredAsText="1" sqref="W253"/>
    <ignoredError numberStoredAsText="1" sqref="W254"/>
    <ignoredError numberStoredAsText="1" sqref="W255"/>
    <ignoredError numberStoredAsText="1" sqref="W256"/>
    <ignoredError numberStoredAsText="1" sqref="W257"/>
    <ignoredError numberStoredAsText="1" sqref="W258"/>
    <ignoredError numberStoredAsText="1" sqref="W259"/>
    <ignoredError numberStoredAsText="1" sqref="W260"/>
    <ignoredError numberStoredAsText="1" sqref="W261"/>
    <ignoredError numberStoredAsText="1" sqref="W262"/>
    <ignoredError numberStoredAsText="1" sqref="W263"/>
    <ignoredError numberStoredAsText="1" sqref="W264"/>
    <ignoredError numberStoredAsText="1" sqref="W265"/>
    <ignoredError numberStoredAsText="1" sqref="W266"/>
    <ignoredError numberStoredAsText="1" sqref="W267"/>
    <ignoredError numberStoredAsText="1" sqref="W268"/>
    <ignoredError numberStoredAsText="1" sqref="W269"/>
    <ignoredError numberStoredAsText="1" sqref="W270"/>
    <ignoredError numberStoredAsText="1" sqref="W271"/>
    <ignoredError numberStoredAsText="1" sqref="W272"/>
    <ignoredError numberStoredAsText="1" sqref="W273"/>
    <ignoredError numberStoredAsText="1" sqref="W274"/>
    <ignoredError numberStoredAsText="1" sqref="W275"/>
    <ignoredError numberStoredAsText="1" sqref="W276"/>
    <ignoredError numberStoredAsText="1" sqref="W277"/>
    <ignoredError numberStoredAsText="1" sqref="W278"/>
    <ignoredError numberStoredAsText="1" sqref="W279"/>
    <ignoredError numberStoredAsText="1" sqref="W280"/>
    <ignoredError numberStoredAsText="1" sqref="W28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X234"/>
    <ignoredError numberStoredAsText="1" sqref="X235"/>
    <ignoredError numberStoredAsText="1" sqref="X236"/>
    <ignoredError numberStoredAsText="1" sqref="X237"/>
    <ignoredError numberStoredAsText="1" sqref="X238"/>
    <ignoredError numberStoredAsText="1" sqref="X239"/>
    <ignoredError numberStoredAsText="1" sqref="X240"/>
    <ignoredError numberStoredAsText="1" sqref="X241"/>
    <ignoredError numberStoredAsText="1" sqref="X242"/>
    <ignoredError numberStoredAsText="1" sqref="X243"/>
    <ignoredError numberStoredAsText="1" sqref="X244"/>
    <ignoredError numberStoredAsText="1" sqref="X245"/>
    <ignoredError numberStoredAsText="1" sqref="X246"/>
    <ignoredError numberStoredAsText="1" sqref="X247"/>
    <ignoredError numberStoredAsText="1" sqref="X248"/>
    <ignoredError numberStoredAsText="1" sqref="X249"/>
    <ignoredError numberStoredAsText="1" sqref="X250"/>
    <ignoredError numberStoredAsText="1" sqref="X251"/>
    <ignoredError numberStoredAsText="1" sqref="X252"/>
    <ignoredError numberStoredAsText="1" sqref="X253"/>
    <ignoredError numberStoredAsText="1" sqref="X254"/>
    <ignoredError numberStoredAsText="1" sqref="X255"/>
    <ignoredError numberStoredAsText="1" sqref="X256"/>
    <ignoredError numberStoredAsText="1" sqref="X257"/>
    <ignoredError numberStoredAsText="1" sqref="X258"/>
    <ignoredError numberStoredAsText="1" sqref="X259"/>
    <ignoredError numberStoredAsText="1" sqref="X260"/>
    <ignoredError numberStoredAsText="1" sqref="X261"/>
    <ignoredError numberStoredAsText="1" sqref="X262"/>
    <ignoredError numberStoredAsText="1" sqref="X263"/>
    <ignoredError numberStoredAsText="1" sqref="X264"/>
    <ignoredError numberStoredAsText="1" sqref="X265"/>
    <ignoredError numberStoredAsText="1" sqref="X266"/>
    <ignoredError numberStoredAsText="1" sqref="X267"/>
    <ignoredError numberStoredAsText="1" sqref="X268"/>
    <ignoredError numberStoredAsText="1" sqref="X269"/>
    <ignoredError numberStoredAsText="1" sqref="X270"/>
    <ignoredError numberStoredAsText="1" sqref="X271"/>
    <ignoredError numberStoredAsText="1" sqref="X272"/>
    <ignoredError numberStoredAsText="1" sqref="X273"/>
    <ignoredError numberStoredAsText="1" sqref="X274"/>
    <ignoredError numberStoredAsText="1" sqref="X275"/>
    <ignoredError numberStoredAsText="1" sqref="X276"/>
    <ignoredError numberStoredAsText="1" sqref="X277"/>
    <ignoredError numberStoredAsText="1" sqref="X278"/>
    <ignoredError numberStoredAsText="1" sqref="X279"/>
    <ignoredError numberStoredAsText="1" sqref="X280"/>
    <ignoredError numberStoredAsText="1" sqref="X28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Y234"/>
    <ignoredError numberStoredAsText="1" sqref="Y235"/>
    <ignoredError numberStoredAsText="1" sqref="Y236"/>
    <ignoredError numberStoredAsText="1" sqref="Y237"/>
    <ignoredError numberStoredAsText="1" sqref="Y238"/>
    <ignoredError numberStoredAsText="1" sqref="Y239"/>
    <ignoredError numberStoredAsText="1" sqref="Y240"/>
    <ignoredError numberStoredAsText="1" sqref="Y241"/>
    <ignoredError numberStoredAsText="1" sqref="Y242"/>
    <ignoredError numberStoredAsText="1" sqref="Y243"/>
    <ignoredError numberStoredAsText="1" sqref="Y244"/>
    <ignoredError numberStoredAsText="1" sqref="Y245"/>
    <ignoredError numberStoredAsText="1" sqref="Y246"/>
    <ignoredError numberStoredAsText="1" sqref="Y247"/>
    <ignoredError numberStoredAsText="1" sqref="Y248"/>
    <ignoredError numberStoredAsText="1" sqref="Y249"/>
    <ignoredError numberStoredAsText="1" sqref="Y250"/>
    <ignoredError numberStoredAsText="1" sqref="Y251"/>
    <ignoredError numberStoredAsText="1" sqref="Y252"/>
    <ignoredError numberStoredAsText="1" sqref="Y253"/>
    <ignoredError numberStoredAsText="1" sqref="Y254"/>
    <ignoredError numberStoredAsText="1" sqref="Y255"/>
    <ignoredError numberStoredAsText="1" sqref="Y256"/>
    <ignoredError numberStoredAsText="1" sqref="Y257"/>
    <ignoredError numberStoredAsText="1" sqref="Y258"/>
    <ignoredError numberStoredAsText="1" sqref="Y259"/>
    <ignoredError numberStoredAsText="1" sqref="Y260"/>
    <ignoredError numberStoredAsText="1" sqref="Y261"/>
    <ignoredError numberStoredAsText="1" sqref="Y262"/>
    <ignoredError numberStoredAsText="1" sqref="Y263"/>
    <ignoredError numberStoredAsText="1" sqref="Y264"/>
    <ignoredError numberStoredAsText="1" sqref="Y265"/>
    <ignoredError numberStoredAsText="1" sqref="Y266"/>
    <ignoredError numberStoredAsText="1" sqref="Y267"/>
    <ignoredError numberStoredAsText="1" sqref="Y268"/>
    <ignoredError numberStoredAsText="1" sqref="Y269"/>
    <ignoredError numberStoredAsText="1" sqref="Y270"/>
    <ignoredError numberStoredAsText="1" sqref="Y271"/>
    <ignoredError numberStoredAsText="1" sqref="Y272"/>
    <ignoredError numberStoredAsText="1" sqref="Y273"/>
    <ignoredError numberStoredAsText="1" sqref="Y274"/>
    <ignoredError numberStoredAsText="1" sqref="Y275"/>
    <ignoredError numberStoredAsText="1" sqref="Y276"/>
    <ignoredError numberStoredAsText="1" sqref="Y277"/>
    <ignoredError numberStoredAsText="1" sqref="Y278"/>
    <ignoredError numberStoredAsText="1" sqref="Y279"/>
    <ignoredError numberStoredAsText="1" sqref="Y280"/>
    <ignoredError numberStoredAsText="1" sqref="Y28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Z234"/>
    <ignoredError numberStoredAsText="1" sqref="Z235"/>
    <ignoredError numberStoredAsText="1" sqref="Z236"/>
    <ignoredError numberStoredAsText="1" sqref="Z237"/>
    <ignoredError numberStoredAsText="1" sqref="Z238"/>
    <ignoredError numberStoredAsText="1" sqref="Z239"/>
    <ignoredError numberStoredAsText="1" sqref="Z240"/>
    <ignoredError numberStoredAsText="1" sqref="Z241"/>
    <ignoredError numberStoredAsText="1" sqref="Z242"/>
    <ignoredError numberStoredAsText="1" sqref="Z243"/>
    <ignoredError numberStoredAsText="1" sqref="Z244"/>
    <ignoredError numberStoredAsText="1" sqref="Z245"/>
    <ignoredError numberStoredAsText="1" sqref="Z246"/>
    <ignoredError numberStoredAsText="1" sqref="Z247"/>
    <ignoredError numberStoredAsText="1" sqref="Z248"/>
    <ignoredError numberStoredAsText="1" sqref="Z249"/>
    <ignoredError numberStoredAsText="1" sqref="Z250"/>
    <ignoredError numberStoredAsText="1" sqref="Z251"/>
    <ignoredError numberStoredAsText="1" sqref="Z252"/>
    <ignoredError numberStoredAsText="1" sqref="Z253"/>
    <ignoredError numberStoredAsText="1" sqref="Z254"/>
    <ignoredError numberStoredAsText="1" sqref="Z255"/>
    <ignoredError numberStoredAsText="1" sqref="Z256"/>
    <ignoredError numberStoredAsText="1" sqref="Z257"/>
    <ignoredError numberStoredAsText="1" sqref="Z258"/>
    <ignoredError numberStoredAsText="1" sqref="Z259"/>
    <ignoredError numberStoredAsText="1" sqref="Z260"/>
    <ignoredError numberStoredAsText="1" sqref="Z261"/>
    <ignoredError numberStoredAsText="1" sqref="Z262"/>
    <ignoredError numberStoredAsText="1" sqref="Z263"/>
    <ignoredError numberStoredAsText="1" sqref="Z264"/>
    <ignoredError numberStoredAsText="1" sqref="Z265"/>
    <ignoredError numberStoredAsText="1" sqref="Z266"/>
    <ignoredError numberStoredAsText="1" sqref="Z267"/>
    <ignoredError numberStoredAsText="1" sqref="Z268"/>
    <ignoredError numberStoredAsText="1" sqref="Z269"/>
    <ignoredError numberStoredAsText="1" sqref="Z270"/>
    <ignoredError numberStoredAsText="1" sqref="Z271"/>
    <ignoredError numberStoredAsText="1" sqref="Z272"/>
    <ignoredError numberStoredAsText="1" sqref="Z273"/>
    <ignoredError numberStoredAsText="1" sqref="Z274"/>
    <ignoredError numberStoredAsText="1" sqref="Z275"/>
    <ignoredError numberStoredAsText="1" sqref="Z276"/>
    <ignoredError numberStoredAsText="1" sqref="Z277"/>
    <ignoredError numberStoredAsText="1" sqref="Z278"/>
    <ignoredError numberStoredAsText="1" sqref="Z279"/>
    <ignoredError numberStoredAsText="1" sqref="Z280"/>
    <ignoredError numberStoredAsText="1" sqref="Z28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A234"/>
    <ignoredError numberStoredAsText="1" sqref="AA235"/>
    <ignoredError numberStoredAsText="1" sqref="AA236"/>
    <ignoredError numberStoredAsText="1" sqref="AA237"/>
    <ignoredError numberStoredAsText="1" sqref="AA238"/>
    <ignoredError numberStoredAsText="1" sqref="AA239"/>
    <ignoredError numberStoredAsText="1" sqref="AA240"/>
    <ignoredError numberStoredAsText="1" sqref="AA241"/>
    <ignoredError numberStoredAsText="1" sqref="AA242"/>
    <ignoredError numberStoredAsText="1" sqref="AA243"/>
    <ignoredError numberStoredAsText="1" sqref="AA244"/>
    <ignoredError numberStoredAsText="1" sqref="AA245"/>
    <ignoredError numberStoredAsText="1" sqref="AA246"/>
    <ignoredError numberStoredAsText="1" sqref="AA247"/>
    <ignoredError numberStoredAsText="1" sqref="AA248"/>
    <ignoredError numberStoredAsText="1" sqref="AA249"/>
    <ignoredError numberStoredAsText="1" sqref="AA250"/>
    <ignoredError numberStoredAsText="1" sqref="AA251"/>
    <ignoredError numberStoredAsText="1" sqref="AA252"/>
    <ignoredError numberStoredAsText="1" sqref="AA253"/>
    <ignoredError numberStoredAsText="1" sqref="AA254"/>
    <ignoredError numberStoredAsText="1" sqref="AA255"/>
    <ignoredError numberStoredAsText="1" sqref="AA256"/>
    <ignoredError numberStoredAsText="1" sqref="AA257"/>
    <ignoredError numberStoredAsText="1" sqref="AA258"/>
    <ignoredError numberStoredAsText="1" sqref="AA259"/>
    <ignoredError numberStoredAsText="1" sqref="AA260"/>
    <ignoredError numberStoredAsText="1" sqref="AA261"/>
    <ignoredError numberStoredAsText="1" sqref="AA262"/>
    <ignoredError numberStoredAsText="1" sqref="AA263"/>
    <ignoredError numberStoredAsText="1" sqref="AA264"/>
    <ignoredError numberStoredAsText="1" sqref="AA265"/>
    <ignoredError numberStoredAsText="1" sqref="AA266"/>
    <ignoredError numberStoredAsText="1" sqref="AA267"/>
    <ignoredError numberStoredAsText="1" sqref="AA268"/>
    <ignoredError numberStoredAsText="1" sqref="AA269"/>
    <ignoredError numberStoredAsText="1" sqref="AA270"/>
    <ignoredError numberStoredAsText="1" sqref="AA271"/>
    <ignoredError numberStoredAsText="1" sqref="AA272"/>
    <ignoredError numberStoredAsText="1" sqref="AA273"/>
    <ignoredError numberStoredAsText="1" sqref="AA274"/>
    <ignoredError numberStoredAsText="1" sqref="AA275"/>
    <ignoredError numberStoredAsText="1" sqref="AA276"/>
    <ignoredError numberStoredAsText="1" sqref="AA277"/>
    <ignoredError numberStoredAsText="1" sqref="AA278"/>
    <ignoredError numberStoredAsText="1" sqref="AA279"/>
    <ignoredError numberStoredAsText="1" sqref="AA280"/>
    <ignoredError numberStoredAsText="1" sqref="AA28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B234"/>
    <ignoredError numberStoredAsText="1" sqref="AB235"/>
    <ignoredError numberStoredAsText="1" sqref="AB236"/>
    <ignoredError numberStoredAsText="1" sqref="AB237"/>
    <ignoredError numberStoredAsText="1" sqref="AB238"/>
    <ignoredError numberStoredAsText="1" sqref="AB239"/>
    <ignoredError numberStoredAsText="1" sqref="AB240"/>
    <ignoredError numberStoredAsText="1" sqref="AB241"/>
    <ignoredError numberStoredAsText="1" sqref="AB242"/>
    <ignoredError numberStoredAsText="1" sqref="AB243"/>
    <ignoredError numberStoredAsText="1" sqref="AB244"/>
    <ignoredError numberStoredAsText="1" sqref="AB245"/>
    <ignoredError numberStoredAsText="1" sqref="AB246"/>
    <ignoredError numberStoredAsText="1" sqref="AB247"/>
    <ignoredError numberStoredAsText="1" sqref="AB248"/>
    <ignoredError numberStoredAsText="1" sqref="AB249"/>
    <ignoredError numberStoredAsText="1" sqref="AB250"/>
    <ignoredError numberStoredAsText="1" sqref="AB251"/>
    <ignoredError numberStoredAsText="1" sqref="AB252"/>
    <ignoredError numberStoredAsText="1" sqref="AB253"/>
    <ignoredError numberStoredAsText="1" sqref="AB254"/>
    <ignoredError numberStoredAsText="1" sqref="AB255"/>
    <ignoredError numberStoredAsText="1" sqref="AB256"/>
    <ignoredError numberStoredAsText="1" sqref="AB257"/>
    <ignoredError numberStoredAsText="1" sqref="AB258"/>
    <ignoredError numberStoredAsText="1" sqref="AB259"/>
    <ignoredError numberStoredAsText="1" sqref="AB260"/>
    <ignoredError numberStoredAsText="1" sqref="AB261"/>
    <ignoredError numberStoredAsText="1" sqref="AB262"/>
    <ignoredError numberStoredAsText="1" sqref="AB263"/>
    <ignoredError numberStoredAsText="1" sqref="AB264"/>
    <ignoredError numberStoredAsText="1" sqref="AB265"/>
    <ignoredError numberStoredAsText="1" sqref="AB266"/>
    <ignoredError numberStoredAsText="1" sqref="AB267"/>
    <ignoredError numberStoredAsText="1" sqref="AB268"/>
    <ignoredError numberStoredAsText="1" sqref="AB269"/>
    <ignoredError numberStoredAsText="1" sqref="AB270"/>
    <ignoredError numberStoredAsText="1" sqref="AB271"/>
    <ignoredError numberStoredAsText="1" sqref="AB272"/>
    <ignoredError numberStoredAsText="1" sqref="AB273"/>
    <ignoredError numberStoredAsText="1" sqref="AB274"/>
    <ignoredError numberStoredAsText="1" sqref="AB275"/>
    <ignoredError numberStoredAsText="1" sqref="AB276"/>
    <ignoredError numberStoredAsText="1" sqref="AB277"/>
    <ignoredError numberStoredAsText="1" sqref="AB278"/>
    <ignoredError numberStoredAsText="1" sqref="AB279"/>
    <ignoredError numberStoredAsText="1" sqref="AB280"/>
    <ignoredError numberStoredAsText="1" sqref="AB28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C234"/>
    <ignoredError numberStoredAsText="1" sqref="AC235"/>
    <ignoredError numberStoredAsText="1" sqref="AC236"/>
    <ignoredError numberStoredAsText="1" sqref="AC237"/>
    <ignoredError numberStoredAsText="1" sqref="AC238"/>
    <ignoredError numberStoredAsText="1" sqref="AC239"/>
    <ignoredError numberStoredAsText="1" sqref="AC240"/>
    <ignoredError numberStoredAsText="1" sqref="AC241"/>
    <ignoredError numberStoredAsText="1" sqref="AC242"/>
    <ignoredError numberStoredAsText="1" sqref="AC243"/>
    <ignoredError numberStoredAsText="1" sqref="AC244"/>
    <ignoredError numberStoredAsText="1" sqref="AC245"/>
    <ignoredError numberStoredAsText="1" sqref="AC246"/>
    <ignoredError numberStoredAsText="1" sqref="AC247"/>
    <ignoredError numberStoredAsText="1" sqref="AC248"/>
    <ignoredError numberStoredAsText="1" sqref="AC249"/>
    <ignoredError numberStoredAsText="1" sqref="AC250"/>
    <ignoredError numberStoredAsText="1" sqref="AC251"/>
    <ignoredError numberStoredAsText="1" sqref="AC252"/>
    <ignoredError numberStoredAsText="1" sqref="AC253"/>
    <ignoredError numberStoredAsText="1" sqref="AC254"/>
    <ignoredError numberStoredAsText="1" sqref="AC255"/>
    <ignoredError numberStoredAsText="1" sqref="AC256"/>
    <ignoredError numberStoredAsText="1" sqref="AC257"/>
    <ignoredError numberStoredAsText="1" sqref="AC258"/>
    <ignoredError numberStoredAsText="1" sqref="AC259"/>
    <ignoredError numberStoredAsText="1" sqref="AC260"/>
    <ignoredError numberStoredAsText="1" sqref="AC261"/>
    <ignoredError numberStoredAsText="1" sqref="AC262"/>
    <ignoredError numberStoredAsText="1" sqref="AC263"/>
    <ignoredError numberStoredAsText="1" sqref="AC264"/>
    <ignoredError numberStoredAsText="1" sqref="AC265"/>
    <ignoredError numberStoredAsText="1" sqref="AC266"/>
    <ignoredError numberStoredAsText="1" sqref="AC267"/>
    <ignoredError numberStoredAsText="1" sqref="AC268"/>
    <ignoredError numberStoredAsText="1" sqref="AC269"/>
    <ignoredError numberStoredAsText="1" sqref="AC270"/>
    <ignoredError numberStoredAsText="1" sqref="AC271"/>
    <ignoredError numberStoredAsText="1" sqref="AC272"/>
    <ignoredError numberStoredAsText="1" sqref="AC273"/>
    <ignoredError numberStoredAsText="1" sqref="AC274"/>
    <ignoredError numberStoredAsText="1" sqref="AC275"/>
    <ignoredError numberStoredAsText="1" sqref="AC276"/>
    <ignoredError numberStoredAsText="1" sqref="AC277"/>
    <ignoredError numberStoredAsText="1" sqref="AC278"/>
    <ignoredError numberStoredAsText="1" sqref="AC279"/>
    <ignoredError numberStoredAsText="1" sqref="AC280"/>
    <ignoredError numberStoredAsText="1" sqref="AC28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D234"/>
    <ignoredError numberStoredAsText="1" sqref="AD235"/>
    <ignoredError numberStoredAsText="1" sqref="AD236"/>
    <ignoredError numberStoredAsText="1" sqref="AD237"/>
    <ignoredError numberStoredAsText="1" sqref="AD238"/>
    <ignoredError numberStoredAsText="1" sqref="AD239"/>
    <ignoredError numberStoredAsText="1" sqref="AD240"/>
    <ignoredError numberStoredAsText="1" sqref="AD241"/>
    <ignoredError numberStoredAsText="1" sqref="AD242"/>
    <ignoredError numberStoredAsText="1" sqref="AD243"/>
    <ignoredError numberStoredAsText="1" sqref="AD244"/>
    <ignoredError numberStoredAsText="1" sqref="AD245"/>
    <ignoredError numberStoredAsText="1" sqref="AD246"/>
    <ignoredError numberStoredAsText="1" sqref="AD247"/>
    <ignoredError numberStoredAsText="1" sqref="AD248"/>
    <ignoredError numberStoredAsText="1" sqref="AD249"/>
    <ignoredError numberStoredAsText="1" sqref="AD250"/>
    <ignoredError numberStoredAsText="1" sqref="AD251"/>
    <ignoredError numberStoredAsText="1" sqref="AD252"/>
    <ignoredError numberStoredAsText="1" sqref="AD253"/>
    <ignoredError numberStoredAsText="1" sqref="AD254"/>
    <ignoredError numberStoredAsText="1" sqref="AD255"/>
    <ignoredError numberStoredAsText="1" sqref="AD256"/>
    <ignoredError numberStoredAsText="1" sqref="AD257"/>
    <ignoredError numberStoredAsText="1" sqref="AD258"/>
    <ignoredError numberStoredAsText="1" sqref="AD259"/>
    <ignoredError numberStoredAsText="1" sqref="AD260"/>
    <ignoredError numberStoredAsText="1" sqref="AD261"/>
    <ignoredError numberStoredAsText="1" sqref="AD262"/>
    <ignoredError numberStoredAsText="1" sqref="AD263"/>
    <ignoredError numberStoredAsText="1" sqref="AD264"/>
    <ignoredError numberStoredAsText="1" sqref="AD265"/>
    <ignoredError numberStoredAsText="1" sqref="AD266"/>
    <ignoredError numberStoredAsText="1" sqref="AD267"/>
    <ignoredError numberStoredAsText="1" sqref="AD268"/>
    <ignoredError numberStoredAsText="1" sqref="AD269"/>
    <ignoredError numberStoredAsText="1" sqref="AD270"/>
    <ignoredError numberStoredAsText="1" sqref="AD271"/>
    <ignoredError numberStoredAsText="1" sqref="AD272"/>
    <ignoredError numberStoredAsText="1" sqref="AD273"/>
    <ignoredError numberStoredAsText="1" sqref="AD274"/>
    <ignoredError numberStoredAsText="1" sqref="AD275"/>
    <ignoredError numberStoredAsText="1" sqref="AD276"/>
    <ignoredError numberStoredAsText="1" sqref="AD277"/>
    <ignoredError numberStoredAsText="1" sqref="AD278"/>
    <ignoredError numberStoredAsText="1" sqref="AD279"/>
    <ignoredError numberStoredAsText="1" sqref="AD280"/>
    <ignoredError numberStoredAsText="1" sqref="AD28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E234"/>
    <ignoredError numberStoredAsText="1" sqref="AE235"/>
    <ignoredError numberStoredAsText="1" sqref="AE236"/>
    <ignoredError numberStoredAsText="1" sqref="AE237"/>
    <ignoredError numberStoredAsText="1" sqref="AE238"/>
    <ignoredError numberStoredAsText="1" sqref="AE239"/>
    <ignoredError numberStoredAsText="1" sqref="AE240"/>
    <ignoredError numberStoredAsText="1" sqref="AE241"/>
    <ignoredError numberStoredAsText="1" sqref="AE242"/>
    <ignoredError numberStoredAsText="1" sqref="AE243"/>
    <ignoredError numberStoredAsText="1" sqref="AE244"/>
    <ignoredError numberStoredAsText="1" sqref="AE245"/>
    <ignoredError numberStoredAsText="1" sqref="AE246"/>
    <ignoredError numberStoredAsText="1" sqref="AE247"/>
    <ignoredError numberStoredAsText="1" sqref="AE248"/>
    <ignoredError numberStoredAsText="1" sqref="AE249"/>
    <ignoredError numberStoredAsText="1" sqref="AE250"/>
    <ignoredError numberStoredAsText="1" sqref="AE251"/>
    <ignoredError numberStoredAsText="1" sqref="AE252"/>
    <ignoredError numberStoredAsText="1" sqref="AE253"/>
    <ignoredError numberStoredAsText="1" sqref="AE254"/>
    <ignoredError numberStoredAsText="1" sqref="AE255"/>
    <ignoredError numberStoredAsText="1" sqref="AE256"/>
    <ignoredError numberStoredAsText="1" sqref="AE257"/>
    <ignoredError numberStoredAsText="1" sqref="AE258"/>
    <ignoredError numberStoredAsText="1" sqref="AE259"/>
    <ignoredError numberStoredAsText="1" sqref="AE260"/>
    <ignoredError numberStoredAsText="1" sqref="AE261"/>
    <ignoredError numberStoredAsText="1" sqref="AE262"/>
    <ignoredError numberStoredAsText="1" sqref="AE263"/>
    <ignoredError numberStoredAsText="1" sqref="AE264"/>
    <ignoredError numberStoredAsText="1" sqref="AE265"/>
    <ignoredError numberStoredAsText="1" sqref="AE266"/>
    <ignoredError numberStoredAsText="1" sqref="AE267"/>
    <ignoredError numberStoredAsText="1" sqref="AE268"/>
    <ignoredError numberStoredAsText="1" sqref="AE269"/>
    <ignoredError numberStoredAsText="1" sqref="AE270"/>
    <ignoredError numberStoredAsText="1" sqref="AE271"/>
    <ignoredError numberStoredAsText="1" sqref="AE272"/>
    <ignoredError numberStoredAsText="1" sqref="AE273"/>
    <ignoredError numberStoredAsText="1" sqref="AE274"/>
    <ignoredError numberStoredAsText="1" sqref="AE275"/>
    <ignoredError numberStoredAsText="1" sqref="AE276"/>
    <ignoredError numberStoredAsText="1" sqref="AE277"/>
    <ignoredError numberStoredAsText="1" sqref="AE278"/>
    <ignoredError numberStoredAsText="1" sqref="AE279"/>
    <ignoredError numberStoredAsText="1" sqref="AE280"/>
    <ignoredError numberStoredAsText="1" sqref="AE28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F234"/>
    <ignoredError numberStoredAsText="1" sqref="AF235"/>
    <ignoredError numberStoredAsText="1" sqref="AF236"/>
    <ignoredError numberStoredAsText="1" sqref="AF237"/>
    <ignoredError numberStoredAsText="1" sqref="AF238"/>
    <ignoredError numberStoredAsText="1" sqref="AF239"/>
    <ignoredError numberStoredAsText="1" sqref="AF240"/>
    <ignoredError numberStoredAsText="1" sqref="AF241"/>
    <ignoredError numberStoredAsText="1" sqref="AF242"/>
    <ignoredError numberStoredAsText="1" sqref="AF243"/>
    <ignoredError numberStoredAsText="1" sqref="AF244"/>
    <ignoredError numberStoredAsText="1" sqref="AF245"/>
    <ignoredError numberStoredAsText="1" sqref="AF246"/>
    <ignoredError numberStoredAsText="1" sqref="AF247"/>
    <ignoredError numberStoredAsText="1" sqref="AF248"/>
    <ignoredError numberStoredAsText="1" sqref="AF249"/>
    <ignoredError numberStoredAsText="1" sqref="AF250"/>
    <ignoredError numberStoredAsText="1" sqref="AF251"/>
    <ignoredError numberStoredAsText="1" sqref="AF252"/>
    <ignoredError numberStoredAsText="1" sqref="AF253"/>
    <ignoredError numberStoredAsText="1" sqref="AF254"/>
    <ignoredError numberStoredAsText="1" sqref="AF255"/>
    <ignoredError numberStoredAsText="1" sqref="AF256"/>
    <ignoredError numberStoredAsText="1" sqref="AF257"/>
    <ignoredError numberStoredAsText="1" sqref="AF258"/>
    <ignoredError numberStoredAsText="1" sqref="AF259"/>
    <ignoredError numberStoredAsText="1" sqref="AF260"/>
    <ignoredError numberStoredAsText="1" sqref="AF261"/>
    <ignoredError numberStoredAsText="1" sqref="AF262"/>
    <ignoredError numberStoredAsText="1" sqref="AF263"/>
    <ignoredError numberStoredAsText="1" sqref="AF264"/>
    <ignoredError numberStoredAsText="1" sqref="AF265"/>
    <ignoredError numberStoredAsText="1" sqref="AF266"/>
    <ignoredError numberStoredAsText="1" sqref="AF267"/>
    <ignoredError numberStoredAsText="1" sqref="AF268"/>
    <ignoredError numberStoredAsText="1" sqref="AF269"/>
    <ignoredError numberStoredAsText="1" sqref="AF270"/>
    <ignoredError numberStoredAsText="1" sqref="AF271"/>
    <ignoredError numberStoredAsText="1" sqref="AF272"/>
    <ignoredError numberStoredAsText="1" sqref="AF273"/>
    <ignoredError numberStoredAsText="1" sqref="AF274"/>
    <ignoredError numberStoredAsText="1" sqref="AF275"/>
    <ignoredError numberStoredAsText="1" sqref="AF276"/>
    <ignoredError numberStoredAsText="1" sqref="AF277"/>
    <ignoredError numberStoredAsText="1" sqref="AF278"/>
    <ignoredError numberStoredAsText="1" sqref="AF279"/>
    <ignoredError numberStoredAsText="1" sqref="AF280"/>
    <ignoredError numberStoredAsText="1" sqref="AF28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G234"/>
    <ignoredError numberStoredAsText="1" sqref="AG235"/>
    <ignoredError numberStoredAsText="1" sqref="AG236"/>
    <ignoredError numberStoredAsText="1" sqref="AG237"/>
    <ignoredError numberStoredAsText="1" sqref="AG238"/>
    <ignoredError numberStoredAsText="1" sqref="AG239"/>
    <ignoredError numberStoredAsText="1" sqref="AG240"/>
    <ignoredError numberStoredAsText="1" sqref="AG241"/>
    <ignoredError numberStoredAsText="1" sqref="AG242"/>
    <ignoredError numberStoredAsText="1" sqref="AG243"/>
    <ignoredError numberStoredAsText="1" sqref="AG244"/>
    <ignoredError numberStoredAsText="1" sqref="AG245"/>
    <ignoredError numberStoredAsText="1" sqref="AG246"/>
    <ignoredError numberStoredAsText="1" sqref="AG247"/>
    <ignoredError numberStoredAsText="1" sqref="AG248"/>
    <ignoredError numberStoredAsText="1" sqref="AG249"/>
    <ignoredError numberStoredAsText="1" sqref="AG250"/>
    <ignoredError numberStoredAsText="1" sqref="AG251"/>
    <ignoredError numberStoredAsText="1" sqref="AG252"/>
    <ignoredError numberStoredAsText="1" sqref="AG253"/>
    <ignoredError numberStoredAsText="1" sqref="AG254"/>
    <ignoredError numberStoredAsText="1" sqref="AG255"/>
    <ignoredError numberStoredAsText="1" sqref="AG256"/>
    <ignoredError numberStoredAsText="1" sqref="AG257"/>
    <ignoredError numberStoredAsText="1" sqref="AG258"/>
    <ignoredError numberStoredAsText="1" sqref="AG259"/>
    <ignoredError numberStoredAsText="1" sqref="AG260"/>
    <ignoredError numberStoredAsText="1" sqref="AG261"/>
    <ignoredError numberStoredAsText="1" sqref="AG262"/>
    <ignoredError numberStoredAsText="1" sqref="AG263"/>
    <ignoredError numberStoredAsText="1" sqref="AG264"/>
    <ignoredError numberStoredAsText="1" sqref="AG265"/>
    <ignoredError numberStoredAsText="1" sqref="AG266"/>
    <ignoredError numberStoredAsText="1" sqref="AG267"/>
    <ignoredError numberStoredAsText="1" sqref="AG268"/>
    <ignoredError numberStoredAsText="1" sqref="AG269"/>
    <ignoredError numberStoredAsText="1" sqref="AG270"/>
    <ignoredError numberStoredAsText="1" sqref="AG271"/>
    <ignoredError numberStoredAsText="1" sqref="AG272"/>
    <ignoredError numberStoredAsText="1" sqref="AG273"/>
    <ignoredError numberStoredAsText="1" sqref="AG274"/>
    <ignoredError numberStoredAsText="1" sqref="AG275"/>
    <ignoredError numberStoredAsText="1" sqref="AG276"/>
    <ignoredError numberStoredAsText="1" sqref="AG277"/>
    <ignoredError numberStoredAsText="1" sqref="AG278"/>
    <ignoredError numberStoredAsText="1" sqref="AG279"/>
    <ignoredError numberStoredAsText="1" sqref="AG280"/>
    <ignoredError numberStoredAsText="1" sqref="AG28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H234"/>
    <ignoredError numberStoredAsText="1" sqref="AH235"/>
    <ignoredError numberStoredAsText="1" sqref="AH236"/>
    <ignoredError numberStoredAsText="1" sqref="AH237"/>
    <ignoredError numberStoredAsText="1" sqref="AH238"/>
    <ignoredError numberStoredAsText="1" sqref="AH239"/>
    <ignoredError numberStoredAsText="1" sqref="AH240"/>
    <ignoredError numberStoredAsText="1" sqref="AH241"/>
    <ignoredError numberStoredAsText="1" sqref="AH242"/>
    <ignoredError numberStoredAsText="1" sqref="AH243"/>
    <ignoredError numberStoredAsText="1" sqref="AH244"/>
    <ignoredError numberStoredAsText="1" sqref="AH245"/>
    <ignoredError numberStoredAsText="1" sqref="AH246"/>
    <ignoredError numberStoredAsText="1" sqref="AH247"/>
    <ignoredError numberStoredAsText="1" sqref="AH248"/>
    <ignoredError numberStoredAsText="1" sqref="AH249"/>
    <ignoredError numberStoredAsText="1" sqref="AH250"/>
    <ignoredError numberStoredAsText="1" sqref="AH251"/>
    <ignoredError numberStoredAsText="1" sqref="AH252"/>
    <ignoredError numberStoredAsText="1" sqref="AH253"/>
    <ignoredError numberStoredAsText="1" sqref="AH254"/>
    <ignoredError numberStoredAsText="1" sqref="AH255"/>
    <ignoredError numberStoredAsText="1" sqref="AH256"/>
    <ignoredError numberStoredAsText="1" sqref="AH257"/>
    <ignoredError numberStoredAsText="1" sqref="AH258"/>
    <ignoredError numberStoredAsText="1" sqref="AH259"/>
    <ignoredError numberStoredAsText="1" sqref="AH260"/>
    <ignoredError numberStoredAsText="1" sqref="AH261"/>
    <ignoredError numberStoredAsText="1" sqref="AH262"/>
    <ignoredError numberStoredAsText="1" sqref="AH263"/>
    <ignoredError numberStoredAsText="1" sqref="AH264"/>
    <ignoredError numberStoredAsText="1" sqref="AH265"/>
    <ignoredError numberStoredAsText="1" sqref="AH266"/>
    <ignoredError numberStoredAsText="1" sqref="AH267"/>
    <ignoredError numberStoredAsText="1" sqref="AH268"/>
    <ignoredError numberStoredAsText="1" sqref="AH269"/>
    <ignoredError numberStoredAsText="1" sqref="AH270"/>
    <ignoredError numberStoredAsText="1" sqref="AH271"/>
    <ignoredError numberStoredAsText="1" sqref="AH272"/>
    <ignoredError numberStoredAsText="1" sqref="AH273"/>
    <ignoredError numberStoredAsText="1" sqref="AH274"/>
    <ignoredError numberStoredAsText="1" sqref="AH275"/>
    <ignoredError numberStoredAsText="1" sqref="AH276"/>
    <ignoredError numberStoredAsText="1" sqref="AH277"/>
    <ignoredError numberStoredAsText="1" sqref="AH278"/>
    <ignoredError numberStoredAsText="1" sqref="AH279"/>
    <ignoredError numberStoredAsText="1" sqref="AH280"/>
    <ignoredError numberStoredAsText="1" sqref="AH28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I234"/>
    <ignoredError numberStoredAsText="1" sqref="AI235"/>
    <ignoredError numberStoredAsText="1" sqref="AI236"/>
    <ignoredError numberStoredAsText="1" sqref="AI237"/>
    <ignoredError numberStoredAsText="1" sqref="AI238"/>
    <ignoredError numberStoredAsText="1" sqref="AI239"/>
    <ignoredError numberStoredAsText="1" sqref="AI240"/>
    <ignoredError numberStoredAsText="1" sqref="AI241"/>
    <ignoredError numberStoredAsText="1" sqref="AI242"/>
    <ignoredError numberStoredAsText="1" sqref="AI243"/>
    <ignoredError numberStoredAsText="1" sqref="AI244"/>
    <ignoredError numberStoredAsText="1" sqref="AI245"/>
    <ignoredError numberStoredAsText="1" sqref="AI246"/>
    <ignoredError numberStoredAsText="1" sqref="AI247"/>
    <ignoredError numberStoredAsText="1" sqref="AI248"/>
    <ignoredError numberStoredAsText="1" sqref="AI249"/>
    <ignoredError numberStoredAsText="1" sqref="AI250"/>
    <ignoredError numberStoredAsText="1" sqref="AI251"/>
    <ignoredError numberStoredAsText="1" sqref="AI252"/>
    <ignoredError numberStoredAsText="1" sqref="AI253"/>
    <ignoredError numberStoredAsText="1" sqref="AI254"/>
    <ignoredError numberStoredAsText="1" sqref="AI255"/>
    <ignoredError numberStoredAsText="1" sqref="AI256"/>
    <ignoredError numberStoredAsText="1" sqref="AI257"/>
    <ignoredError numberStoredAsText="1" sqref="AI258"/>
    <ignoredError numberStoredAsText="1" sqref="AI259"/>
    <ignoredError numberStoredAsText="1" sqref="AI260"/>
    <ignoredError numberStoredAsText="1" sqref="AI261"/>
    <ignoredError numberStoredAsText="1" sqref="AI262"/>
    <ignoredError numberStoredAsText="1" sqref="AI263"/>
    <ignoredError numberStoredAsText="1" sqref="AI264"/>
    <ignoredError numberStoredAsText="1" sqref="AI265"/>
    <ignoredError numberStoredAsText="1" sqref="AI266"/>
    <ignoredError numberStoredAsText="1" sqref="AI267"/>
    <ignoredError numberStoredAsText="1" sqref="AI268"/>
    <ignoredError numberStoredAsText="1" sqref="AI269"/>
    <ignoredError numberStoredAsText="1" sqref="AI270"/>
    <ignoredError numberStoredAsText="1" sqref="AI271"/>
    <ignoredError numberStoredAsText="1" sqref="AI272"/>
    <ignoredError numberStoredAsText="1" sqref="AI273"/>
    <ignoredError numberStoredAsText="1" sqref="AI274"/>
    <ignoredError numberStoredAsText="1" sqref="AI275"/>
    <ignoredError numberStoredAsText="1" sqref="AI276"/>
    <ignoredError numberStoredAsText="1" sqref="AI277"/>
    <ignoredError numberStoredAsText="1" sqref="AI278"/>
    <ignoredError numberStoredAsText="1" sqref="AI279"/>
    <ignoredError numberStoredAsText="1" sqref="AI280"/>
    <ignoredError numberStoredAsText="1" sqref="AI28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AJ234"/>
    <ignoredError numberStoredAsText="1" sqref="AJ235"/>
    <ignoredError numberStoredAsText="1" sqref="AJ236"/>
    <ignoredError numberStoredAsText="1" sqref="AJ237"/>
    <ignoredError numberStoredAsText="1" sqref="AJ238"/>
    <ignoredError numberStoredAsText="1" sqref="AJ239"/>
    <ignoredError numberStoredAsText="1" sqref="AJ240"/>
    <ignoredError numberStoredAsText="1" sqref="AJ241"/>
    <ignoredError numberStoredAsText="1" sqref="AJ242"/>
    <ignoredError numberStoredAsText="1" sqref="AJ243"/>
    <ignoredError numberStoredAsText="1" sqref="AJ244"/>
    <ignoredError numberStoredAsText="1" sqref="AJ245"/>
    <ignoredError numberStoredAsText="1" sqref="AJ246"/>
    <ignoredError numberStoredAsText="1" sqref="AJ247"/>
    <ignoredError numberStoredAsText="1" sqref="AJ248"/>
    <ignoredError numberStoredAsText="1" sqref="AJ249"/>
    <ignoredError numberStoredAsText="1" sqref="AJ250"/>
    <ignoredError numberStoredAsText="1" sqref="AJ251"/>
    <ignoredError numberStoredAsText="1" sqref="AJ252"/>
    <ignoredError numberStoredAsText="1" sqref="AJ253"/>
    <ignoredError numberStoredAsText="1" sqref="AJ254"/>
    <ignoredError numberStoredAsText="1" sqref="AJ255"/>
    <ignoredError numberStoredAsText="1" sqref="AJ256"/>
    <ignoredError numberStoredAsText="1" sqref="AJ257"/>
    <ignoredError numberStoredAsText="1" sqref="AJ258"/>
    <ignoredError numberStoredAsText="1" sqref="AJ259"/>
    <ignoredError numberStoredAsText="1" sqref="AJ260"/>
    <ignoredError numberStoredAsText="1" sqref="AJ261"/>
    <ignoredError numberStoredAsText="1" sqref="AJ262"/>
    <ignoredError numberStoredAsText="1" sqref="AJ263"/>
    <ignoredError numberStoredAsText="1" sqref="AJ264"/>
    <ignoredError numberStoredAsText="1" sqref="AJ265"/>
    <ignoredError numberStoredAsText="1" sqref="AJ266"/>
    <ignoredError numberStoredAsText="1" sqref="AJ267"/>
    <ignoredError numberStoredAsText="1" sqref="AJ268"/>
    <ignoredError numberStoredAsText="1" sqref="AJ269"/>
    <ignoredError numberStoredAsText="1" sqref="AJ270"/>
    <ignoredError numberStoredAsText="1" sqref="AJ271"/>
    <ignoredError numberStoredAsText="1" sqref="AJ272"/>
    <ignoredError numberStoredAsText="1" sqref="AJ273"/>
    <ignoredError numberStoredAsText="1" sqref="AJ274"/>
    <ignoredError numberStoredAsText="1" sqref="AJ275"/>
    <ignoredError numberStoredAsText="1" sqref="AJ276"/>
    <ignoredError numberStoredAsText="1" sqref="AJ277"/>
    <ignoredError numberStoredAsText="1" sqref="AJ278"/>
    <ignoredError numberStoredAsText="1" sqref="AJ279"/>
    <ignoredError numberStoredAsText="1" sqref="AJ280"/>
    <ignoredError numberStoredAsText="1" sqref="AJ28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6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A5-e. SCRS catalogue: BON(MD) (Sarda sarda)</t>
        </is>
      </c>
    </row>
    <row r="2">
      <c r="E2" s="104" t="inlineStr">
        <is>
          <t>T1 Total</t>
        </is>
      </c>
      <c r="F2" s="106"/>
      <c r="G2" s="107">
        <v>15682</v>
      </c>
      <c r="H2" s="107">
        <v>15189.239</v>
      </c>
      <c r="I2" s="107">
        <v>17195.074</v>
      </c>
      <c r="J2" s="107">
        <v>14077.651</v>
      </c>
      <c r="K2" s="107">
        <v>29729.567</v>
      </c>
      <c r="L2" s="107">
        <v>28169.828</v>
      </c>
      <c r="M2" s="107">
        <v>21971.868</v>
      </c>
      <c r="N2" s="107">
        <v>22236.826</v>
      </c>
      <c r="O2" s="107">
        <v>15716.635</v>
      </c>
      <c r="P2" s="107">
        <v>11117.02</v>
      </c>
      <c r="Q2" s="107">
        <v>11247.877</v>
      </c>
      <c r="R2" s="107">
        <v>74375.671</v>
      </c>
      <c r="S2" s="107">
        <v>32302.934</v>
      </c>
      <c r="T2" s="107">
        <v>9247.319</v>
      </c>
      <c r="U2" s="107">
        <v>10041.667</v>
      </c>
      <c r="V2" s="107">
        <v>10019.476</v>
      </c>
      <c r="W2" s="107">
        <v>12583.613</v>
      </c>
      <c r="X2" s="107">
        <v>14441.568</v>
      </c>
      <c r="Y2" s="107">
        <v>39320.834</v>
      </c>
      <c r="Z2" s="107">
        <v>18365.079</v>
      </c>
      <c r="AA2" s="107">
        <v>23352.258</v>
      </c>
      <c r="AB2" s="107">
        <v>8993.319</v>
      </c>
      <c r="AC2" s="107">
        <v>43938.121</v>
      </c>
      <c r="AD2" s="107">
        <v>11797.596</v>
      </c>
      <c r="AE2" s="107">
        <v>35490.914</v>
      </c>
      <c r="AF2" s="107">
        <v>5744.588</v>
      </c>
      <c r="AG2" s="107">
        <v>27160.366</v>
      </c>
      <c r="AH2" s="107">
        <v>6728.342</v>
      </c>
      <c r="AI2" s="107">
        <v>56203.681</v>
      </c>
      <c r="AJ2" s="105">
        <v>7445.004</v>
      </c>
    </row>
    <row r="3">
      <c r="A3" s="31" t="inlineStr">
        <is>
          <t>Score</t>
        </is>
      </c>
      <c r="B3" s="102">
        <v>0.681481481481481</v>
      </c>
    </row>
    <row r="4">
      <c r="A4" s="108" t="inlineStr">
        <is>
          <t>Species</t>
        </is>
      </c>
      <c r="B4" s="110" t="inlineStr">
        <is>
          <t>Stock</t>
        </is>
      </c>
      <c r="C4" s="110" t="inlineStr">
        <is>
          <t>Status</t>
        </is>
      </c>
      <c r="D4" s="110" t="inlineStr">
        <is>
          <t>FlagName</t>
        </is>
      </c>
      <c r="E4" s="110" t="inlineStr">
        <is>
          <t>GearGrp</t>
        </is>
      </c>
      <c r="F4" s="110" t="inlineStr">
        <is>
          <t>DSet</t>
        </is>
      </c>
      <c r="G4" s="112" t="inlineStr">
        <is>
          <t>1994</t>
        </is>
      </c>
      <c r="H4" s="112" t="inlineStr">
        <is>
          <t>1995</t>
        </is>
      </c>
      <c r="I4" s="112" t="inlineStr">
        <is>
          <t>1996</t>
        </is>
      </c>
      <c r="J4" s="112" t="inlineStr">
        <is>
          <t>1997</t>
        </is>
      </c>
      <c r="K4" s="112" t="inlineStr">
        <is>
          <t>1998</t>
        </is>
      </c>
      <c r="L4" s="112" t="inlineStr">
        <is>
          <t>1999</t>
        </is>
      </c>
      <c r="M4" s="112" t="inlineStr">
        <is>
          <t>2000</t>
        </is>
      </c>
      <c r="N4" s="112" t="inlineStr">
        <is>
          <t>2001</t>
        </is>
      </c>
      <c r="O4" s="112" t="inlineStr">
        <is>
          <t>2002</t>
        </is>
      </c>
      <c r="P4" s="112" t="inlineStr">
        <is>
          <t>2003</t>
        </is>
      </c>
      <c r="Q4" s="112" t="inlineStr">
        <is>
          <t>2004</t>
        </is>
      </c>
      <c r="R4" s="112" t="inlineStr">
        <is>
          <t>2005</t>
        </is>
      </c>
      <c r="S4" s="112" t="inlineStr">
        <is>
          <t>2006</t>
        </is>
      </c>
      <c r="T4" s="112" t="inlineStr">
        <is>
          <t>2007</t>
        </is>
      </c>
      <c r="U4" s="112" t="inlineStr">
        <is>
          <t>2008</t>
        </is>
      </c>
      <c r="V4" s="112" t="inlineStr">
        <is>
          <t>2009</t>
        </is>
      </c>
      <c r="W4" s="112" t="inlineStr">
        <is>
          <t>2010</t>
        </is>
      </c>
      <c r="X4" s="112" t="inlineStr">
        <is>
          <t>2011</t>
        </is>
      </c>
      <c r="Y4" s="112" t="inlineStr">
        <is>
          <t>2012</t>
        </is>
      </c>
      <c r="Z4" s="112" t="inlineStr">
        <is>
          <t>2013</t>
        </is>
      </c>
      <c r="AA4" s="112" t="inlineStr">
        <is>
          <t>2014</t>
        </is>
      </c>
      <c r="AB4" s="112" t="inlineStr">
        <is>
          <t>2015</t>
        </is>
      </c>
      <c r="AC4" s="112" t="inlineStr">
        <is>
          <t>2016</t>
        </is>
      </c>
      <c r="AD4" s="112" t="inlineStr">
        <is>
          <t>2017</t>
        </is>
      </c>
      <c r="AE4" s="112" t="inlineStr">
        <is>
          <t>2018</t>
        </is>
      </c>
      <c r="AF4" s="112" t="inlineStr">
        <is>
          <t>2019</t>
        </is>
      </c>
      <c r="AG4" s="112" t="inlineStr">
        <is>
          <t>2020</t>
        </is>
      </c>
      <c r="AH4" s="112" t="inlineStr">
        <is>
          <t>2021</t>
        </is>
      </c>
      <c r="AI4" s="112" t="inlineStr">
        <is>
          <t>2022</t>
        </is>
      </c>
      <c r="AJ4" s="113" t="inlineStr">
        <is>
          <t>2023</t>
        </is>
      </c>
      <c r="AK4" s="33" t="inlineStr">
        <is>
          <t>Rank</t>
        </is>
      </c>
      <c r="AL4" s="114" t="inlineStr">
        <is>
          <t>%</t>
        </is>
      </c>
      <c r="AM4" s="114" t="inlineStr">
        <is>
          <t>%cum</t>
        </is>
      </c>
      <c r="AN4" s="116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BON</t>
        </is>
      </c>
      <c r="B5" t="inlineStr">
        <is>
          <t>MED</t>
        </is>
      </c>
      <c r="C5" t="inlineStr">
        <is>
          <t>CP</t>
        </is>
      </c>
      <c r="D5" t="inlineStr">
        <is>
          <t>Türkiye</t>
        </is>
      </c>
      <c r="E5" t="inlineStr">
        <is>
          <t>PS</t>
        </is>
      </c>
      <c r="F5" t="inlineStr">
        <is>
          <t>t1</t>
        </is>
      </c>
      <c r="G5" s="118">
        <v>10093</v>
      </c>
      <c r="H5" s="118">
        <v>8944</v>
      </c>
      <c r="I5" s="118">
        <v>10284</v>
      </c>
      <c r="J5" s="118">
        <v>7810</v>
      </c>
      <c r="K5" s="118">
        <v>24000</v>
      </c>
      <c r="L5" s="118">
        <v>17900</v>
      </c>
      <c r="M5" s="118">
        <v>12000</v>
      </c>
      <c r="N5" s="118">
        <v>13460</v>
      </c>
      <c r="O5" s="118">
        <v>6286</v>
      </c>
      <c r="P5" s="118">
        <v>6000</v>
      </c>
      <c r="Q5" s="118">
        <v>5701</v>
      </c>
      <c r="R5" s="118">
        <v>70797</v>
      </c>
      <c r="S5" s="118">
        <v>29690</v>
      </c>
      <c r="T5" s="118">
        <v>5965</v>
      </c>
      <c r="U5" s="118">
        <v>6448</v>
      </c>
      <c r="V5" s="118">
        <v>7036</v>
      </c>
      <c r="W5" s="118">
        <v>9401</v>
      </c>
      <c r="X5" s="118">
        <v>10018.9</v>
      </c>
      <c r="Y5" s="118">
        <v>35764</v>
      </c>
      <c r="Z5" s="118">
        <v>13157.6</v>
      </c>
      <c r="AA5" s="118">
        <v>19031.5</v>
      </c>
      <c r="AB5" s="118">
        <v>4573</v>
      </c>
      <c r="AC5" s="118">
        <v>39459.6</v>
      </c>
      <c r="AD5" s="118">
        <v>7577.6</v>
      </c>
      <c r="AE5" s="118">
        <v>30920.4</v>
      </c>
      <c r="AF5" s="118">
        <v>659.8</v>
      </c>
      <c r="AG5" s="118">
        <v>16701.2</v>
      </c>
      <c r="AH5" s="118">
        <v>1490.4</v>
      </c>
      <c r="AI5" s="118">
        <v>41403.026</v>
      </c>
      <c r="AJ5" s="118">
        <v>1207.892</v>
      </c>
      <c r="AK5">
        <v>1</v>
      </c>
      <c r="AL5" s="115">
        <v>72.9</v>
      </c>
      <c r="AM5" s="115">
        <v>72.9</v>
      </c>
      <c r="AN5" s="117">
        <v>473779.918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BON</t>
        </is>
      </c>
      <c r="B6" t="inlineStr">
        <is>
          <t>MED</t>
        </is>
      </c>
      <c r="C6" t="inlineStr">
        <is>
          <t>CP</t>
        </is>
      </c>
      <c r="D6" t="inlineStr">
        <is>
          <t>Türkiye</t>
        </is>
      </c>
      <c r="E6" t="inlineStr">
        <is>
          <t>PS</t>
        </is>
      </c>
      <c r="F6" t="inlineStr">
        <is>
          <t>t2</t>
        </is>
      </c>
      <c r="G6" s="118" t="inlineStr">
        <is>
          <t>-1</t>
        </is>
      </c>
      <c r="H6" s="118" t="inlineStr">
        <is>
          <t>-1</t>
        </is>
      </c>
      <c r="I6" s="118" t="inlineStr">
        <is>
          <t>-1</t>
        </is>
      </c>
      <c r="J6" s="118" t="inlineStr">
        <is>
          <t>-1</t>
        </is>
      </c>
      <c r="K6" s="118" t="inlineStr">
        <is>
          <t>-1</t>
        </is>
      </c>
      <c r="L6" s="118" t="inlineStr">
        <is>
          <t>-1</t>
        </is>
      </c>
      <c r="M6" s="118" t="inlineStr">
        <is>
          <t>-1</t>
        </is>
      </c>
      <c r="N6" s="118" t="inlineStr">
        <is>
          <t>-1</t>
        </is>
      </c>
      <c r="O6" s="118" t="inlineStr">
        <is>
          <t>-1</t>
        </is>
      </c>
      <c r="P6" s="118" t="inlineStr">
        <is>
          <t>-1</t>
        </is>
      </c>
      <c r="Q6" s="118" t="inlineStr">
        <is>
          <t>-1</t>
        </is>
      </c>
      <c r="R6" s="118" t="inlineStr">
        <is>
          <t>-1</t>
        </is>
      </c>
      <c r="S6" s="118" t="inlineStr">
        <is>
          <t>-1</t>
        </is>
      </c>
      <c r="T6" s="118" t="inlineStr">
        <is>
          <t>-1</t>
        </is>
      </c>
      <c r="U6" s="118" t="inlineStr">
        <is>
          <t>-1</t>
        </is>
      </c>
      <c r="V6" s="118" t="inlineStr">
        <is>
          <t>-1</t>
        </is>
      </c>
      <c r="W6" s="118" t="inlineStr">
        <is>
          <t>-1</t>
        </is>
      </c>
      <c r="X6" s="118" t="inlineStr">
        <is>
          <t>-1</t>
        </is>
      </c>
      <c r="Y6" s="118" t="inlineStr">
        <is>
          <t>-1</t>
        </is>
      </c>
      <c r="Z6" s="118" t="inlineStr">
        <is>
          <t>-1</t>
        </is>
      </c>
      <c r="AA6" s="118" t="inlineStr">
        <is>
          <t>-1</t>
        </is>
      </c>
      <c r="AB6" s="118" t="inlineStr">
        <is>
          <t>-1</t>
        </is>
      </c>
      <c r="AC6" s="118" t="inlineStr">
        <is>
          <t>-1</t>
        </is>
      </c>
      <c r="AD6" s="118" t="inlineStr">
        <is>
          <t>-1</t>
        </is>
      </c>
      <c r="AE6" s="118" t="inlineStr">
        <is>
          <t>-1</t>
        </is>
      </c>
      <c r="AF6" s="118" t="inlineStr">
        <is>
          <t>-1</t>
        </is>
      </c>
      <c r="AG6" s="118" t="inlineStr">
        <is>
          <t>-1</t>
        </is>
      </c>
      <c r="AH6" s="118" t="inlineStr">
        <is>
          <t>-1</t>
        </is>
      </c>
      <c r="AI6" s="118" t="inlineStr">
        <is>
          <t>-1</t>
        </is>
      </c>
      <c r="AJ6" s="118" t="inlineStr">
        <is>
          <t>-1</t>
        </is>
      </c>
      <c r="AK6">
        <v>1</v>
      </c>
      <c r="AL6" s="115" t="inlineStr">
        <is>
          <t/>
        </is>
      </c>
      <c r="AM6" s="115" t="inlineStr">
        <is>
          <t/>
        </is>
      </c>
      <c r="AN6" s="117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BON</t>
        </is>
      </c>
      <c r="B7" t="inlineStr">
        <is>
          <t>MED</t>
        </is>
      </c>
      <c r="C7" t="inlineStr">
        <is>
          <t>CP</t>
        </is>
      </c>
      <c r="D7" t="inlineStr">
        <is>
          <t>EU-Italy</t>
        </is>
      </c>
      <c r="E7" t="inlineStr">
        <is>
          <t>UN</t>
        </is>
      </c>
      <c r="F7" t="inlineStr">
        <is>
          <t>t1</t>
        </is>
      </c>
      <c r="G7" s="118">
        <v>1828</v>
      </c>
      <c r="H7" s="118">
        <v>1512</v>
      </c>
      <c r="I7" s="118">
        <v>2233</v>
      </c>
      <c r="J7" s="118">
        <v>2233</v>
      </c>
      <c r="K7" s="118">
        <v>2233</v>
      </c>
      <c r="L7" s="118">
        <v>4159</v>
      </c>
      <c r="M7" s="118">
        <v>4159</v>
      </c>
      <c r="N7" s="118">
        <v>4159</v>
      </c>
      <c r="O7" s="118">
        <v>4579</v>
      </c>
      <c r="P7" s="118">
        <v>1067</v>
      </c>
      <c r="Q7" s="118">
        <v>1112</v>
      </c>
      <c r="R7" s="118">
        <v>814</v>
      </c>
      <c r="S7" s="118" t="inlineStr">
        <is>
          <t/>
        </is>
      </c>
      <c r="T7" s="118" t="inlineStr">
        <is>
          <t/>
        </is>
      </c>
      <c r="U7" s="118">
        <v>740.495</v>
      </c>
      <c r="V7" s="118">
        <v>75.571</v>
      </c>
      <c r="W7" s="118">
        <v>601.724</v>
      </c>
      <c r="X7" s="118">
        <v>543.484</v>
      </c>
      <c r="Y7" s="118" t="inlineStr">
        <is>
          <t/>
        </is>
      </c>
      <c r="Z7" s="118">
        <v>1038.78</v>
      </c>
      <c r="AA7" s="118">
        <v>441.576</v>
      </c>
      <c r="AB7" s="118">
        <v>68.573</v>
      </c>
      <c r="AC7" s="118">
        <v>109.75</v>
      </c>
      <c r="AD7" s="118">
        <v>27.57</v>
      </c>
      <c r="AE7" s="118">
        <v>220.242</v>
      </c>
      <c r="AF7" s="118">
        <v>3.163</v>
      </c>
      <c r="AG7" s="118" t="inlineStr">
        <is>
          <t/>
        </is>
      </c>
      <c r="AH7" s="118" t="inlineStr">
        <is>
          <t/>
        </is>
      </c>
      <c r="AI7" s="118" t="inlineStr">
        <is>
          <t/>
        </is>
      </c>
      <c r="AJ7" s="118" t="inlineStr">
        <is>
          <t/>
        </is>
      </c>
      <c r="AK7">
        <v>2</v>
      </c>
      <c r="AL7" s="115">
        <v>5.23</v>
      </c>
      <c r="AM7" s="115">
        <v>78.13</v>
      </c>
      <c r="AN7" s="117">
        <v>33958.927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BON</t>
        </is>
      </c>
      <c r="B8" t="inlineStr">
        <is>
          <t>MED</t>
        </is>
      </c>
      <c r="C8" t="inlineStr">
        <is>
          <t>CP</t>
        </is>
      </c>
      <c r="D8" t="inlineStr">
        <is>
          <t>EU-Italy</t>
        </is>
      </c>
      <c r="E8" t="inlineStr">
        <is>
          <t>UN</t>
        </is>
      </c>
      <c r="F8" t="inlineStr">
        <is>
          <t>t2</t>
        </is>
      </c>
      <c r="G8" s="118" t="inlineStr">
        <is>
          <t>-1</t>
        </is>
      </c>
      <c r="H8" s="118" t="inlineStr">
        <is>
          <t>-1</t>
        </is>
      </c>
      <c r="I8" s="118" t="inlineStr">
        <is>
          <t>-1</t>
        </is>
      </c>
      <c r="J8" s="118" t="inlineStr">
        <is>
          <t>-1</t>
        </is>
      </c>
      <c r="K8" s="118" t="inlineStr">
        <is>
          <t>-1</t>
        </is>
      </c>
      <c r="L8" s="118" t="inlineStr">
        <is>
          <t>-1</t>
        </is>
      </c>
      <c r="M8" s="118" t="inlineStr">
        <is>
          <t>-1</t>
        </is>
      </c>
      <c r="N8" s="118" t="inlineStr">
        <is>
          <t>-1</t>
        </is>
      </c>
      <c r="O8" s="118" t="inlineStr">
        <is>
          <t>-1</t>
        </is>
      </c>
      <c r="P8" s="118" t="inlineStr">
        <is>
          <t>b</t>
        </is>
      </c>
      <c r="Q8" s="118" t="inlineStr">
        <is>
          <t>b</t>
        </is>
      </c>
      <c r="R8" s="118" t="inlineStr">
        <is>
          <t>b</t>
        </is>
      </c>
      <c r="S8" s="118" t="inlineStr">
        <is>
          <t>b</t>
        </is>
      </c>
      <c r="T8" s="118" t="inlineStr">
        <is>
          <t/>
        </is>
      </c>
      <c r="U8" s="118" t="inlineStr">
        <is>
          <t>-1</t>
        </is>
      </c>
      <c r="V8" s="118" t="inlineStr">
        <is>
          <t>-1</t>
        </is>
      </c>
      <c r="W8" s="118" t="inlineStr">
        <is>
          <t>abc</t>
        </is>
      </c>
      <c r="X8" s="118" t="inlineStr">
        <is>
          <t>a</t>
        </is>
      </c>
      <c r="Y8" s="118" t="inlineStr">
        <is>
          <t/>
        </is>
      </c>
      <c r="Z8" s="118" t="inlineStr">
        <is>
          <t>abc</t>
        </is>
      </c>
      <c r="AA8" s="118" t="inlineStr">
        <is>
          <t>ab</t>
        </is>
      </c>
      <c r="AB8" s="118" t="inlineStr">
        <is>
          <t>-1</t>
        </is>
      </c>
      <c r="AC8" s="118" t="inlineStr">
        <is>
          <t>-1</t>
        </is>
      </c>
      <c r="AD8" s="118" t="inlineStr">
        <is>
          <t>-1</t>
        </is>
      </c>
      <c r="AE8" s="118" t="inlineStr">
        <is>
          <t>-1</t>
        </is>
      </c>
      <c r="AF8" s="118" t="inlineStr">
        <is>
          <t>-1</t>
        </is>
      </c>
      <c r="AG8" s="118" t="inlineStr">
        <is>
          <t/>
        </is>
      </c>
      <c r="AH8" s="118" t="inlineStr">
        <is>
          <t/>
        </is>
      </c>
      <c r="AI8" s="118" t="inlineStr">
        <is>
          <t/>
        </is>
      </c>
      <c r="AJ8" s="118" t="inlineStr">
        <is>
          <t/>
        </is>
      </c>
      <c r="AK8">
        <v>2</v>
      </c>
      <c r="AL8" s="115" t="inlineStr">
        <is>
          <t/>
        </is>
      </c>
      <c r="AM8" s="115" t="inlineStr">
        <is>
          <t/>
        </is>
      </c>
      <c r="AN8" s="117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BON</t>
        </is>
      </c>
      <c r="B9" t="inlineStr">
        <is>
          <t>MED</t>
        </is>
      </c>
      <c r="C9" t="inlineStr">
        <is>
          <t>CP</t>
        </is>
      </c>
      <c r="D9" t="inlineStr">
        <is>
          <t>EU-Greece</t>
        </is>
      </c>
      <c r="E9" t="inlineStr">
        <is>
          <t>PS</t>
        </is>
      </c>
      <c r="F9" t="inlineStr">
        <is>
          <t>t1</t>
        </is>
      </c>
      <c r="G9" s="118">
        <v>1581</v>
      </c>
      <c r="H9" s="118">
        <v>2116</v>
      </c>
      <c r="I9" s="118">
        <v>1752</v>
      </c>
      <c r="J9" s="118">
        <v>1559</v>
      </c>
      <c r="K9" s="118">
        <v>945</v>
      </c>
      <c r="L9" s="118">
        <v>2135</v>
      </c>
      <c r="M9" s="118">
        <v>1914</v>
      </c>
      <c r="N9" s="118">
        <v>1550</v>
      </c>
      <c r="O9" s="118">
        <v>1420</v>
      </c>
      <c r="P9" s="118">
        <v>1538</v>
      </c>
      <c r="Q9" s="118">
        <v>1321.46</v>
      </c>
      <c r="R9" s="118">
        <v>1390</v>
      </c>
      <c r="S9" s="118">
        <v>845</v>
      </c>
      <c r="T9" s="118">
        <v>1122.67</v>
      </c>
      <c r="U9" s="118">
        <v>586.9</v>
      </c>
      <c r="V9" s="118">
        <v>475.5</v>
      </c>
      <c r="W9" s="118">
        <v>531.2</v>
      </c>
      <c r="X9" s="118">
        <v>797.77</v>
      </c>
      <c r="Y9" s="118">
        <v>732.68</v>
      </c>
      <c r="Z9" s="118">
        <v>960</v>
      </c>
      <c r="AA9" s="118">
        <v>678.07</v>
      </c>
      <c r="AB9" s="118">
        <v>691.36</v>
      </c>
      <c r="AC9" s="118">
        <v>700.355</v>
      </c>
      <c r="AD9" s="118">
        <v>399.17</v>
      </c>
      <c r="AE9" s="118">
        <v>640.607</v>
      </c>
      <c r="AF9" s="118">
        <v>421.899</v>
      </c>
      <c r="AG9" s="118">
        <v>341.812</v>
      </c>
      <c r="AH9" s="118">
        <v>268.833</v>
      </c>
      <c r="AI9" s="118">
        <v>659.487</v>
      </c>
      <c r="AJ9" s="118">
        <v>213.121</v>
      </c>
      <c r="AK9">
        <v>3</v>
      </c>
      <c r="AL9" s="115">
        <v>4.66</v>
      </c>
      <c r="AM9" s="115">
        <v>82.79</v>
      </c>
      <c r="AN9" s="117">
        <v>30287.894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BON</t>
        </is>
      </c>
      <c r="B10" t="inlineStr">
        <is>
          <t>MED</t>
        </is>
      </c>
      <c r="C10" t="inlineStr">
        <is>
          <t>CP</t>
        </is>
      </c>
      <c r="D10" t="inlineStr">
        <is>
          <t>EU-Greece</t>
        </is>
      </c>
      <c r="E10" t="inlineStr">
        <is>
          <t>PS</t>
        </is>
      </c>
      <c r="F10" t="inlineStr">
        <is>
          <t>t2</t>
        </is>
      </c>
      <c r="G10" s="118" t="inlineStr">
        <is>
          <t>-1</t>
        </is>
      </c>
      <c r="H10" s="118" t="inlineStr">
        <is>
          <t>-1</t>
        </is>
      </c>
      <c r="I10" s="118" t="inlineStr">
        <is>
          <t>-1</t>
        </is>
      </c>
      <c r="J10" s="118" t="inlineStr">
        <is>
          <t>-1</t>
        </is>
      </c>
      <c r="K10" s="118" t="inlineStr">
        <is>
          <t>-1</t>
        </is>
      </c>
      <c r="L10" s="118" t="inlineStr">
        <is>
          <t>-1</t>
        </is>
      </c>
      <c r="M10" s="118" t="inlineStr">
        <is>
          <t>-1</t>
        </is>
      </c>
      <c r="N10" s="118" t="inlineStr">
        <is>
          <t>-1</t>
        </is>
      </c>
      <c r="O10" s="118" t="inlineStr">
        <is>
          <t>-1</t>
        </is>
      </c>
      <c r="P10" s="118" t="inlineStr">
        <is>
          <t>-1</t>
        </is>
      </c>
      <c r="Q10" s="118" t="inlineStr">
        <is>
          <t>-1</t>
        </is>
      </c>
      <c r="R10" s="118" t="inlineStr">
        <is>
          <t>-1</t>
        </is>
      </c>
      <c r="S10" s="118" t="inlineStr">
        <is>
          <t>-1</t>
        </is>
      </c>
      <c r="T10" s="118" t="inlineStr">
        <is>
          <t>-1</t>
        </is>
      </c>
      <c r="U10" s="118" t="inlineStr">
        <is>
          <t>-1</t>
        </is>
      </c>
      <c r="V10" s="118" t="inlineStr">
        <is>
          <t>-1</t>
        </is>
      </c>
      <c r="W10" s="118" t="inlineStr">
        <is>
          <t>-1</t>
        </is>
      </c>
      <c r="X10" s="118" t="inlineStr">
        <is>
          <t>-1</t>
        </is>
      </c>
      <c r="Y10" s="118" t="inlineStr">
        <is>
          <t>-1</t>
        </is>
      </c>
      <c r="Z10" s="118" t="inlineStr">
        <is>
          <t>-1</t>
        </is>
      </c>
      <c r="AA10" s="118" t="inlineStr">
        <is>
          <t>-1</t>
        </is>
      </c>
      <c r="AB10" s="118" t="inlineStr">
        <is>
          <t>-1</t>
        </is>
      </c>
      <c r="AC10" s="118" t="inlineStr">
        <is>
          <t>-1</t>
        </is>
      </c>
      <c r="AD10" s="118" t="inlineStr">
        <is>
          <t>-1</t>
        </is>
      </c>
      <c r="AE10" s="118" t="inlineStr">
        <is>
          <t>-1</t>
        </is>
      </c>
      <c r="AF10" s="118" t="inlineStr">
        <is>
          <t>-1</t>
        </is>
      </c>
      <c r="AG10" s="118" t="inlineStr">
        <is>
          <t>-1</t>
        </is>
      </c>
      <c r="AH10" s="118" t="inlineStr">
        <is>
          <t>-1</t>
        </is>
      </c>
      <c r="AI10" s="118" t="inlineStr">
        <is>
          <t>-1</t>
        </is>
      </c>
      <c r="AJ10" s="118" t="inlineStr">
        <is>
          <t>-1</t>
        </is>
      </c>
      <c r="AK10">
        <v>3</v>
      </c>
      <c r="AL10" s="115" t="inlineStr">
        <is>
          <t/>
        </is>
      </c>
      <c r="AM10" s="115" t="inlineStr">
        <is>
          <t/>
        </is>
      </c>
      <c r="AN10" s="117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BON</t>
        </is>
      </c>
      <c r="B11" t="inlineStr">
        <is>
          <t>MED</t>
        </is>
      </c>
      <c r="C11" t="inlineStr">
        <is>
          <t>CP</t>
        </is>
      </c>
      <c r="D11" t="inlineStr">
        <is>
          <t>Tunisie</t>
        </is>
      </c>
      <c r="E11" t="inlineStr">
        <is>
          <t>PS</t>
        </is>
      </c>
      <c r="F11" t="inlineStr">
        <is>
          <t>t1</t>
        </is>
      </c>
      <c r="G11" s="118" t="inlineStr">
        <is>
          <t/>
        </is>
      </c>
      <c r="H11" s="118" t="inlineStr">
        <is>
          <t/>
        </is>
      </c>
      <c r="I11" s="118" t="inlineStr">
        <is>
          <t/>
        </is>
      </c>
      <c r="J11" s="118" t="inlineStr">
        <is>
          <t/>
        </is>
      </c>
      <c r="K11" s="118" t="inlineStr">
        <is>
          <t/>
        </is>
      </c>
      <c r="L11" s="118" t="inlineStr">
        <is>
          <t/>
        </is>
      </c>
      <c r="M11" s="118" t="inlineStr">
        <is>
          <t/>
        </is>
      </c>
      <c r="N11" s="118" t="inlineStr">
        <is>
          <t/>
        </is>
      </c>
      <c r="O11" s="118" t="inlineStr">
        <is>
          <t/>
        </is>
      </c>
      <c r="P11" s="118" t="inlineStr">
        <is>
          <t/>
        </is>
      </c>
      <c r="Q11" s="118" t="inlineStr">
        <is>
          <t/>
        </is>
      </c>
      <c r="R11" s="118" t="inlineStr">
        <is>
          <t/>
        </is>
      </c>
      <c r="S11" s="118" t="inlineStr">
        <is>
          <t/>
        </is>
      </c>
      <c r="T11" s="118" t="inlineStr">
        <is>
          <t/>
        </is>
      </c>
      <c r="U11" s="118" t="inlineStr">
        <is>
          <t/>
        </is>
      </c>
      <c r="V11" s="118" t="inlineStr">
        <is>
          <t/>
        </is>
      </c>
      <c r="W11" s="118" t="inlineStr">
        <is>
          <t/>
        </is>
      </c>
      <c r="X11" s="118">
        <v>1425</v>
      </c>
      <c r="Y11" s="118">
        <v>1415</v>
      </c>
      <c r="Z11" s="118">
        <v>1413</v>
      </c>
      <c r="AA11" s="118">
        <v>1407</v>
      </c>
      <c r="AB11" s="118">
        <v>867</v>
      </c>
      <c r="AC11" s="118">
        <v>1289.788</v>
      </c>
      <c r="AD11" s="118">
        <v>1993.175</v>
      </c>
      <c r="AE11" s="118">
        <v>1985.663</v>
      </c>
      <c r="AF11" s="118">
        <v>2078.97</v>
      </c>
      <c r="AG11" s="118">
        <v>2612.002</v>
      </c>
      <c r="AH11" s="118">
        <v>2497.507</v>
      </c>
      <c r="AI11" s="118">
        <v>1832.305</v>
      </c>
      <c r="AJ11" s="118">
        <v>3350.205</v>
      </c>
      <c r="AK11">
        <v>4</v>
      </c>
      <c r="AL11" s="115">
        <v>3.72</v>
      </c>
      <c r="AM11" s="115">
        <v>86.51</v>
      </c>
      <c r="AN11" s="117">
        <v>24166.615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BON</t>
        </is>
      </c>
      <c r="B12" t="inlineStr">
        <is>
          <t>MED</t>
        </is>
      </c>
      <c r="C12" t="inlineStr">
        <is>
          <t>CP</t>
        </is>
      </c>
      <c r="D12" t="inlineStr">
        <is>
          <t>Tunisie</t>
        </is>
      </c>
      <c r="E12" t="inlineStr">
        <is>
          <t>PS</t>
        </is>
      </c>
      <c r="F12" t="inlineStr">
        <is>
          <t>t2</t>
        </is>
      </c>
      <c r="G12" s="118" t="inlineStr">
        <is>
          <t/>
        </is>
      </c>
      <c r="H12" s="118" t="inlineStr">
        <is>
          <t/>
        </is>
      </c>
      <c r="I12" s="118" t="inlineStr">
        <is>
          <t/>
        </is>
      </c>
      <c r="J12" s="118" t="inlineStr">
        <is>
          <t/>
        </is>
      </c>
      <c r="K12" s="118" t="inlineStr">
        <is>
          <t/>
        </is>
      </c>
      <c r="L12" s="118" t="inlineStr">
        <is>
          <t/>
        </is>
      </c>
      <c r="M12" s="118" t="inlineStr">
        <is>
          <t/>
        </is>
      </c>
      <c r="N12" s="118" t="inlineStr">
        <is>
          <t/>
        </is>
      </c>
      <c r="O12" s="118" t="inlineStr">
        <is>
          <t/>
        </is>
      </c>
      <c r="P12" s="118" t="inlineStr">
        <is>
          <t/>
        </is>
      </c>
      <c r="Q12" s="118" t="inlineStr">
        <is>
          <t/>
        </is>
      </c>
      <c r="R12" s="118" t="inlineStr">
        <is>
          <t/>
        </is>
      </c>
      <c r="S12" s="118" t="inlineStr">
        <is>
          <t/>
        </is>
      </c>
      <c r="T12" s="118" t="inlineStr">
        <is>
          <t/>
        </is>
      </c>
      <c r="U12" s="118" t="inlineStr">
        <is>
          <t/>
        </is>
      </c>
      <c r="V12" s="118" t="inlineStr">
        <is>
          <t/>
        </is>
      </c>
      <c r="W12" s="118" t="inlineStr">
        <is>
          <t/>
        </is>
      </c>
      <c r="X12" s="118" t="inlineStr">
        <is>
          <t>-1</t>
        </is>
      </c>
      <c r="Y12" s="118" t="inlineStr">
        <is>
          <t>-1</t>
        </is>
      </c>
      <c r="Z12" s="118" t="inlineStr">
        <is>
          <t>-1</t>
        </is>
      </c>
      <c r="AA12" s="118" t="inlineStr">
        <is>
          <t>-1</t>
        </is>
      </c>
      <c r="AB12" s="118" t="inlineStr">
        <is>
          <t>-1</t>
        </is>
      </c>
      <c r="AC12" s="118" t="inlineStr">
        <is>
          <t>-1</t>
        </is>
      </c>
      <c r="AD12" s="118" t="inlineStr">
        <is>
          <t>-1</t>
        </is>
      </c>
      <c r="AE12" s="118" t="inlineStr">
        <is>
          <t>-1</t>
        </is>
      </c>
      <c r="AF12" s="118" t="inlineStr">
        <is>
          <t>-1</t>
        </is>
      </c>
      <c r="AG12" s="118" t="inlineStr">
        <is>
          <t>-1</t>
        </is>
      </c>
      <c r="AH12" s="118" t="inlineStr">
        <is>
          <t>-1</t>
        </is>
      </c>
      <c r="AI12" s="118" t="inlineStr">
        <is>
          <t>-1</t>
        </is>
      </c>
      <c r="AJ12" s="118" t="inlineStr">
        <is>
          <t>-1</t>
        </is>
      </c>
      <c r="AK12">
        <v>4</v>
      </c>
      <c r="AL12" s="115" t="inlineStr">
        <is>
          <t/>
        </is>
      </c>
      <c r="AM12" s="115" t="inlineStr">
        <is>
          <t/>
        </is>
      </c>
      <c r="AN12" s="117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BON</t>
        </is>
      </c>
      <c r="B13" t="inlineStr">
        <is>
          <t>MED</t>
        </is>
      </c>
      <c r="C13" t="inlineStr">
        <is>
          <t>CP</t>
        </is>
      </c>
      <c r="D13" t="inlineStr">
        <is>
          <t>Türkiye</t>
        </is>
      </c>
      <c r="E13" t="inlineStr">
        <is>
          <t>GN</t>
        </is>
      </c>
      <c r="F13" t="inlineStr">
        <is>
          <t>t1</t>
        </is>
      </c>
      <c r="G13" s="118" t="inlineStr">
        <is>
          <t/>
        </is>
      </c>
      <c r="H13" s="118" t="inlineStr">
        <is>
          <t/>
        </is>
      </c>
      <c r="I13" s="118" t="inlineStr">
        <is>
          <t/>
        </is>
      </c>
      <c r="J13" s="118" t="inlineStr">
        <is>
          <t/>
        </is>
      </c>
      <c r="K13" s="118" t="inlineStr">
        <is>
          <t/>
        </is>
      </c>
      <c r="L13" s="118" t="inlineStr">
        <is>
          <t/>
        </is>
      </c>
      <c r="M13" s="118" t="inlineStr">
        <is>
          <t/>
        </is>
      </c>
      <c r="N13" s="118" t="inlineStr">
        <is>
          <t/>
        </is>
      </c>
      <c r="O13" s="118" t="inlineStr">
        <is>
          <t/>
        </is>
      </c>
      <c r="P13" s="118" t="inlineStr">
        <is>
          <t/>
        </is>
      </c>
      <c r="Q13" s="118" t="inlineStr">
        <is>
          <t/>
        </is>
      </c>
      <c r="R13" s="118" t="inlineStr">
        <is>
          <t/>
        </is>
      </c>
      <c r="S13" s="118" t="inlineStr">
        <is>
          <t/>
        </is>
      </c>
      <c r="T13" s="118" t="inlineStr">
        <is>
          <t/>
        </is>
      </c>
      <c r="U13" s="118" t="inlineStr">
        <is>
          <t/>
        </is>
      </c>
      <c r="V13" s="118" t="inlineStr">
        <is>
          <t/>
        </is>
      </c>
      <c r="W13" s="118" t="inlineStr">
        <is>
          <t/>
        </is>
      </c>
      <c r="X13" s="118" t="inlineStr">
        <is>
          <t/>
        </is>
      </c>
      <c r="Y13" s="118" t="inlineStr">
        <is>
          <t/>
        </is>
      </c>
      <c r="Z13" s="118" t="inlineStr">
        <is>
          <t/>
        </is>
      </c>
      <c r="AA13" s="118" t="inlineStr">
        <is>
          <t/>
        </is>
      </c>
      <c r="AB13" s="118" t="inlineStr">
        <is>
          <t/>
        </is>
      </c>
      <c r="AC13" s="118" t="inlineStr">
        <is>
          <t/>
        </is>
      </c>
      <c r="AD13" s="118" t="inlineStr">
        <is>
          <t/>
        </is>
      </c>
      <c r="AE13" s="118" t="inlineStr">
        <is>
          <t/>
        </is>
      </c>
      <c r="AF13" s="118">
        <v>914.7</v>
      </c>
      <c r="AG13" s="118">
        <v>5932.14</v>
      </c>
      <c r="AH13" s="118">
        <v>1098.25</v>
      </c>
      <c r="AI13" s="118">
        <v>8180.237</v>
      </c>
      <c r="AJ13" s="118">
        <v>829.33</v>
      </c>
      <c r="AK13">
        <v>5</v>
      </c>
      <c r="AL13" s="115">
        <v>2.61</v>
      </c>
      <c r="AM13" s="115">
        <v>89.12</v>
      </c>
      <c r="AN13" s="117">
        <v>16954.657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BON</t>
        </is>
      </c>
      <c r="B14" t="inlineStr">
        <is>
          <t>MED</t>
        </is>
      </c>
      <c r="C14" t="inlineStr">
        <is>
          <t>CP</t>
        </is>
      </c>
      <c r="D14" t="inlineStr">
        <is>
          <t>Türkiye</t>
        </is>
      </c>
      <c r="E14" t="inlineStr">
        <is>
          <t>GN</t>
        </is>
      </c>
      <c r="F14" t="inlineStr">
        <is>
          <t>t2</t>
        </is>
      </c>
      <c r="G14" s="118" t="inlineStr">
        <is>
          <t/>
        </is>
      </c>
      <c r="H14" s="118" t="inlineStr">
        <is>
          <t/>
        </is>
      </c>
      <c r="I14" s="118" t="inlineStr">
        <is>
          <t/>
        </is>
      </c>
      <c r="J14" s="118" t="inlineStr">
        <is>
          <t/>
        </is>
      </c>
      <c r="K14" s="118" t="inlineStr">
        <is>
          <t/>
        </is>
      </c>
      <c r="L14" s="118" t="inlineStr">
        <is>
          <t/>
        </is>
      </c>
      <c r="M14" s="118" t="inlineStr">
        <is>
          <t/>
        </is>
      </c>
      <c r="N14" s="118" t="inlineStr">
        <is>
          <t/>
        </is>
      </c>
      <c r="O14" s="118" t="inlineStr">
        <is>
          <t/>
        </is>
      </c>
      <c r="P14" s="118" t="inlineStr">
        <is>
          <t/>
        </is>
      </c>
      <c r="Q14" s="118" t="inlineStr">
        <is>
          <t/>
        </is>
      </c>
      <c r="R14" s="118" t="inlineStr">
        <is>
          <t/>
        </is>
      </c>
      <c r="S14" s="118" t="inlineStr">
        <is>
          <t/>
        </is>
      </c>
      <c r="T14" s="118" t="inlineStr">
        <is>
          <t/>
        </is>
      </c>
      <c r="U14" s="118" t="inlineStr">
        <is>
          <t/>
        </is>
      </c>
      <c r="V14" s="118" t="inlineStr">
        <is>
          <t/>
        </is>
      </c>
      <c r="W14" s="118" t="inlineStr">
        <is>
          <t/>
        </is>
      </c>
      <c r="X14" s="118" t="inlineStr">
        <is>
          <t/>
        </is>
      </c>
      <c r="Y14" s="118" t="inlineStr">
        <is>
          <t/>
        </is>
      </c>
      <c r="Z14" s="118" t="inlineStr">
        <is>
          <t/>
        </is>
      </c>
      <c r="AA14" s="118" t="inlineStr">
        <is>
          <t/>
        </is>
      </c>
      <c r="AB14" s="118" t="inlineStr">
        <is>
          <t/>
        </is>
      </c>
      <c r="AC14" s="118" t="inlineStr">
        <is>
          <t/>
        </is>
      </c>
      <c r="AD14" s="118" t="inlineStr">
        <is>
          <t/>
        </is>
      </c>
      <c r="AE14" s="118" t="inlineStr">
        <is>
          <t/>
        </is>
      </c>
      <c r="AF14" s="118" t="inlineStr">
        <is>
          <t>-1</t>
        </is>
      </c>
      <c r="AG14" s="118" t="inlineStr">
        <is>
          <t>-1</t>
        </is>
      </c>
      <c r="AH14" s="118" t="inlineStr">
        <is>
          <t>-1</t>
        </is>
      </c>
      <c r="AI14" s="118" t="inlineStr">
        <is>
          <t>-1</t>
        </is>
      </c>
      <c r="AJ14" s="118" t="inlineStr">
        <is>
          <t>-1</t>
        </is>
      </c>
      <c r="AK14">
        <v>5</v>
      </c>
      <c r="AL14" s="115" t="inlineStr">
        <is>
          <t/>
        </is>
      </c>
      <c r="AM14" s="115" t="inlineStr">
        <is>
          <t/>
        </is>
      </c>
      <c r="AN14" s="117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BON</t>
        </is>
      </c>
      <c r="B15" t="inlineStr">
        <is>
          <t>MED</t>
        </is>
      </c>
      <c r="C15" t="inlineStr">
        <is>
          <t>CP</t>
        </is>
      </c>
      <c r="D15" t="inlineStr">
        <is>
          <t>Tunisie</t>
        </is>
      </c>
      <c r="E15" t="inlineStr">
        <is>
          <t>UN</t>
        </is>
      </c>
      <c r="F15" t="inlineStr">
        <is>
          <t>t1</t>
        </is>
      </c>
      <c r="G15" s="118">
        <v>305</v>
      </c>
      <c r="H15" s="118">
        <v>413</v>
      </c>
      <c r="I15" s="118">
        <v>560</v>
      </c>
      <c r="J15" s="118">
        <v>611</v>
      </c>
      <c r="K15" s="118">
        <v>855</v>
      </c>
      <c r="L15" s="118">
        <v>1350</v>
      </c>
      <c r="M15" s="118">
        <v>1528</v>
      </c>
      <c r="N15" s="118">
        <v>1183</v>
      </c>
      <c r="O15" s="118">
        <v>1112</v>
      </c>
      <c r="P15" s="118">
        <v>848</v>
      </c>
      <c r="Q15" s="118">
        <v>1251</v>
      </c>
      <c r="R15" s="118" t="inlineStr">
        <is>
          <t/>
        </is>
      </c>
      <c r="S15" s="118" t="inlineStr">
        <is>
          <t/>
        </is>
      </c>
      <c r="T15" s="118" t="inlineStr">
        <is>
          <t/>
        </is>
      </c>
      <c r="U15" s="118" t="inlineStr">
        <is>
          <t/>
        </is>
      </c>
      <c r="V15" s="118" t="inlineStr">
        <is>
          <t/>
        </is>
      </c>
      <c r="W15" s="118" t="inlineStr">
        <is>
          <t/>
        </is>
      </c>
      <c r="X15" s="118" t="inlineStr">
        <is>
          <t/>
        </is>
      </c>
      <c r="Y15" s="118" t="inlineStr">
        <is>
          <t/>
        </is>
      </c>
      <c r="Z15" s="118" t="inlineStr">
        <is>
          <t/>
        </is>
      </c>
      <c r="AA15" s="118" t="inlineStr">
        <is>
          <t/>
        </is>
      </c>
      <c r="AB15" s="118" t="inlineStr">
        <is>
          <t/>
        </is>
      </c>
      <c r="AC15" s="118" t="inlineStr">
        <is>
          <t/>
        </is>
      </c>
      <c r="AD15" s="118" t="inlineStr">
        <is>
          <t/>
        </is>
      </c>
      <c r="AE15" s="118" t="inlineStr">
        <is>
          <t/>
        </is>
      </c>
      <c r="AF15" s="118" t="inlineStr">
        <is>
          <t/>
        </is>
      </c>
      <c r="AG15" s="118" t="inlineStr">
        <is>
          <t/>
        </is>
      </c>
      <c r="AH15" s="118" t="inlineStr">
        <is>
          <t/>
        </is>
      </c>
      <c r="AI15" s="118" t="inlineStr">
        <is>
          <t/>
        </is>
      </c>
      <c r="AJ15" s="118" t="inlineStr">
        <is>
          <t/>
        </is>
      </c>
      <c r="AK15">
        <v>6</v>
      </c>
      <c r="AL15" s="115">
        <v>1.54</v>
      </c>
      <c r="AM15" s="115">
        <v>90.66</v>
      </c>
      <c r="AN15" s="117">
        <v>10016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BON</t>
        </is>
      </c>
      <c r="B16" t="inlineStr">
        <is>
          <t>MED</t>
        </is>
      </c>
      <c r="C16" t="inlineStr">
        <is>
          <t>CP</t>
        </is>
      </c>
      <c r="D16" t="inlineStr">
        <is>
          <t>Tunisie</t>
        </is>
      </c>
      <c r="E16" t="inlineStr">
        <is>
          <t>UN</t>
        </is>
      </c>
      <c r="F16" t="inlineStr">
        <is>
          <t>t2</t>
        </is>
      </c>
      <c r="G16" s="118" t="inlineStr">
        <is>
          <t>-1</t>
        </is>
      </c>
      <c r="H16" s="118" t="inlineStr">
        <is>
          <t>-1</t>
        </is>
      </c>
      <c r="I16" s="118" t="inlineStr">
        <is>
          <t>-1</t>
        </is>
      </c>
      <c r="J16" s="118" t="inlineStr">
        <is>
          <t>-1</t>
        </is>
      </c>
      <c r="K16" s="118" t="inlineStr">
        <is>
          <t>-1</t>
        </is>
      </c>
      <c r="L16" s="118" t="inlineStr">
        <is>
          <t>-1</t>
        </is>
      </c>
      <c r="M16" s="118" t="inlineStr">
        <is>
          <t>-1</t>
        </is>
      </c>
      <c r="N16" s="118" t="inlineStr">
        <is>
          <t>-1</t>
        </is>
      </c>
      <c r="O16" s="118" t="inlineStr">
        <is>
          <t>-1</t>
        </is>
      </c>
      <c r="P16" s="118" t="inlineStr">
        <is>
          <t>-1</t>
        </is>
      </c>
      <c r="Q16" s="118" t="inlineStr">
        <is>
          <t>-1</t>
        </is>
      </c>
      <c r="R16" s="118" t="inlineStr">
        <is>
          <t/>
        </is>
      </c>
      <c r="S16" s="118" t="inlineStr">
        <is>
          <t/>
        </is>
      </c>
      <c r="T16" s="118" t="inlineStr">
        <is>
          <t/>
        </is>
      </c>
      <c r="U16" s="118" t="inlineStr">
        <is>
          <t/>
        </is>
      </c>
      <c r="V16" s="118" t="inlineStr">
        <is>
          <t/>
        </is>
      </c>
      <c r="W16" s="118" t="inlineStr">
        <is>
          <t/>
        </is>
      </c>
      <c r="X16" s="118" t="inlineStr">
        <is>
          <t/>
        </is>
      </c>
      <c r="Y16" s="118" t="inlineStr">
        <is>
          <t/>
        </is>
      </c>
      <c r="Z16" s="118" t="inlineStr">
        <is>
          <t/>
        </is>
      </c>
      <c r="AA16" s="118" t="inlineStr">
        <is>
          <t/>
        </is>
      </c>
      <c r="AB16" s="118" t="inlineStr">
        <is>
          <t/>
        </is>
      </c>
      <c r="AC16" s="118" t="inlineStr">
        <is>
          <t/>
        </is>
      </c>
      <c r="AD16" s="118" t="inlineStr">
        <is>
          <t/>
        </is>
      </c>
      <c r="AE16" s="118" t="inlineStr">
        <is>
          <t/>
        </is>
      </c>
      <c r="AF16" s="118" t="inlineStr">
        <is>
          <t/>
        </is>
      </c>
      <c r="AG16" s="118" t="inlineStr">
        <is>
          <t/>
        </is>
      </c>
      <c r="AH16" s="118" t="inlineStr">
        <is>
          <t/>
        </is>
      </c>
      <c r="AI16" s="118" t="inlineStr">
        <is>
          <t/>
        </is>
      </c>
      <c r="AJ16" s="118" t="inlineStr">
        <is>
          <t/>
        </is>
      </c>
      <c r="AK16">
        <v>6</v>
      </c>
      <c r="AL16" s="115" t="inlineStr">
        <is>
          <t/>
        </is>
      </c>
      <c r="AM16" s="115" t="inlineStr">
        <is>
          <t/>
        </is>
      </c>
      <c r="AN16" s="117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BON</t>
        </is>
      </c>
      <c r="B17" t="inlineStr">
        <is>
          <t>MED</t>
        </is>
      </c>
      <c r="C17" t="inlineStr">
        <is>
          <t>CP</t>
        </is>
      </c>
      <c r="D17" t="inlineStr">
        <is>
          <t>EU-España</t>
        </is>
      </c>
      <c r="E17" t="inlineStr">
        <is>
          <t>UN</t>
        </is>
      </c>
      <c r="F17" t="inlineStr">
        <is>
          <t>t1</t>
        </is>
      </c>
      <c r="G17" s="118">
        <v>341</v>
      </c>
      <c r="H17" s="118">
        <v>624</v>
      </c>
      <c r="I17" s="118">
        <v>681</v>
      </c>
      <c r="J17" s="118">
        <v>619</v>
      </c>
      <c r="K17" s="118">
        <v>313</v>
      </c>
      <c r="L17" s="118">
        <v>419</v>
      </c>
      <c r="M17" s="118">
        <v>321.285</v>
      </c>
      <c r="N17" s="118">
        <v>327.4</v>
      </c>
      <c r="O17" s="118">
        <v>448.1</v>
      </c>
      <c r="P17" s="118">
        <v>544.4</v>
      </c>
      <c r="Q17" s="118">
        <v>272.324</v>
      </c>
      <c r="R17" s="118">
        <v>201.842</v>
      </c>
      <c r="S17" s="118">
        <v>420.343</v>
      </c>
      <c r="T17" s="118">
        <v>508.022</v>
      </c>
      <c r="U17" s="118">
        <v>452.797</v>
      </c>
      <c r="V17" s="118">
        <v>225.178</v>
      </c>
      <c r="W17" s="118">
        <v>457.292</v>
      </c>
      <c r="X17" s="118">
        <v>539.161</v>
      </c>
      <c r="Y17" s="118">
        <v>420.334</v>
      </c>
      <c r="Z17" s="118">
        <v>806.715</v>
      </c>
      <c r="AA17" s="118">
        <v>519.939</v>
      </c>
      <c r="AB17" s="118">
        <v>172.966</v>
      </c>
      <c r="AC17" s="118">
        <v>103.207</v>
      </c>
      <c r="AD17" s="118" t="inlineStr">
        <is>
          <t/>
        </is>
      </c>
      <c r="AE17" s="118" t="inlineStr">
        <is>
          <t/>
        </is>
      </c>
      <c r="AF17" s="118">
        <v>101.11</v>
      </c>
      <c r="AG17" s="118" t="inlineStr">
        <is>
          <t/>
        </is>
      </c>
      <c r="AH17" s="118">
        <v>0.022</v>
      </c>
      <c r="AI17" s="118">
        <v>0.16</v>
      </c>
      <c r="AJ17" s="118">
        <v>0.064</v>
      </c>
      <c r="AK17">
        <v>7</v>
      </c>
      <c r="AL17" s="115">
        <v>1.51</v>
      </c>
      <c r="AM17" s="115">
        <v>92.17</v>
      </c>
      <c r="AN17" s="117">
        <v>9839.661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BON</t>
        </is>
      </c>
      <c r="B18" t="inlineStr">
        <is>
          <t>MED</t>
        </is>
      </c>
      <c r="C18" t="inlineStr">
        <is>
          <t>CP</t>
        </is>
      </c>
      <c r="D18" t="inlineStr">
        <is>
          <t>EU-España</t>
        </is>
      </c>
      <c r="E18" t="inlineStr">
        <is>
          <t>UN</t>
        </is>
      </c>
      <c r="F18" t="inlineStr">
        <is>
          <t>t2</t>
        </is>
      </c>
      <c r="G18" s="118" t="inlineStr">
        <is>
          <t>a</t>
        </is>
      </c>
      <c r="H18" s="118" t="inlineStr">
        <is>
          <t>a</t>
        </is>
      </c>
      <c r="I18" s="118" t="inlineStr">
        <is>
          <t>a</t>
        </is>
      </c>
      <c r="J18" s="118" t="inlineStr">
        <is>
          <t>a</t>
        </is>
      </c>
      <c r="K18" s="118" t="inlineStr">
        <is>
          <t>a</t>
        </is>
      </c>
      <c r="L18" s="118" t="inlineStr">
        <is>
          <t>-1</t>
        </is>
      </c>
      <c r="M18" s="118" t="inlineStr">
        <is>
          <t>a</t>
        </is>
      </c>
      <c r="N18" s="118" t="inlineStr">
        <is>
          <t>a</t>
        </is>
      </c>
      <c r="O18" s="118" t="inlineStr">
        <is>
          <t>a</t>
        </is>
      </c>
      <c r="P18" s="118" t="inlineStr">
        <is>
          <t>-1</t>
        </is>
      </c>
      <c r="Q18" s="118" t="inlineStr">
        <is>
          <t>-1</t>
        </is>
      </c>
      <c r="R18" s="118" t="inlineStr">
        <is>
          <t>-1</t>
        </is>
      </c>
      <c r="S18" s="118" t="inlineStr">
        <is>
          <t>a</t>
        </is>
      </c>
      <c r="T18" s="118" t="inlineStr">
        <is>
          <t>a</t>
        </is>
      </c>
      <c r="U18" s="118" t="inlineStr">
        <is>
          <t>a</t>
        </is>
      </c>
      <c r="V18" s="118" t="inlineStr">
        <is>
          <t>a</t>
        </is>
      </c>
      <c r="W18" s="118" t="inlineStr">
        <is>
          <t>a</t>
        </is>
      </c>
      <c r="X18" s="118" t="inlineStr">
        <is>
          <t>a</t>
        </is>
      </c>
      <c r="Y18" s="118" t="inlineStr">
        <is>
          <t>a</t>
        </is>
      </c>
      <c r="Z18" s="118" t="inlineStr">
        <is>
          <t>ab</t>
        </is>
      </c>
      <c r="AA18" s="118" t="inlineStr">
        <is>
          <t>a</t>
        </is>
      </c>
      <c r="AB18" s="118" t="inlineStr">
        <is>
          <t>a</t>
        </is>
      </c>
      <c r="AC18" s="118" t="inlineStr">
        <is>
          <t>ab</t>
        </is>
      </c>
      <c r="AD18" s="118" t="inlineStr">
        <is>
          <t/>
        </is>
      </c>
      <c r="AE18" s="118" t="inlineStr">
        <is>
          <t/>
        </is>
      </c>
      <c r="AF18" s="118" t="inlineStr">
        <is>
          <t>a</t>
        </is>
      </c>
      <c r="AG18" s="118" t="inlineStr">
        <is>
          <t>a</t>
        </is>
      </c>
      <c r="AH18" s="118" t="inlineStr">
        <is>
          <t>a</t>
        </is>
      </c>
      <c r="AI18" s="118" t="inlineStr">
        <is>
          <t>a</t>
        </is>
      </c>
      <c r="AJ18" s="118" t="inlineStr">
        <is>
          <t>a</t>
        </is>
      </c>
      <c r="AK18">
        <v>7</v>
      </c>
      <c r="AL18" s="115" t="inlineStr">
        <is>
          <t/>
        </is>
      </c>
      <c r="AM18" s="115" t="inlineStr">
        <is>
          <t/>
        </is>
      </c>
      <c r="AN18" s="117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BON</t>
        </is>
      </c>
      <c r="B19" t="inlineStr">
        <is>
          <t>MED</t>
        </is>
      </c>
      <c r="C19" t="inlineStr">
        <is>
          <t>CP</t>
        </is>
      </c>
      <c r="D19" t="inlineStr">
        <is>
          <t>Algerie</t>
        </is>
      </c>
      <c r="E19" t="inlineStr">
        <is>
          <t>PS</t>
        </is>
      </c>
      <c r="F19" t="inlineStr">
        <is>
          <t>t1</t>
        </is>
      </c>
      <c r="G19" s="118">
        <v>332</v>
      </c>
      <c r="H19" s="118">
        <v>377</v>
      </c>
      <c r="I19" s="118">
        <v>219</v>
      </c>
      <c r="J19" s="118">
        <v>284</v>
      </c>
      <c r="K19" s="118">
        <v>389</v>
      </c>
      <c r="L19" s="118">
        <v>376</v>
      </c>
      <c r="M19" s="118">
        <v>346</v>
      </c>
      <c r="N19" s="118">
        <v>292</v>
      </c>
      <c r="O19" s="118">
        <v>361</v>
      </c>
      <c r="P19" s="118" t="inlineStr">
        <is>
          <t/>
        </is>
      </c>
      <c r="Q19" s="118">
        <v>317</v>
      </c>
      <c r="R19" s="118">
        <v>298</v>
      </c>
      <c r="S19" s="118">
        <v>340</v>
      </c>
      <c r="T19" s="118">
        <v>585</v>
      </c>
      <c r="U19" s="118" t="inlineStr">
        <is>
          <t/>
        </is>
      </c>
      <c r="V19" s="118">
        <v>292.5</v>
      </c>
      <c r="W19" s="118">
        <v>146.25</v>
      </c>
      <c r="X19" s="118">
        <v>212.83</v>
      </c>
      <c r="Y19" s="118">
        <v>218.404</v>
      </c>
      <c r="Z19" s="118">
        <v>392.22</v>
      </c>
      <c r="AA19" s="118">
        <v>350.5</v>
      </c>
      <c r="AB19" s="118">
        <v>426.992</v>
      </c>
      <c r="AC19" s="118">
        <v>300.233</v>
      </c>
      <c r="AD19" s="118">
        <v>394.833</v>
      </c>
      <c r="AE19" s="118">
        <v>527.237</v>
      </c>
      <c r="AF19" s="118">
        <v>207.87</v>
      </c>
      <c r="AG19" s="118">
        <v>213.504</v>
      </c>
      <c r="AH19" s="118">
        <v>403.538</v>
      </c>
      <c r="AI19" s="118" t="inlineStr">
        <is>
          <t/>
        </is>
      </c>
      <c r="AJ19" s="118">
        <v>588.56</v>
      </c>
      <c r="AK19">
        <v>8</v>
      </c>
      <c r="AL19" s="115">
        <v>1.41</v>
      </c>
      <c r="AM19" s="115">
        <v>93.58</v>
      </c>
      <c r="AN19" s="117">
        <v>9191.471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BON</t>
        </is>
      </c>
      <c r="B20" t="inlineStr">
        <is>
          <t>MED</t>
        </is>
      </c>
      <c r="C20" t="inlineStr">
        <is>
          <t>CP</t>
        </is>
      </c>
      <c r="D20" t="inlineStr">
        <is>
          <t>Algerie</t>
        </is>
      </c>
      <c r="E20" t="inlineStr">
        <is>
          <t>PS</t>
        </is>
      </c>
      <c r="F20" t="inlineStr">
        <is>
          <t>t2</t>
        </is>
      </c>
      <c r="G20" s="118" t="inlineStr">
        <is>
          <t>-1</t>
        </is>
      </c>
      <c r="H20" s="118" t="inlineStr">
        <is>
          <t>-1</t>
        </is>
      </c>
      <c r="I20" s="118" t="inlineStr">
        <is>
          <t>-1</t>
        </is>
      </c>
      <c r="J20" s="118" t="inlineStr">
        <is>
          <t>-1</t>
        </is>
      </c>
      <c r="K20" s="118" t="inlineStr">
        <is>
          <t>-1</t>
        </is>
      </c>
      <c r="L20" s="118" t="inlineStr">
        <is>
          <t>-1</t>
        </is>
      </c>
      <c r="M20" s="118" t="inlineStr">
        <is>
          <t>-1</t>
        </is>
      </c>
      <c r="N20" s="118" t="inlineStr">
        <is>
          <t>-1</t>
        </is>
      </c>
      <c r="O20" s="118" t="inlineStr">
        <is>
          <t>-1</t>
        </is>
      </c>
      <c r="P20" s="118" t="inlineStr">
        <is>
          <t/>
        </is>
      </c>
      <c r="Q20" s="118" t="inlineStr">
        <is>
          <t>-1</t>
        </is>
      </c>
      <c r="R20" s="118" t="inlineStr">
        <is>
          <t>-1</t>
        </is>
      </c>
      <c r="S20" s="118" t="inlineStr">
        <is>
          <t>-1</t>
        </is>
      </c>
      <c r="T20" s="118" t="inlineStr">
        <is>
          <t>-1</t>
        </is>
      </c>
      <c r="U20" s="118" t="inlineStr">
        <is>
          <t/>
        </is>
      </c>
      <c r="V20" s="118" t="inlineStr">
        <is>
          <t>-1</t>
        </is>
      </c>
      <c r="W20" s="118" t="inlineStr">
        <is>
          <t>-1</t>
        </is>
      </c>
      <c r="X20" s="118" t="inlineStr">
        <is>
          <t>a</t>
        </is>
      </c>
      <c r="Y20" s="118" t="inlineStr">
        <is>
          <t>a</t>
        </is>
      </c>
      <c r="Z20" s="118" t="inlineStr">
        <is>
          <t>a</t>
        </is>
      </c>
      <c r="AA20" s="118" t="inlineStr">
        <is>
          <t>a</t>
        </is>
      </c>
      <c r="AB20" s="118" t="inlineStr">
        <is>
          <t>a</t>
        </is>
      </c>
      <c r="AC20" s="118" t="inlineStr">
        <is>
          <t>-1</t>
        </is>
      </c>
      <c r="AD20" s="118" t="inlineStr">
        <is>
          <t>-1</t>
        </is>
      </c>
      <c r="AE20" s="118" t="inlineStr">
        <is>
          <t>-1</t>
        </is>
      </c>
      <c r="AF20" s="118" t="inlineStr">
        <is>
          <t>a</t>
        </is>
      </c>
      <c r="AG20" s="118" t="inlineStr">
        <is>
          <t>a</t>
        </is>
      </c>
      <c r="AH20" s="118" t="inlineStr">
        <is>
          <t>a</t>
        </is>
      </c>
      <c r="AI20" s="118" t="inlineStr">
        <is>
          <t/>
        </is>
      </c>
      <c r="AJ20" s="118" t="inlineStr">
        <is>
          <t>a</t>
        </is>
      </c>
      <c r="AK20">
        <v>8</v>
      </c>
      <c r="AL20" s="115" t="inlineStr">
        <is>
          <t/>
        </is>
      </c>
      <c r="AM20" s="115" t="inlineStr">
        <is>
          <t/>
        </is>
      </c>
      <c r="AN20" s="117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BON</t>
        </is>
      </c>
      <c r="B21" t="inlineStr">
        <is>
          <t>MED</t>
        </is>
      </c>
      <c r="C21" t="inlineStr">
        <is>
          <t>CP</t>
        </is>
      </c>
      <c r="D21" t="inlineStr">
        <is>
          <t>Egypt</t>
        </is>
      </c>
      <c r="E21" t="inlineStr">
        <is>
          <t>PS</t>
        </is>
      </c>
      <c r="F21" t="inlineStr">
        <is>
          <t>t1</t>
        </is>
      </c>
      <c r="G21" s="118" t="inlineStr">
        <is>
          <t/>
        </is>
      </c>
      <c r="H21" s="118">
        <v>697</v>
      </c>
      <c r="I21" s="118">
        <v>985</v>
      </c>
      <c r="J21" s="118">
        <v>725</v>
      </c>
      <c r="K21" s="118">
        <v>724</v>
      </c>
      <c r="L21" s="118">
        <v>1442</v>
      </c>
      <c r="M21" s="118">
        <v>1442</v>
      </c>
      <c r="N21" s="118">
        <v>1128</v>
      </c>
      <c r="O21" s="118">
        <v>1128</v>
      </c>
      <c r="P21" s="118" t="inlineStr">
        <is>
          <t/>
        </is>
      </c>
      <c r="Q21" s="118" t="inlineStr">
        <is>
          <t/>
        </is>
      </c>
      <c r="R21" s="118" t="inlineStr">
        <is>
          <t/>
        </is>
      </c>
      <c r="S21" s="118" t="inlineStr">
        <is>
          <t/>
        </is>
      </c>
      <c r="T21" s="118" t="inlineStr">
        <is>
          <t/>
        </is>
      </c>
      <c r="U21" s="118" t="inlineStr">
        <is>
          <t/>
        </is>
      </c>
      <c r="V21" s="118" t="inlineStr">
        <is>
          <t/>
        </is>
      </c>
      <c r="W21" s="118" t="inlineStr">
        <is>
          <t/>
        </is>
      </c>
      <c r="X21" s="118" t="inlineStr">
        <is>
          <t/>
        </is>
      </c>
      <c r="Y21" s="118" t="inlineStr">
        <is>
          <t/>
        </is>
      </c>
      <c r="Z21" s="118" t="inlineStr">
        <is>
          <t/>
        </is>
      </c>
      <c r="AA21" s="118" t="inlineStr">
        <is>
          <t/>
        </is>
      </c>
      <c r="AB21" s="118" t="inlineStr">
        <is>
          <t/>
        </is>
      </c>
      <c r="AC21" s="118" t="inlineStr">
        <is>
          <t/>
        </is>
      </c>
      <c r="AD21" s="118" t="inlineStr">
        <is>
          <t/>
        </is>
      </c>
      <c r="AE21" s="118" t="inlineStr">
        <is>
          <t/>
        </is>
      </c>
      <c r="AF21" s="118" t="inlineStr">
        <is>
          <t/>
        </is>
      </c>
      <c r="AG21" s="118" t="inlineStr">
        <is>
          <t/>
        </is>
      </c>
      <c r="AH21" s="118" t="inlineStr">
        <is>
          <t/>
        </is>
      </c>
      <c r="AI21" s="118" t="inlineStr">
        <is>
          <t/>
        </is>
      </c>
      <c r="AJ21" s="118" t="inlineStr">
        <is>
          <t/>
        </is>
      </c>
      <c r="AK21">
        <v>9</v>
      </c>
      <c r="AL21" s="115">
        <v>1.27</v>
      </c>
      <c r="AM21" s="115">
        <v>94.86</v>
      </c>
      <c r="AN21" s="117">
        <v>8271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BON</t>
        </is>
      </c>
      <c r="B22" t="inlineStr">
        <is>
          <t>MED</t>
        </is>
      </c>
      <c r="C22" t="inlineStr">
        <is>
          <t>CP</t>
        </is>
      </c>
      <c r="D22" t="inlineStr">
        <is>
          <t>Egypt</t>
        </is>
      </c>
      <c r="E22" t="inlineStr">
        <is>
          <t>PS</t>
        </is>
      </c>
      <c r="F22" t="inlineStr">
        <is>
          <t>t2</t>
        </is>
      </c>
      <c r="G22" s="118" t="inlineStr">
        <is>
          <t/>
        </is>
      </c>
      <c r="H22" s="118" t="inlineStr">
        <is>
          <t>-1</t>
        </is>
      </c>
      <c r="I22" s="118" t="inlineStr">
        <is>
          <t>-1</t>
        </is>
      </c>
      <c r="J22" s="118" t="inlineStr">
        <is>
          <t>-1</t>
        </is>
      </c>
      <c r="K22" s="118" t="inlineStr">
        <is>
          <t>-1</t>
        </is>
      </c>
      <c r="L22" s="118" t="inlineStr">
        <is>
          <t>-1</t>
        </is>
      </c>
      <c r="M22" s="118" t="inlineStr">
        <is>
          <t>-1</t>
        </is>
      </c>
      <c r="N22" s="118" t="inlineStr">
        <is>
          <t>-1</t>
        </is>
      </c>
      <c r="O22" s="118" t="inlineStr">
        <is>
          <t>-1</t>
        </is>
      </c>
      <c r="P22" s="118" t="inlineStr">
        <is>
          <t/>
        </is>
      </c>
      <c r="Q22" s="118" t="inlineStr">
        <is>
          <t/>
        </is>
      </c>
      <c r="R22" s="118" t="inlineStr">
        <is>
          <t/>
        </is>
      </c>
      <c r="S22" s="118" t="inlineStr">
        <is>
          <t/>
        </is>
      </c>
      <c r="T22" s="118" t="inlineStr">
        <is>
          <t/>
        </is>
      </c>
      <c r="U22" s="118" t="inlineStr">
        <is>
          <t/>
        </is>
      </c>
      <c r="V22" s="118" t="inlineStr">
        <is>
          <t/>
        </is>
      </c>
      <c r="W22" s="118" t="inlineStr">
        <is>
          <t/>
        </is>
      </c>
      <c r="X22" s="118" t="inlineStr">
        <is>
          <t/>
        </is>
      </c>
      <c r="Y22" s="118" t="inlineStr">
        <is>
          <t/>
        </is>
      </c>
      <c r="Z22" s="118" t="inlineStr">
        <is>
          <t/>
        </is>
      </c>
      <c r="AA22" s="118" t="inlineStr">
        <is>
          <t/>
        </is>
      </c>
      <c r="AB22" s="118" t="inlineStr">
        <is>
          <t/>
        </is>
      </c>
      <c r="AC22" s="118" t="inlineStr">
        <is>
          <t/>
        </is>
      </c>
      <c r="AD22" s="118" t="inlineStr">
        <is>
          <t/>
        </is>
      </c>
      <c r="AE22" s="118" t="inlineStr">
        <is>
          <t/>
        </is>
      </c>
      <c r="AF22" s="118" t="inlineStr">
        <is>
          <t/>
        </is>
      </c>
      <c r="AG22" s="118" t="inlineStr">
        <is>
          <t/>
        </is>
      </c>
      <c r="AH22" s="118" t="inlineStr">
        <is>
          <t/>
        </is>
      </c>
      <c r="AI22" s="118" t="inlineStr">
        <is>
          <t/>
        </is>
      </c>
      <c r="AJ22" s="118" t="inlineStr">
        <is>
          <t/>
        </is>
      </c>
      <c r="AK22">
        <v>9</v>
      </c>
      <c r="AL22" s="115" t="inlineStr">
        <is>
          <t/>
        </is>
      </c>
      <c r="AM22" s="115" t="inlineStr">
        <is>
          <t/>
        </is>
      </c>
      <c r="AN22" s="117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BON</t>
        </is>
      </c>
      <c r="B23" t="inlineStr">
        <is>
          <t>MED</t>
        </is>
      </c>
      <c r="C23" t="inlineStr">
        <is>
          <t>CP</t>
        </is>
      </c>
      <c r="D23" t="inlineStr">
        <is>
          <t>EU-Italy</t>
        </is>
      </c>
      <c r="E23" t="inlineStr">
        <is>
          <t>LL</t>
        </is>
      </c>
      <c r="F23" t="inlineStr">
        <is>
          <t>t1</t>
        </is>
      </c>
      <c r="G23" s="118" t="inlineStr">
        <is>
          <t/>
        </is>
      </c>
      <c r="H23" s="118" t="inlineStr">
        <is>
          <t/>
        </is>
      </c>
      <c r="I23" s="118" t="inlineStr">
        <is>
          <t/>
        </is>
      </c>
      <c r="J23" s="118" t="inlineStr">
        <is>
          <t/>
        </is>
      </c>
      <c r="K23" s="118" t="inlineStr">
        <is>
          <t/>
        </is>
      </c>
      <c r="L23" s="118" t="inlineStr">
        <is>
          <t/>
        </is>
      </c>
      <c r="M23" s="118" t="inlineStr">
        <is>
          <t/>
        </is>
      </c>
      <c r="N23" s="118" t="inlineStr">
        <is>
          <t/>
        </is>
      </c>
      <c r="O23" s="118" t="inlineStr">
        <is>
          <t/>
        </is>
      </c>
      <c r="P23" s="118">
        <v>995</v>
      </c>
      <c r="Q23" s="118">
        <v>874</v>
      </c>
      <c r="R23" s="118">
        <v>523</v>
      </c>
      <c r="S23" s="118">
        <v>39.826</v>
      </c>
      <c r="T23" s="118">
        <v>44.078</v>
      </c>
      <c r="U23" s="118">
        <v>243.495</v>
      </c>
      <c r="V23" s="118">
        <v>908.975</v>
      </c>
      <c r="W23" s="118">
        <v>159.822</v>
      </c>
      <c r="X23" s="118">
        <v>420.077</v>
      </c>
      <c r="Y23" s="118" t="inlineStr">
        <is>
          <t/>
        </is>
      </c>
      <c r="Z23" s="118">
        <v>206.331</v>
      </c>
      <c r="AA23" s="118">
        <v>118.198</v>
      </c>
      <c r="AB23" s="118">
        <v>59.66</v>
      </c>
      <c r="AC23" s="118">
        <v>17.601</v>
      </c>
      <c r="AD23" s="118">
        <v>68.338</v>
      </c>
      <c r="AE23" s="118">
        <v>38.207</v>
      </c>
      <c r="AF23" s="118">
        <v>20.358</v>
      </c>
      <c r="AG23" s="118">
        <v>60.837</v>
      </c>
      <c r="AH23" s="118">
        <v>23.606</v>
      </c>
      <c r="AI23" s="118">
        <v>31.945</v>
      </c>
      <c r="AJ23" s="118">
        <v>39.819</v>
      </c>
      <c r="AK23">
        <v>10</v>
      </c>
      <c r="AL23" s="115">
        <v>0.75</v>
      </c>
      <c r="AM23" s="115">
        <v>95.61</v>
      </c>
      <c r="AN23" s="117">
        <v>4893.174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BON</t>
        </is>
      </c>
      <c r="B24" t="inlineStr">
        <is>
          <t>MED</t>
        </is>
      </c>
      <c r="C24" t="inlineStr">
        <is>
          <t>CP</t>
        </is>
      </c>
      <c r="D24" t="inlineStr">
        <is>
          <t>EU-Italy</t>
        </is>
      </c>
      <c r="E24" t="inlineStr">
        <is>
          <t>LL</t>
        </is>
      </c>
      <c r="F24" t="inlineStr">
        <is>
          <t>t2</t>
        </is>
      </c>
      <c r="G24" s="118" t="inlineStr">
        <is>
          <t/>
        </is>
      </c>
      <c r="H24" s="118" t="inlineStr">
        <is>
          <t/>
        </is>
      </c>
      <c r="I24" s="118" t="inlineStr">
        <is>
          <t/>
        </is>
      </c>
      <c r="J24" s="118" t="inlineStr">
        <is>
          <t/>
        </is>
      </c>
      <c r="K24" s="118" t="inlineStr">
        <is>
          <t/>
        </is>
      </c>
      <c r="L24" s="118" t="inlineStr">
        <is>
          <t/>
        </is>
      </c>
      <c r="M24" s="118" t="inlineStr">
        <is>
          <t/>
        </is>
      </c>
      <c r="N24" s="118" t="inlineStr">
        <is>
          <t>b</t>
        </is>
      </c>
      <c r="O24" s="118" t="inlineStr">
        <is>
          <t/>
        </is>
      </c>
      <c r="P24" s="118" t="inlineStr">
        <is>
          <t>-1</t>
        </is>
      </c>
      <c r="Q24" s="118" t="inlineStr">
        <is>
          <t>b</t>
        </is>
      </c>
      <c r="R24" s="118" t="inlineStr">
        <is>
          <t>-1</t>
        </is>
      </c>
      <c r="S24" s="118" t="inlineStr">
        <is>
          <t>b</t>
        </is>
      </c>
      <c r="T24" s="118" t="inlineStr">
        <is>
          <t>-1</t>
        </is>
      </c>
      <c r="U24" s="118" t="inlineStr">
        <is>
          <t>-1</t>
        </is>
      </c>
      <c r="V24" s="118" t="inlineStr">
        <is>
          <t>-1</t>
        </is>
      </c>
      <c r="W24" s="118" t="inlineStr">
        <is>
          <t>abc</t>
        </is>
      </c>
      <c r="X24" s="118" t="inlineStr">
        <is>
          <t>-1</t>
        </is>
      </c>
      <c r="Y24" s="118" t="inlineStr">
        <is>
          <t/>
        </is>
      </c>
      <c r="Z24" s="118" t="inlineStr">
        <is>
          <t>abc</t>
        </is>
      </c>
      <c r="AA24" s="118" t="inlineStr">
        <is>
          <t>ab</t>
        </is>
      </c>
      <c r="AB24" s="118" t="inlineStr">
        <is>
          <t>ab</t>
        </is>
      </c>
      <c r="AC24" s="118" t="inlineStr">
        <is>
          <t>ab</t>
        </is>
      </c>
      <c r="AD24" s="118" t="inlineStr">
        <is>
          <t>ab</t>
        </is>
      </c>
      <c r="AE24" s="118" t="inlineStr">
        <is>
          <t>b</t>
        </is>
      </c>
      <c r="AF24" s="118" t="inlineStr">
        <is>
          <t>ab</t>
        </is>
      </c>
      <c r="AG24" s="118" t="inlineStr">
        <is>
          <t>ab</t>
        </is>
      </c>
      <c r="AH24" s="118" t="inlineStr">
        <is>
          <t>ab</t>
        </is>
      </c>
      <c r="AI24" s="118" t="inlineStr">
        <is>
          <t>ab</t>
        </is>
      </c>
      <c r="AJ24" s="118" t="inlineStr">
        <is>
          <t>-1</t>
        </is>
      </c>
      <c r="AK24">
        <v>10</v>
      </c>
      <c r="AL24" s="115" t="inlineStr">
        <is>
          <t/>
        </is>
      </c>
      <c r="AM24" s="115" t="inlineStr">
        <is>
          <t/>
        </is>
      </c>
      <c r="AN24" s="117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BON</t>
        </is>
      </c>
      <c r="B25" t="inlineStr">
        <is>
          <t>MED</t>
        </is>
      </c>
      <c r="C25" t="inlineStr">
        <is>
          <t>CP</t>
        </is>
      </c>
      <c r="D25" t="inlineStr">
        <is>
          <t>Algerie</t>
        </is>
      </c>
      <c r="E25" t="inlineStr">
        <is>
          <t>LL</t>
        </is>
      </c>
      <c r="F25" t="inlineStr">
        <is>
          <t>t1</t>
        </is>
      </c>
      <c r="G25" s="118" t="inlineStr">
        <is>
          <t/>
        </is>
      </c>
      <c r="H25" s="118" t="inlineStr">
        <is>
          <t/>
        </is>
      </c>
      <c r="I25" s="118" t="inlineStr">
        <is>
          <t/>
        </is>
      </c>
      <c r="J25" s="118" t="inlineStr">
        <is>
          <t/>
        </is>
      </c>
      <c r="K25" s="118" t="inlineStr">
        <is>
          <t/>
        </is>
      </c>
      <c r="L25" s="118" t="inlineStr">
        <is>
          <t/>
        </is>
      </c>
      <c r="M25" s="118" t="inlineStr">
        <is>
          <t/>
        </is>
      </c>
      <c r="N25" s="118" t="inlineStr">
        <is>
          <t/>
        </is>
      </c>
      <c r="O25" s="118" t="inlineStr">
        <is>
          <t/>
        </is>
      </c>
      <c r="P25" s="118" t="inlineStr">
        <is>
          <t/>
        </is>
      </c>
      <c r="Q25" s="118">
        <v>126</v>
      </c>
      <c r="R25" s="118">
        <v>111</v>
      </c>
      <c r="S25" s="118">
        <v>310</v>
      </c>
      <c r="T25" s="118">
        <v>292</v>
      </c>
      <c r="U25" s="118" t="inlineStr">
        <is>
          <t/>
        </is>
      </c>
      <c r="V25" s="118">
        <v>146</v>
      </c>
      <c r="W25" s="118">
        <v>73</v>
      </c>
      <c r="X25" s="118">
        <v>140.47</v>
      </c>
      <c r="Y25" s="118">
        <v>126.417</v>
      </c>
      <c r="Z25" s="118">
        <v>215.7</v>
      </c>
      <c r="AA25" s="118">
        <v>151.96</v>
      </c>
      <c r="AB25" s="118">
        <v>278.173</v>
      </c>
      <c r="AC25" s="118">
        <v>150.238</v>
      </c>
      <c r="AD25" s="118">
        <v>193.151</v>
      </c>
      <c r="AE25" s="118">
        <v>281.621</v>
      </c>
      <c r="AF25" s="118">
        <v>93.282</v>
      </c>
      <c r="AG25" s="118">
        <v>96.155</v>
      </c>
      <c r="AH25" s="118">
        <v>75.552</v>
      </c>
      <c r="AI25" s="118">
        <v>1216.469</v>
      </c>
      <c r="AJ25" s="118">
        <v>252.24</v>
      </c>
      <c r="AK25" s="111">
        <v>11</v>
      </c>
      <c r="AL25" s="115">
        <v>0.67</v>
      </c>
      <c r="AM25" s="115">
        <v>96.28</v>
      </c>
      <c r="AN25" s="117">
        <v>4329.428</v>
      </c>
    </row>
    <row r="26">
      <c r="A26" t="inlineStr">
        <is>
          <t>BON</t>
        </is>
      </c>
      <c r="B26" t="inlineStr">
        <is>
          <t>MED</t>
        </is>
      </c>
      <c r="C26" t="inlineStr">
        <is>
          <t>CP</t>
        </is>
      </c>
      <c r="D26" t="inlineStr">
        <is>
          <t>Algerie</t>
        </is>
      </c>
      <c r="E26" t="inlineStr">
        <is>
          <t>LL</t>
        </is>
      </c>
      <c r="F26" t="inlineStr">
        <is>
          <t>t2</t>
        </is>
      </c>
      <c r="G26" s="118" t="inlineStr">
        <is>
          <t/>
        </is>
      </c>
      <c r="H26" s="118" t="inlineStr">
        <is>
          <t/>
        </is>
      </c>
      <c r="I26" s="118" t="inlineStr">
        <is>
          <t/>
        </is>
      </c>
      <c r="J26" s="118" t="inlineStr">
        <is>
          <t/>
        </is>
      </c>
      <c r="K26" s="118" t="inlineStr">
        <is>
          <t/>
        </is>
      </c>
      <c r="L26" s="118" t="inlineStr">
        <is>
          <t/>
        </is>
      </c>
      <c r="M26" s="118" t="inlineStr">
        <is>
          <t/>
        </is>
      </c>
      <c r="N26" s="118" t="inlineStr">
        <is>
          <t/>
        </is>
      </c>
      <c r="O26" s="118" t="inlineStr">
        <is>
          <t/>
        </is>
      </c>
      <c r="P26" s="118" t="inlineStr">
        <is>
          <t/>
        </is>
      </c>
      <c r="Q26" s="118" t="inlineStr">
        <is>
          <t>-1</t>
        </is>
      </c>
      <c r="R26" s="118" t="inlineStr">
        <is>
          <t>-1</t>
        </is>
      </c>
      <c r="S26" s="118" t="inlineStr">
        <is>
          <t>-1</t>
        </is>
      </c>
      <c r="T26" s="118" t="inlineStr">
        <is>
          <t>-1</t>
        </is>
      </c>
      <c r="U26" s="118" t="inlineStr">
        <is>
          <t/>
        </is>
      </c>
      <c r="V26" s="118" t="inlineStr">
        <is>
          <t>-1</t>
        </is>
      </c>
      <c r="W26" s="118" t="inlineStr">
        <is>
          <t>-1</t>
        </is>
      </c>
      <c r="X26" s="118" t="inlineStr">
        <is>
          <t>a</t>
        </is>
      </c>
      <c r="Y26" s="118" t="inlineStr">
        <is>
          <t>a</t>
        </is>
      </c>
      <c r="Z26" s="118" t="inlineStr">
        <is>
          <t>a</t>
        </is>
      </c>
      <c r="AA26" s="118" t="inlineStr">
        <is>
          <t>a</t>
        </is>
      </c>
      <c r="AB26" s="118" t="inlineStr">
        <is>
          <t>a</t>
        </is>
      </c>
      <c r="AC26" s="118" t="inlineStr">
        <is>
          <t>-1</t>
        </is>
      </c>
      <c r="AD26" s="118" t="inlineStr">
        <is>
          <t>-1</t>
        </is>
      </c>
      <c r="AE26" s="118" t="inlineStr">
        <is>
          <t>-1</t>
        </is>
      </c>
      <c r="AF26" s="118" t="inlineStr">
        <is>
          <t>a</t>
        </is>
      </c>
      <c r="AG26" s="118" t="inlineStr">
        <is>
          <t>a</t>
        </is>
      </c>
      <c r="AH26" s="118" t="inlineStr">
        <is>
          <t>a</t>
        </is>
      </c>
      <c r="AI26" s="118" t="inlineStr">
        <is>
          <t>a</t>
        </is>
      </c>
      <c r="AJ26" s="118" t="inlineStr">
        <is>
          <t>a</t>
        </is>
      </c>
      <c r="AK26">
        <v>11</v>
      </c>
      <c r="AL26" s="115" t="inlineStr">
        <is>
          <t/>
        </is>
      </c>
      <c r="AM26" s="115" t="inlineStr">
        <is>
          <t/>
        </is>
      </c>
      <c r="AN26" s="117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BON</t>
        </is>
      </c>
      <c r="B27" t="inlineStr">
        <is>
          <t>MED</t>
        </is>
      </c>
      <c r="C27" t="inlineStr">
        <is>
          <t>CP</t>
        </is>
      </c>
      <c r="D27" t="inlineStr">
        <is>
          <t>EU-Italy</t>
        </is>
      </c>
      <c r="E27" t="inlineStr">
        <is>
          <t>PS</t>
        </is>
      </c>
      <c r="F27" t="inlineStr">
        <is>
          <t>t1</t>
        </is>
      </c>
      <c r="G27" s="118" t="inlineStr">
        <is>
          <t/>
        </is>
      </c>
      <c r="H27" s="118" t="inlineStr">
        <is>
          <t/>
        </is>
      </c>
      <c r="I27" s="118" t="inlineStr">
        <is>
          <t/>
        </is>
      </c>
      <c r="J27" s="118" t="inlineStr">
        <is>
          <t/>
        </is>
      </c>
      <c r="K27" s="118" t="inlineStr">
        <is>
          <t/>
        </is>
      </c>
      <c r="L27" s="118" t="inlineStr">
        <is>
          <t/>
        </is>
      </c>
      <c r="M27" s="118" t="inlineStr">
        <is>
          <t/>
        </is>
      </c>
      <c r="N27" s="118" t="inlineStr">
        <is>
          <t/>
        </is>
      </c>
      <c r="O27" s="118" t="inlineStr">
        <is>
          <t/>
        </is>
      </c>
      <c r="P27" s="118" t="inlineStr">
        <is>
          <t/>
        </is>
      </c>
      <c r="Q27" s="118" t="inlineStr">
        <is>
          <t/>
        </is>
      </c>
      <c r="R27" s="118" t="inlineStr">
        <is>
          <t/>
        </is>
      </c>
      <c r="S27" s="118">
        <v>512.482</v>
      </c>
      <c r="T27" s="118">
        <v>180.822</v>
      </c>
      <c r="U27" s="118">
        <v>339.357</v>
      </c>
      <c r="V27" s="118">
        <v>146.357</v>
      </c>
      <c r="W27" s="118">
        <v>201.985</v>
      </c>
      <c r="X27" s="118">
        <v>232.987</v>
      </c>
      <c r="Y27" s="118">
        <v>472.185</v>
      </c>
      <c r="Z27" s="118" t="inlineStr">
        <is>
          <t/>
        </is>
      </c>
      <c r="AA27" s="118">
        <v>493.534</v>
      </c>
      <c r="AB27" s="118">
        <v>282.912</v>
      </c>
      <c r="AC27" s="118">
        <v>214.571</v>
      </c>
      <c r="AD27" s="118">
        <v>203.539</v>
      </c>
      <c r="AE27" s="118">
        <v>118.908</v>
      </c>
      <c r="AF27" s="118">
        <v>168.748</v>
      </c>
      <c r="AG27" s="118">
        <v>152.091</v>
      </c>
      <c r="AH27" s="118">
        <v>97.801</v>
      </c>
      <c r="AI27" s="118">
        <v>109.631</v>
      </c>
      <c r="AJ27" s="118">
        <v>68.577</v>
      </c>
      <c r="AK27">
        <v>12</v>
      </c>
      <c r="AL27" s="115">
        <v>0.61</v>
      </c>
      <c r="AM27" s="115">
        <v>96.89</v>
      </c>
      <c r="AN27" s="117">
        <v>3996.489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BON</t>
        </is>
      </c>
      <c r="B28" t="inlineStr">
        <is>
          <t>MED</t>
        </is>
      </c>
      <c r="C28" t="inlineStr">
        <is>
          <t>CP</t>
        </is>
      </c>
      <c r="D28" t="inlineStr">
        <is>
          <t>EU-Italy</t>
        </is>
      </c>
      <c r="E28" t="inlineStr">
        <is>
          <t>PS</t>
        </is>
      </c>
      <c r="F28" t="inlineStr">
        <is>
          <t>t2</t>
        </is>
      </c>
      <c r="G28" s="118" t="inlineStr">
        <is>
          <t/>
        </is>
      </c>
      <c r="H28" s="118" t="inlineStr">
        <is>
          <t/>
        </is>
      </c>
      <c r="I28" s="118" t="inlineStr">
        <is>
          <t/>
        </is>
      </c>
      <c r="J28" s="118" t="inlineStr">
        <is>
          <t/>
        </is>
      </c>
      <c r="K28" s="118" t="inlineStr">
        <is>
          <t/>
        </is>
      </c>
      <c r="L28" s="118" t="inlineStr">
        <is>
          <t/>
        </is>
      </c>
      <c r="M28" s="118" t="inlineStr">
        <is>
          <t/>
        </is>
      </c>
      <c r="N28" s="118" t="inlineStr">
        <is>
          <t/>
        </is>
      </c>
      <c r="O28" s="118" t="inlineStr">
        <is>
          <t/>
        </is>
      </c>
      <c r="P28" s="118" t="inlineStr">
        <is>
          <t/>
        </is>
      </c>
      <c r="Q28" s="118" t="inlineStr">
        <is>
          <t/>
        </is>
      </c>
      <c r="R28" s="118" t="inlineStr">
        <is>
          <t>b</t>
        </is>
      </c>
      <c r="S28" s="118" t="inlineStr">
        <is>
          <t>b</t>
        </is>
      </c>
      <c r="T28" s="118" t="inlineStr">
        <is>
          <t>b</t>
        </is>
      </c>
      <c r="U28" s="118" t="inlineStr">
        <is>
          <t>-1</t>
        </is>
      </c>
      <c r="V28" s="118" t="inlineStr">
        <is>
          <t>-1</t>
        </is>
      </c>
      <c r="W28" s="118" t="inlineStr">
        <is>
          <t>abc</t>
        </is>
      </c>
      <c r="X28" s="118" t="inlineStr">
        <is>
          <t>-1</t>
        </is>
      </c>
      <c r="Y28" s="118" t="inlineStr">
        <is>
          <t>abc</t>
        </is>
      </c>
      <c r="Z28" s="118" t="inlineStr">
        <is>
          <t/>
        </is>
      </c>
      <c r="AA28" s="118" t="inlineStr">
        <is>
          <t>-1</t>
        </is>
      </c>
      <c r="AB28" s="118" t="inlineStr">
        <is>
          <t>-1</t>
        </is>
      </c>
      <c r="AC28" s="118" t="inlineStr">
        <is>
          <t>-1</t>
        </is>
      </c>
      <c r="AD28" s="118" t="inlineStr">
        <is>
          <t>ab</t>
        </is>
      </c>
      <c r="AE28" s="118" t="inlineStr">
        <is>
          <t>b</t>
        </is>
      </c>
      <c r="AF28" s="118" t="inlineStr">
        <is>
          <t>ab</t>
        </is>
      </c>
      <c r="AG28" s="118" t="inlineStr">
        <is>
          <t>ab</t>
        </is>
      </c>
      <c r="AH28" s="118" t="inlineStr">
        <is>
          <t>ab</t>
        </is>
      </c>
      <c r="AI28" s="118" t="inlineStr">
        <is>
          <t>b</t>
        </is>
      </c>
      <c r="AJ28" s="118" t="inlineStr">
        <is>
          <t>ab</t>
        </is>
      </c>
      <c r="AK28">
        <v>12</v>
      </c>
      <c r="AL28" s="115" t="inlineStr">
        <is>
          <t/>
        </is>
      </c>
      <c r="AM28" s="115" t="inlineStr">
        <is>
          <t/>
        </is>
      </c>
      <c r="AN28" s="117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BON</t>
        </is>
      </c>
      <c r="B29" t="inlineStr">
        <is>
          <t>MED</t>
        </is>
      </c>
      <c r="C29" t="inlineStr">
        <is>
          <t>CP</t>
        </is>
      </c>
      <c r="D29" t="inlineStr">
        <is>
          <t>EU-España</t>
        </is>
      </c>
      <c r="E29" t="inlineStr">
        <is>
          <t>PS</t>
        </is>
      </c>
      <c r="F29" t="inlineStr">
        <is>
          <t>t1</t>
        </is>
      </c>
      <c r="G29" s="118" t="inlineStr">
        <is>
          <t/>
        </is>
      </c>
      <c r="H29" s="118" t="inlineStr">
        <is>
          <t/>
        </is>
      </c>
      <c r="I29" s="118" t="inlineStr">
        <is>
          <t/>
        </is>
      </c>
      <c r="J29" s="118" t="inlineStr">
        <is>
          <t/>
        </is>
      </c>
      <c r="K29" s="118" t="inlineStr">
        <is>
          <t/>
        </is>
      </c>
      <c r="L29" s="118" t="inlineStr">
        <is>
          <t/>
        </is>
      </c>
      <c r="M29" s="118" t="inlineStr">
        <is>
          <t/>
        </is>
      </c>
      <c r="N29" s="118" t="inlineStr">
        <is>
          <t/>
        </is>
      </c>
      <c r="O29" s="118" t="inlineStr">
        <is>
          <t/>
        </is>
      </c>
      <c r="P29" s="118" t="inlineStr">
        <is>
          <t/>
        </is>
      </c>
      <c r="Q29" s="118" t="inlineStr">
        <is>
          <t/>
        </is>
      </c>
      <c r="R29" s="118" t="inlineStr">
        <is>
          <t/>
        </is>
      </c>
      <c r="S29" s="118" t="inlineStr">
        <is>
          <t/>
        </is>
      </c>
      <c r="T29" s="118" t="inlineStr">
        <is>
          <t/>
        </is>
      </c>
      <c r="U29" s="118" t="inlineStr">
        <is>
          <t/>
        </is>
      </c>
      <c r="V29" s="118" t="inlineStr">
        <is>
          <t/>
        </is>
      </c>
      <c r="W29" s="118" t="inlineStr">
        <is>
          <t/>
        </is>
      </c>
      <c r="X29" s="118" t="inlineStr">
        <is>
          <t/>
        </is>
      </c>
      <c r="Y29" s="118" t="inlineStr">
        <is>
          <t/>
        </is>
      </c>
      <c r="Z29" s="118" t="inlineStr">
        <is>
          <t/>
        </is>
      </c>
      <c r="AA29" s="118" t="inlineStr">
        <is>
          <t/>
        </is>
      </c>
      <c r="AB29" s="118">
        <v>269.326</v>
      </c>
      <c r="AC29" s="118">
        <v>187.514</v>
      </c>
      <c r="AD29" s="118">
        <v>168.22</v>
      </c>
      <c r="AE29" s="118">
        <v>211.568</v>
      </c>
      <c r="AF29" s="118">
        <v>311.608</v>
      </c>
      <c r="AG29" s="118">
        <v>161.788</v>
      </c>
      <c r="AH29" s="118">
        <v>144.066</v>
      </c>
      <c r="AI29" s="118">
        <v>1817.829</v>
      </c>
      <c r="AJ29" s="118">
        <v>171.279</v>
      </c>
      <c r="AK29">
        <v>13</v>
      </c>
      <c r="AL29" s="115">
        <v>0.53</v>
      </c>
      <c r="AM29" s="115">
        <v>97.42</v>
      </c>
      <c r="AN29" s="117">
        <v>3443.198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BON</t>
        </is>
      </c>
      <c r="B30" t="inlineStr">
        <is>
          <t>MED</t>
        </is>
      </c>
      <c r="C30" t="inlineStr">
        <is>
          <t>CP</t>
        </is>
      </c>
      <c r="D30" t="inlineStr">
        <is>
          <t>EU-España</t>
        </is>
      </c>
      <c r="E30" t="inlineStr">
        <is>
          <t>PS</t>
        </is>
      </c>
      <c r="F30" t="inlineStr">
        <is>
          <t>t2</t>
        </is>
      </c>
      <c r="G30" s="118" t="inlineStr">
        <is>
          <t/>
        </is>
      </c>
      <c r="H30" s="118" t="inlineStr">
        <is>
          <t/>
        </is>
      </c>
      <c r="I30" s="118" t="inlineStr">
        <is>
          <t/>
        </is>
      </c>
      <c r="J30" s="118" t="inlineStr">
        <is>
          <t/>
        </is>
      </c>
      <c r="K30" s="118" t="inlineStr">
        <is>
          <t/>
        </is>
      </c>
      <c r="L30" s="118" t="inlineStr">
        <is>
          <t/>
        </is>
      </c>
      <c r="M30" s="118" t="inlineStr">
        <is>
          <t/>
        </is>
      </c>
      <c r="N30" s="118" t="inlineStr">
        <is>
          <t/>
        </is>
      </c>
      <c r="O30" s="118" t="inlineStr">
        <is>
          <t/>
        </is>
      </c>
      <c r="P30" s="118" t="inlineStr">
        <is>
          <t/>
        </is>
      </c>
      <c r="Q30" s="118" t="inlineStr">
        <is>
          <t/>
        </is>
      </c>
      <c r="R30" s="118" t="inlineStr">
        <is>
          <t>a</t>
        </is>
      </c>
      <c r="S30" s="118" t="inlineStr">
        <is>
          <t/>
        </is>
      </c>
      <c r="T30" s="118" t="inlineStr">
        <is>
          <t/>
        </is>
      </c>
      <c r="U30" s="118" t="inlineStr">
        <is>
          <t/>
        </is>
      </c>
      <c r="V30" s="118" t="inlineStr">
        <is>
          <t/>
        </is>
      </c>
      <c r="W30" s="118" t="inlineStr">
        <is>
          <t/>
        </is>
      </c>
      <c r="X30" s="118" t="inlineStr">
        <is>
          <t/>
        </is>
      </c>
      <c r="Y30" s="118" t="inlineStr">
        <is>
          <t/>
        </is>
      </c>
      <c r="Z30" s="118" t="inlineStr">
        <is>
          <t/>
        </is>
      </c>
      <c r="AA30" s="118" t="inlineStr">
        <is>
          <t/>
        </is>
      </c>
      <c r="AB30" s="118" t="inlineStr">
        <is>
          <t>ab</t>
        </is>
      </c>
      <c r="AC30" s="118" t="inlineStr">
        <is>
          <t>ab</t>
        </is>
      </c>
      <c r="AD30" s="118" t="inlineStr">
        <is>
          <t>b</t>
        </is>
      </c>
      <c r="AE30" s="118" t="inlineStr">
        <is>
          <t>ab</t>
        </is>
      </c>
      <c r="AF30" s="118" t="inlineStr">
        <is>
          <t>ab</t>
        </is>
      </c>
      <c r="AG30" s="118" t="inlineStr">
        <is>
          <t>a</t>
        </is>
      </c>
      <c r="AH30" s="118" t="inlineStr">
        <is>
          <t>ab</t>
        </is>
      </c>
      <c r="AI30" s="118" t="inlineStr">
        <is>
          <t>a</t>
        </is>
      </c>
      <c r="AJ30" s="118" t="inlineStr">
        <is>
          <t>ab</t>
        </is>
      </c>
      <c r="AK30">
        <v>13</v>
      </c>
      <c r="AL30" s="115" t="inlineStr">
        <is>
          <t/>
        </is>
      </c>
      <c r="AM30" s="115" t="inlineStr">
        <is>
          <t/>
        </is>
      </c>
      <c r="AN30" s="117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BON</t>
        </is>
      </c>
      <c r="B31" t="inlineStr">
        <is>
          <t>MED</t>
        </is>
      </c>
      <c r="C31" t="inlineStr">
        <is>
          <t>CP</t>
        </is>
      </c>
      <c r="D31" t="inlineStr">
        <is>
          <t>EU-Italy</t>
        </is>
      </c>
      <c r="E31" t="inlineStr">
        <is>
          <t>GN</t>
        </is>
      </c>
      <c r="F31" t="inlineStr">
        <is>
          <t>t1</t>
        </is>
      </c>
      <c r="G31" s="118" t="inlineStr">
        <is>
          <t/>
        </is>
      </c>
      <c r="H31" s="118" t="inlineStr">
        <is>
          <t/>
        </is>
      </c>
      <c r="I31" s="118" t="inlineStr">
        <is>
          <t/>
        </is>
      </c>
      <c r="J31" s="118" t="inlineStr">
        <is>
          <t/>
        </is>
      </c>
      <c r="K31" s="118" t="inlineStr">
        <is>
          <t/>
        </is>
      </c>
      <c r="L31" s="118" t="inlineStr">
        <is>
          <t/>
        </is>
      </c>
      <c r="M31" s="118" t="inlineStr">
        <is>
          <t/>
        </is>
      </c>
      <c r="N31" s="118" t="inlineStr">
        <is>
          <t/>
        </is>
      </c>
      <c r="O31" s="118" t="inlineStr">
        <is>
          <t/>
        </is>
      </c>
      <c r="P31" s="118" t="inlineStr">
        <is>
          <t/>
        </is>
      </c>
      <c r="Q31" s="118" t="inlineStr">
        <is>
          <t/>
        </is>
      </c>
      <c r="R31" s="118" t="inlineStr">
        <is>
          <t/>
        </is>
      </c>
      <c r="S31" s="118" t="inlineStr">
        <is>
          <t/>
        </is>
      </c>
      <c r="T31" s="118">
        <v>385.569</v>
      </c>
      <c r="U31" s="118" t="inlineStr">
        <is>
          <t/>
        </is>
      </c>
      <c r="V31" s="118" t="inlineStr">
        <is>
          <t/>
        </is>
      </c>
      <c r="W31" s="118" t="inlineStr">
        <is>
          <t/>
        </is>
      </c>
      <c r="X31" s="118" t="inlineStr">
        <is>
          <t/>
        </is>
      </c>
      <c r="Y31" s="118" t="inlineStr">
        <is>
          <t/>
        </is>
      </c>
      <c r="Z31" s="118" t="inlineStr">
        <is>
          <t/>
        </is>
      </c>
      <c r="AA31" s="118" t="inlineStr">
        <is>
          <t/>
        </is>
      </c>
      <c r="AB31" s="118">
        <v>269.871</v>
      </c>
      <c r="AC31" s="118">
        <v>187.088</v>
      </c>
      <c r="AD31" s="118" t="inlineStr">
        <is>
          <t/>
        </is>
      </c>
      <c r="AE31" s="118">
        <v>201.245</v>
      </c>
      <c r="AF31" s="118">
        <v>382.15</v>
      </c>
      <c r="AG31" s="118">
        <v>339.32</v>
      </c>
      <c r="AH31" s="118">
        <v>342.502</v>
      </c>
      <c r="AI31" s="118">
        <v>318.837</v>
      </c>
      <c r="AJ31" s="118">
        <v>322.086</v>
      </c>
      <c r="AK31">
        <v>14</v>
      </c>
      <c r="AL31" s="115">
        <v>0.42</v>
      </c>
      <c r="AM31" s="115">
        <v>97.84</v>
      </c>
      <c r="AN31" s="117">
        <v>2748.669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BON</t>
        </is>
      </c>
      <c r="B32" t="inlineStr">
        <is>
          <t>MED</t>
        </is>
      </c>
      <c r="C32" t="inlineStr">
        <is>
          <t>CP</t>
        </is>
      </c>
      <c r="D32" t="inlineStr">
        <is>
          <t>EU-Italy</t>
        </is>
      </c>
      <c r="E32" t="inlineStr">
        <is>
          <t>GN</t>
        </is>
      </c>
      <c r="F32" t="inlineStr">
        <is>
          <t>t2</t>
        </is>
      </c>
      <c r="G32" s="118" t="inlineStr">
        <is>
          <t/>
        </is>
      </c>
      <c r="H32" s="118" t="inlineStr">
        <is>
          <t/>
        </is>
      </c>
      <c r="I32" s="118" t="inlineStr">
        <is>
          <t/>
        </is>
      </c>
      <c r="J32" s="118" t="inlineStr">
        <is>
          <t/>
        </is>
      </c>
      <c r="K32" s="118" t="inlineStr">
        <is>
          <t/>
        </is>
      </c>
      <c r="L32" s="118" t="inlineStr">
        <is>
          <t/>
        </is>
      </c>
      <c r="M32" s="118" t="inlineStr">
        <is>
          <t>b</t>
        </is>
      </c>
      <c r="N32" s="118" t="inlineStr">
        <is>
          <t>b</t>
        </is>
      </c>
      <c r="O32" s="118" t="inlineStr">
        <is>
          <t/>
        </is>
      </c>
      <c r="P32" s="118" t="inlineStr">
        <is>
          <t>b</t>
        </is>
      </c>
      <c r="Q32" s="118" t="inlineStr">
        <is>
          <t>b</t>
        </is>
      </c>
      <c r="R32" s="118" t="inlineStr">
        <is>
          <t>b</t>
        </is>
      </c>
      <c r="S32" s="118" t="inlineStr">
        <is>
          <t/>
        </is>
      </c>
      <c r="T32" s="118" t="inlineStr">
        <is>
          <t>b</t>
        </is>
      </c>
      <c r="U32" s="118" t="inlineStr">
        <is>
          <t/>
        </is>
      </c>
      <c r="V32" s="118" t="inlineStr">
        <is>
          <t/>
        </is>
      </c>
      <c r="W32" s="118" t="inlineStr">
        <is>
          <t/>
        </is>
      </c>
      <c r="X32" s="118" t="inlineStr">
        <is>
          <t/>
        </is>
      </c>
      <c r="Y32" s="118" t="inlineStr">
        <is>
          <t/>
        </is>
      </c>
      <c r="Z32" s="118" t="inlineStr">
        <is>
          <t/>
        </is>
      </c>
      <c r="AA32" s="118" t="inlineStr">
        <is>
          <t/>
        </is>
      </c>
      <c r="AB32" s="118" t="inlineStr">
        <is>
          <t>-1</t>
        </is>
      </c>
      <c r="AC32" s="118" t="inlineStr">
        <is>
          <t>-1</t>
        </is>
      </c>
      <c r="AD32" s="118" t="inlineStr">
        <is>
          <t/>
        </is>
      </c>
      <c r="AE32" s="118" t="inlineStr">
        <is>
          <t>-1</t>
        </is>
      </c>
      <c r="AF32" s="118" t="inlineStr">
        <is>
          <t>-1</t>
        </is>
      </c>
      <c r="AG32" s="118" t="inlineStr">
        <is>
          <t>-1</t>
        </is>
      </c>
      <c r="AH32" s="118" t="inlineStr">
        <is>
          <t>-1</t>
        </is>
      </c>
      <c r="AI32" s="118" t="inlineStr">
        <is>
          <t>-1</t>
        </is>
      </c>
      <c r="AJ32" s="118" t="inlineStr">
        <is>
          <t>-1</t>
        </is>
      </c>
      <c r="AK32">
        <v>14</v>
      </c>
      <c r="AL32" s="115" t="inlineStr">
        <is>
          <t/>
        </is>
      </c>
      <c r="AM32" s="115" t="inlineStr">
        <is>
          <t/>
        </is>
      </c>
      <c r="AN32" s="117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BON</t>
        </is>
      </c>
      <c r="B33" t="inlineStr">
        <is>
          <t>MED</t>
        </is>
      </c>
      <c r="C33" t="inlineStr">
        <is>
          <t>CP</t>
        </is>
      </c>
      <c r="D33" t="inlineStr">
        <is>
          <t>Algerie</t>
        </is>
      </c>
      <c r="E33" t="inlineStr">
        <is>
          <t>UN</t>
        </is>
      </c>
      <c r="F33" t="inlineStr">
        <is>
          <t>t1</t>
        </is>
      </c>
      <c r="G33" s="118">
        <v>20</v>
      </c>
      <c r="H33" s="118">
        <v>31</v>
      </c>
      <c r="I33" s="118">
        <v>13</v>
      </c>
      <c r="J33" s="118">
        <v>22</v>
      </c>
      <c r="K33" s="118">
        <v>31</v>
      </c>
      <c r="L33" s="118">
        <v>25</v>
      </c>
      <c r="M33" s="118">
        <v>13</v>
      </c>
      <c r="N33" s="118">
        <v>19</v>
      </c>
      <c r="O33" s="118">
        <v>23</v>
      </c>
      <c r="P33" s="118" t="inlineStr">
        <is>
          <t/>
        </is>
      </c>
      <c r="Q33" s="118">
        <v>36</v>
      </c>
      <c r="R33" s="118" t="inlineStr">
        <is>
          <t/>
        </is>
      </c>
      <c r="S33" s="118" t="inlineStr">
        <is>
          <t/>
        </is>
      </c>
      <c r="T33" s="118" t="inlineStr">
        <is>
          <t/>
        </is>
      </c>
      <c r="U33" s="118">
        <v>1042</v>
      </c>
      <c r="V33" s="118">
        <v>521</v>
      </c>
      <c r="W33" s="118">
        <v>781.5</v>
      </c>
      <c r="X33" s="118" t="inlineStr">
        <is>
          <t/>
        </is>
      </c>
      <c r="Y33" s="118" t="inlineStr">
        <is>
          <t/>
        </is>
      </c>
      <c r="Z33" s="118" t="inlineStr">
        <is>
          <t/>
        </is>
      </c>
      <c r="AA33" s="118" t="inlineStr">
        <is>
          <t/>
        </is>
      </c>
      <c r="AB33" s="118" t="inlineStr">
        <is>
          <t/>
        </is>
      </c>
      <c r="AC33" s="118" t="inlineStr">
        <is>
          <t/>
        </is>
      </c>
      <c r="AD33" s="118" t="inlineStr">
        <is>
          <t/>
        </is>
      </c>
      <c r="AE33" s="118" t="inlineStr">
        <is>
          <t/>
        </is>
      </c>
      <c r="AF33" s="118" t="inlineStr">
        <is>
          <t/>
        </is>
      </c>
      <c r="AG33" s="118" t="inlineStr">
        <is>
          <t/>
        </is>
      </c>
      <c r="AH33" s="118" t="inlineStr">
        <is>
          <t/>
        </is>
      </c>
      <c r="AI33" s="118" t="inlineStr">
        <is>
          <t/>
        </is>
      </c>
      <c r="AJ33" s="118" t="inlineStr">
        <is>
          <t/>
        </is>
      </c>
      <c r="AK33">
        <v>15</v>
      </c>
      <c r="AL33" s="115">
        <v>0.4</v>
      </c>
      <c r="AM33" s="115">
        <v>98.24</v>
      </c>
      <c r="AN33" s="117">
        <v>2577.5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BON</t>
        </is>
      </c>
      <c r="B34" t="inlineStr">
        <is>
          <t>MED</t>
        </is>
      </c>
      <c r="C34" t="inlineStr">
        <is>
          <t>CP</t>
        </is>
      </c>
      <c r="D34" t="inlineStr">
        <is>
          <t>Algerie</t>
        </is>
      </c>
      <c r="E34" t="inlineStr">
        <is>
          <t>UN</t>
        </is>
      </c>
      <c r="F34" t="inlineStr">
        <is>
          <t>t2</t>
        </is>
      </c>
      <c r="G34" s="118" t="inlineStr">
        <is>
          <t>-1</t>
        </is>
      </c>
      <c r="H34" s="118" t="inlineStr">
        <is>
          <t>-1</t>
        </is>
      </c>
      <c r="I34" s="118" t="inlineStr">
        <is>
          <t>-1</t>
        </is>
      </c>
      <c r="J34" s="118" t="inlineStr">
        <is>
          <t>-1</t>
        </is>
      </c>
      <c r="K34" s="118" t="inlineStr">
        <is>
          <t>-1</t>
        </is>
      </c>
      <c r="L34" s="118" t="inlineStr">
        <is>
          <t>-1</t>
        </is>
      </c>
      <c r="M34" s="118" t="inlineStr">
        <is>
          <t>-1</t>
        </is>
      </c>
      <c r="N34" s="118" t="inlineStr">
        <is>
          <t>-1</t>
        </is>
      </c>
      <c r="O34" s="118" t="inlineStr">
        <is>
          <t>-1</t>
        </is>
      </c>
      <c r="P34" s="118" t="inlineStr">
        <is>
          <t/>
        </is>
      </c>
      <c r="Q34" s="118" t="inlineStr">
        <is>
          <t>-1</t>
        </is>
      </c>
      <c r="R34" s="118" t="inlineStr">
        <is>
          <t/>
        </is>
      </c>
      <c r="S34" s="118" t="inlineStr">
        <is>
          <t/>
        </is>
      </c>
      <c r="T34" s="118" t="inlineStr">
        <is>
          <t/>
        </is>
      </c>
      <c r="U34" s="118" t="inlineStr">
        <is>
          <t>-1</t>
        </is>
      </c>
      <c r="V34" s="118" t="inlineStr">
        <is>
          <t>-1</t>
        </is>
      </c>
      <c r="W34" s="118" t="inlineStr">
        <is>
          <t>-1</t>
        </is>
      </c>
      <c r="X34" s="118" t="inlineStr">
        <is>
          <t/>
        </is>
      </c>
      <c r="Y34" s="118" t="inlineStr">
        <is>
          <t/>
        </is>
      </c>
      <c r="Z34" s="118" t="inlineStr">
        <is>
          <t/>
        </is>
      </c>
      <c r="AA34" s="118" t="inlineStr">
        <is>
          <t/>
        </is>
      </c>
      <c r="AB34" s="118" t="inlineStr">
        <is>
          <t/>
        </is>
      </c>
      <c r="AC34" s="118" t="inlineStr">
        <is>
          <t/>
        </is>
      </c>
      <c r="AD34" s="118" t="inlineStr">
        <is>
          <t/>
        </is>
      </c>
      <c r="AE34" s="118" t="inlineStr">
        <is>
          <t/>
        </is>
      </c>
      <c r="AF34" s="118" t="inlineStr">
        <is>
          <t/>
        </is>
      </c>
      <c r="AG34" s="118" t="inlineStr">
        <is>
          <t/>
        </is>
      </c>
      <c r="AH34" s="118" t="inlineStr">
        <is>
          <t/>
        </is>
      </c>
      <c r="AI34" s="118" t="inlineStr">
        <is>
          <t/>
        </is>
      </c>
      <c r="AJ34" s="118" t="inlineStr">
        <is>
          <t/>
        </is>
      </c>
      <c r="AK34">
        <v>15</v>
      </c>
      <c r="AL34" s="115" t="inlineStr">
        <is>
          <t/>
        </is>
      </c>
      <c r="AM34" s="115" t="inlineStr">
        <is>
          <t/>
        </is>
      </c>
      <c r="AN34" s="117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BON</t>
        </is>
      </c>
      <c r="B35" t="inlineStr">
        <is>
          <t>MED</t>
        </is>
      </c>
      <c r="C35" t="inlineStr">
        <is>
          <t>CP</t>
        </is>
      </c>
      <c r="D35" t="inlineStr">
        <is>
          <t>Libya</t>
        </is>
      </c>
      <c r="E35" t="inlineStr">
        <is>
          <t>PS</t>
        </is>
      </c>
      <c r="F35" t="inlineStr">
        <is>
          <t>t1</t>
        </is>
      </c>
      <c r="G35" s="118" t="inlineStr">
        <is>
          <t/>
        </is>
      </c>
      <c r="H35" s="118" t="inlineStr">
        <is>
          <t/>
        </is>
      </c>
      <c r="I35" s="118" t="inlineStr">
        <is>
          <t/>
        </is>
      </c>
      <c r="J35" s="118" t="inlineStr">
        <is>
          <t/>
        </is>
      </c>
      <c r="K35" s="118" t="inlineStr">
        <is>
          <t/>
        </is>
      </c>
      <c r="L35" s="118" t="inlineStr">
        <is>
          <t/>
        </is>
      </c>
      <c r="M35" s="118" t="inlineStr">
        <is>
          <t/>
        </is>
      </c>
      <c r="N35" s="118" t="inlineStr">
        <is>
          <t/>
        </is>
      </c>
      <c r="O35" s="118" t="inlineStr">
        <is>
          <t/>
        </is>
      </c>
      <c r="P35" s="118" t="inlineStr">
        <is>
          <t/>
        </is>
      </c>
      <c r="Q35" s="118" t="inlineStr">
        <is>
          <t/>
        </is>
      </c>
      <c r="R35" s="118" t="inlineStr">
        <is>
          <t/>
        </is>
      </c>
      <c r="S35" s="118" t="inlineStr">
        <is>
          <t/>
        </is>
      </c>
      <c r="T35" s="118" t="inlineStr">
        <is>
          <t/>
        </is>
      </c>
      <c r="U35" s="118" t="inlineStr">
        <is>
          <t/>
        </is>
      </c>
      <c r="V35" s="118" t="inlineStr">
        <is>
          <t/>
        </is>
      </c>
      <c r="W35" s="118" t="inlineStr">
        <is>
          <t/>
        </is>
      </c>
      <c r="X35" s="118" t="inlineStr">
        <is>
          <t/>
        </is>
      </c>
      <c r="Y35" s="118" t="inlineStr">
        <is>
          <t/>
        </is>
      </c>
      <c r="Z35" s="118" t="inlineStr">
        <is>
          <t/>
        </is>
      </c>
      <c r="AA35" s="118" t="inlineStr">
        <is>
          <t/>
        </is>
      </c>
      <c r="AB35" s="118">
        <v>705</v>
      </c>
      <c r="AC35" s="118">
        <v>780</v>
      </c>
      <c r="AD35" s="118">
        <v>82</v>
      </c>
      <c r="AE35" s="118">
        <v>75</v>
      </c>
      <c r="AF35" s="118">
        <v>71</v>
      </c>
      <c r="AG35" s="118">
        <v>65</v>
      </c>
      <c r="AH35" s="118">
        <v>45</v>
      </c>
      <c r="AI35" s="118">
        <v>35</v>
      </c>
      <c r="AJ35" s="118">
        <v>100</v>
      </c>
      <c r="AK35">
        <v>16</v>
      </c>
      <c r="AL35" s="115">
        <v>0.3</v>
      </c>
      <c r="AM35" s="115">
        <v>98.54</v>
      </c>
      <c r="AN35" s="117">
        <v>1958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BON</t>
        </is>
      </c>
      <c r="B36" t="inlineStr">
        <is>
          <t>MED</t>
        </is>
      </c>
      <c r="C36" t="inlineStr">
        <is>
          <t>CP</t>
        </is>
      </c>
      <c r="D36" t="inlineStr">
        <is>
          <t>Libya</t>
        </is>
      </c>
      <c r="E36" t="inlineStr">
        <is>
          <t>PS</t>
        </is>
      </c>
      <c r="F36" t="inlineStr">
        <is>
          <t>t2</t>
        </is>
      </c>
      <c r="G36" s="118" t="inlineStr">
        <is>
          <t/>
        </is>
      </c>
      <c r="H36" s="118" t="inlineStr">
        <is>
          <t/>
        </is>
      </c>
      <c r="I36" s="118" t="inlineStr">
        <is>
          <t/>
        </is>
      </c>
      <c r="J36" s="118" t="inlineStr">
        <is>
          <t/>
        </is>
      </c>
      <c r="K36" s="118" t="inlineStr">
        <is>
          <t/>
        </is>
      </c>
      <c r="L36" s="118" t="inlineStr">
        <is>
          <t/>
        </is>
      </c>
      <c r="M36" s="118" t="inlineStr">
        <is>
          <t/>
        </is>
      </c>
      <c r="N36" s="118" t="inlineStr">
        <is>
          <t/>
        </is>
      </c>
      <c r="O36" s="118" t="inlineStr">
        <is>
          <t/>
        </is>
      </c>
      <c r="P36" s="118" t="inlineStr">
        <is>
          <t/>
        </is>
      </c>
      <c r="Q36" s="118" t="inlineStr">
        <is>
          <t/>
        </is>
      </c>
      <c r="R36" s="118" t="inlineStr">
        <is>
          <t/>
        </is>
      </c>
      <c r="S36" s="118" t="inlineStr">
        <is>
          <t/>
        </is>
      </c>
      <c r="T36" s="118" t="inlineStr">
        <is>
          <t/>
        </is>
      </c>
      <c r="U36" s="118" t="inlineStr">
        <is>
          <t/>
        </is>
      </c>
      <c r="V36" s="118" t="inlineStr">
        <is>
          <t/>
        </is>
      </c>
      <c r="W36" s="118" t="inlineStr">
        <is>
          <t/>
        </is>
      </c>
      <c r="X36" s="118" t="inlineStr">
        <is>
          <t/>
        </is>
      </c>
      <c r="Y36" s="118" t="inlineStr">
        <is>
          <t/>
        </is>
      </c>
      <c r="Z36" s="118" t="inlineStr">
        <is>
          <t/>
        </is>
      </c>
      <c r="AA36" s="118" t="inlineStr">
        <is>
          <t/>
        </is>
      </c>
      <c r="AB36" s="118" t="inlineStr">
        <is>
          <t>-1</t>
        </is>
      </c>
      <c r="AC36" s="118" t="inlineStr">
        <is>
          <t>-1</t>
        </is>
      </c>
      <c r="AD36" s="118" t="inlineStr">
        <is>
          <t>-1</t>
        </is>
      </c>
      <c r="AE36" s="118" t="inlineStr">
        <is>
          <t>-1</t>
        </is>
      </c>
      <c r="AF36" s="118" t="inlineStr">
        <is>
          <t>-1</t>
        </is>
      </c>
      <c r="AG36" s="118" t="inlineStr">
        <is>
          <t>-1</t>
        </is>
      </c>
      <c r="AH36" s="118" t="inlineStr">
        <is>
          <t>-1</t>
        </is>
      </c>
      <c r="AI36" s="118" t="inlineStr">
        <is>
          <t>-1</t>
        </is>
      </c>
      <c r="AJ36" s="118" t="inlineStr">
        <is>
          <t>-1</t>
        </is>
      </c>
      <c r="AK36">
        <v>16</v>
      </c>
      <c r="AL36" s="115" t="inlineStr">
        <is>
          <t/>
        </is>
      </c>
      <c r="AM36" s="115" t="inlineStr">
        <is>
          <t/>
        </is>
      </c>
      <c r="AN36" s="117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BON</t>
        </is>
      </c>
      <c r="B37" t="inlineStr">
        <is>
          <t>MED</t>
        </is>
      </c>
      <c r="C37" t="inlineStr">
        <is>
          <t>CP</t>
        </is>
      </c>
      <c r="D37" t="inlineStr">
        <is>
          <t>EU-España</t>
        </is>
      </c>
      <c r="E37" t="inlineStr">
        <is>
          <t>TP</t>
        </is>
      </c>
      <c r="F37" t="inlineStr">
        <is>
          <t>t1</t>
        </is>
      </c>
      <c r="G37" s="118">
        <v>3</v>
      </c>
      <c r="H37" s="118">
        <v>8</v>
      </c>
      <c r="I37" s="118">
        <v>9</v>
      </c>
      <c r="J37" s="118">
        <v>9</v>
      </c>
      <c r="K37" s="118">
        <v>20</v>
      </c>
      <c r="L37" s="118">
        <v>14</v>
      </c>
      <c r="M37" s="118">
        <v>20.4</v>
      </c>
      <c r="N37" s="118">
        <v>22</v>
      </c>
      <c r="O37" s="118">
        <v>13.2</v>
      </c>
      <c r="P37" s="118" t="inlineStr">
        <is>
          <t/>
        </is>
      </c>
      <c r="Q37" s="118" t="inlineStr">
        <is>
          <t/>
        </is>
      </c>
      <c r="R37" s="118">
        <v>13.141</v>
      </c>
      <c r="S37" s="118">
        <v>8.93</v>
      </c>
      <c r="T37" s="118">
        <v>22.613</v>
      </c>
      <c r="U37" s="118">
        <v>5.64</v>
      </c>
      <c r="V37" s="118">
        <v>21.947</v>
      </c>
      <c r="W37" s="118">
        <v>60.349</v>
      </c>
      <c r="X37" s="118">
        <v>34.723</v>
      </c>
      <c r="Y37" s="118">
        <v>21.697</v>
      </c>
      <c r="Z37" s="118">
        <v>74.721</v>
      </c>
      <c r="AA37" s="118">
        <v>65.348</v>
      </c>
      <c r="AB37" s="118">
        <v>76.793</v>
      </c>
      <c r="AC37" s="118">
        <v>67.015</v>
      </c>
      <c r="AD37" s="118">
        <v>43.16</v>
      </c>
      <c r="AE37" s="118">
        <v>36.268</v>
      </c>
      <c r="AF37" s="118">
        <v>70.743</v>
      </c>
      <c r="AG37" s="118">
        <v>92.92</v>
      </c>
      <c r="AH37" s="118">
        <v>63.184</v>
      </c>
      <c r="AI37" s="118">
        <v>65.8</v>
      </c>
      <c r="AJ37" s="118">
        <v>76.212</v>
      </c>
      <c r="AK37">
        <v>17</v>
      </c>
      <c r="AL37" s="115">
        <v>0.16</v>
      </c>
      <c r="AM37" s="115">
        <v>98.7</v>
      </c>
      <c r="AN37" s="117">
        <v>1039.804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BON</t>
        </is>
      </c>
      <c r="B38" t="inlineStr">
        <is>
          <t>MED</t>
        </is>
      </c>
      <c r="C38" t="inlineStr">
        <is>
          <t>CP</t>
        </is>
      </c>
      <c r="D38" t="inlineStr">
        <is>
          <t>EU-España</t>
        </is>
      </c>
      <c r="E38" t="inlineStr">
        <is>
          <t>TP</t>
        </is>
      </c>
      <c r="F38" t="inlineStr">
        <is>
          <t>t2</t>
        </is>
      </c>
      <c r="G38" s="118" t="inlineStr">
        <is>
          <t>-1</t>
        </is>
      </c>
      <c r="H38" s="118" t="inlineStr">
        <is>
          <t>a</t>
        </is>
      </c>
      <c r="I38" s="118" t="inlineStr">
        <is>
          <t>a</t>
        </is>
      </c>
      <c r="J38" s="118" t="inlineStr">
        <is>
          <t>a</t>
        </is>
      </c>
      <c r="K38" s="118" t="inlineStr">
        <is>
          <t>a</t>
        </is>
      </c>
      <c r="L38" s="118" t="inlineStr">
        <is>
          <t>-1</t>
        </is>
      </c>
      <c r="M38" s="118" t="inlineStr">
        <is>
          <t>-1</t>
        </is>
      </c>
      <c r="N38" s="118" t="inlineStr">
        <is>
          <t>a</t>
        </is>
      </c>
      <c r="O38" s="118" t="inlineStr">
        <is>
          <t>a</t>
        </is>
      </c>
      <c r="P38" s="118" t="inlineStr">
        <is>
          <t/>
        </is>
      </c>
      <c r="Q38" s="118" t="inlineStr">
        <is>
          <t/>
        </is>
      </c>
      <c r="R38" s="118" t="inlineStr">
        <is>
          <t>-1</t>
        </is>
      </c>
      <c r="S38" s="118" t="inlineStr">
        <is>
          <t>-1</t>
        </is>
      </c>
      <c r="T38" s="118" t="inlineStr">
        <is>
          <t>-1</t>
        </is>
      </c>
      <c r="U38" s="118" t="inlineStr">
        <is>
          <t>ab</t>
        </is>
      </c>
      <c r="V38" s="118" t="inlineStr">
        <is>
          <t>abc</t>
        </is>
      </c>
      <c r="W38" s="118" t="inlineStr">
        <is>
          <t>abc</t>
        </is>
      </c>
      <c r="X38" s="118" t="inlineStr">
        <is>
          <t>a</t>
        </is>
      </c>
      <c r="Y38" s="118" t="inlineStr">
        <is>
          <t>abc</t>
        </is>
      </c>
      <c r="Z38" s="118" t="inlineStr">
        <is>
          <t>ab</t>
        </is>
      </c>
      <c r="AA38" s="118" t="inlineStr">
        <is>
          <t>ab</t>
        </is>
      </c>
      <c r="AB38" s="118" t="inlineStr">
        <is>
          <t>ab</t>
        </is>
      </c>
      <c r="AC38" s="118" t="inlineStr">
        <is>
          <t>ab</t>
        </is>
      </c>
      <c r="AD38" s="118" t="inlineStr">
        <is>
          <t>ab</t>
        </is>
      </c>
      <c r="AE38" s="118" t="inlineStr">
        <is>
          <t>ab</t>
        </is>
      </c>
      <c r="AF38" s="118" t="inlineStr">
        <is>
          <t>ab</t>
        </is>
      </c>
      <c r="AG38" s="118" t="inlineStr">
        <is>
          <t>a</t>
        </is>
      </c>
      <c r="AH38" s="118" t="inlineStr">
        <is>
          <t>ab</t>
        </is>
      </c>
      <c r="AI38" s="118" t="inlineStr">
        <is>
          <t>ab</t>
        </is>
      </c>
      <c r="AJ38" s="118" t="inlineStr">
        <is>
          <t>ab</t>
        </is>
      </c>
      <c r="AK38">
        <v>17</v>
      </c>
      <c r="AL38" s="115" t="inlineStr">
        <is>
          <t/>
        </is>
      </c>
      <c r="AM38" s="115" t="inlineStr">
        <is>
          <t/>
        </is>
      </c>
      <c r="AN38" s="117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BON</t>
        </is>
      </c>
      <c r="B39" t="inlineStr">
        <is>
          <t>MED</t>
        </is>
      </c>
      <c r="C39" t="inlineStr">
        <is>
          <t>CP</t>
        </is>
      </c>
      <c r="D39" t="inlineStr">
        <is>
          <t>Algerie</t>
        </is>
      </c>
      <c r="E39" t="inlineStr">
        <is>
          <t>GN</t>
        </is>
      </c>
      <c r="F39" t="inlineStr">
        <is>
          <t>t1</t>
        </is>
      </c>
      <c r="G39" s="118">
        <v>66</v>
      </c>
      <c r="H39" s="118">
        <v>98</v>
      </c>
      <c r="I39" s="118">
        <v>45</v>
      </c>
      <c r="J39" s="118">
        <v>51</v>
      </c>
      <c r="K39" s="118">
        <v>91</v>
      </c>
      <c r="L39" s="118">
        <v>74</v>
      </c>
      <c r="M39" s="118">
        <v>46</v>
      </c>
      <c r="N39" s="118">
        <v>39</v>
      </c>
      <c r="O39" s="118">
        <v>157</v>
      </c>
      <c r="P39" s="118" t="inlineStr">
        <is>
          <t/>
        </is>
      </c>
      <c r="Q39" s="118">
        <v>112</v>
      </c>
      <c r="R39" s="118">
        <v>133</v>
      </c>
      <c r="S39" s="118">
        <v>24</v>
      </c>
      <c r="T39" s="118">
        <v>27</v>
      </c>
      <c r="U39" s="118" t="inlineStr">
        <is>
          <t/>
        </is>
      </c>
      <c r="V39" s="118">
        <v>13.5</v>
      </c>
      <c r="W39" s="118">
        <v>6.75</v>
      </c>
      <c r="X39" s="118" t="inlineStr">
        <is>
          <t/>
        </is>
      </c>
      <c r="Y39" s="118" t="inlineStr">
        <is>
          <t/>
        </is>
      </c>
      <c r="Z39" s="118" t="inlineStr">
        <is>
          <t/>
        </is>
      </c>
      <c r="AA39" s="118" t="inlineStr">
        <is>
          <t/>
        </is>
      </c>
      <c r="AB39" s="118" t="inlineStr">
        <is>
          <t/>
        </is>
      </c>
      <c r="AC39" s="118" t="inlineStr">
        <is>
          <t/>
        </is>
      </c>
      <c r="AD39" s="118" t="inlineStr">
        <is>
          <t/>
        </is>
      </c>
      <c r="AE39" s="118" t="inlineStr">
        <is>
          <t/>
        </is>
      </c>
      <c r="AF39" s="118" t="inlineStr">
        <is>
          <t/>
        </is>
      </c>
      <c r="AG39" s="118" t="inlineStr">
        <is>
          <t/>
        </is>
      </c>
      <c r="AH39" s="118" t="inlineStr">
        <is>
          <t/>
        </is>
      </c>
      <c r="AI39" s="118" t="inlineStr">
        <is>
          <t/>
        </is>
      </c>
      <c r="AJ39" s="118" t="inlineStr">
        <is>
          <t/>
        </is>
      </c>
      <c r="AK39">
        <v>18</v>
      </c>
      <c r="AL39" s="115">
        <v>0.15</v>
      </c>
      <c r="AM39" s="115">
        <v>98.85</v>
      </c>
      <c r="AN39" s="117">
        <v>983.25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BON</t>
        </is>
      </c>
      <c r="B40" t="inlineStr">
        <is>
          <t>MED</t>
        </is>
      </c>
      <c r="C40" t="inlineStr">
        <is>
          <t>CP</t>
        </is>
      </c>
      <c r="D40" t="inlineStr">
        <is>
          <t>Algerie</t>
        </is>
      </c>
      <c r="E40" t="inlineStr">
        <is>
          <t>GN</t>
        </is>
      </c>
      <c r="F40" t="inlineStr">
        <is>
          <t>t2</t>
        </is>
      </c>
      <c r="G40" s="118" t="inlineStr">
        <is>
          <t>-1</t>
        </is>
      </c>
      <c r="H40" s="118" t="inlineStr">
        <is>
          <t>-1</t>
        </is>
      </c>
      <c r="I40" s="118" t="inlineStr">
        <is>
          <t>-1</t>
        </is>
      </c>
      <c r="J40" s="118" t="inlineStr">
        <is>
          <t>-1</t>
        </is>
      </c>
      <c r="K40" s="118" t="inlineStr">
        <is>
          <t>-1</t>
        </is>
      </c>
      <c r="L40" s="118" t="inlineStr">
        <is>
          <t>-1</t>
        </is>
      </c>
      <c r="M40" s="118" t="inlineStr">
        <is>
          <t>-1</t>
        </is>
      </c>
      <c r="N40" s="118" t="inlineStr">
        <is>
          <t>-1</t>
        </is>
      </c>
      <c r="O40" s="118" t="inlineStr">
        <is>
          <t>-1</t>
        </is>
      </c>
      <c r="P40" s="118" t="inlineStr">
        <is>
          <t/>
        </is>
      </c>
      <c r="Q40" s="118" t="inlineStr">
        <is>
          <t>-1</t>
        </is>
      </c>
      <c r="R40" s="118" t="inlineStr">
        <is>
          <t>-1</t>
        </is>
      </c>
      <c r="S40" s="118" t="inlineStr">
        <is>
          <t>-1</t>
        </is>
      </c>
      <c r="T40" s="118" t="inlineStr">
        <is>
          <t>-1</t>
        </is>
      </c>
      <c r="U40" s="118" t="inlineStr">
        <is>
          <t/>
        </is>
      </c>
      <c r="V40" s="118" t="inlineStr">
        <is>
          <t>-1</t>
        </is>
      </c>
      <c r="W40" s="118" t="inlineStr">
        <is>
          <t>-1</t>
        </is>
      </c>
      <c r="X40" s="118" t="inlineStr">
        <is>
          <t/>
        </is>
      </c>
      <c r="Y40" s="118" t="inlineStr">
        <is>
          <t/>
        </is>
      </c>
      <c r="Z40" s="118" t="inlineStr">
        <is>
          <t/>
        </is>
      </c>
      <c r="AA40" s="118" t="inlineStr">
        <is>
          <t/>
        </is>
      </c>
      <c r="AB40" s="118" t="inlineStr">
        <is>
          <t/>
        </is>
      </c>
      <c r="AC40" s="118" t="inlineStr">
        <is>
          <t/>
        </is>
      </c>
      <c r="AD40" s="118" t="inlineStr">
        <is>
          <t/>
        </is>
      </c>
      <c r="AE40" s="118" t="inlineStr">
        <is>
          <t/>
        </is>
      </c>
      <c r="AF40" s="118" t="inlineStr">
        <is>
          <t/>
        </is>
      </c>
      <c r="AG40" s="118" t="inlineStr">
        <is>
          <t/>
        </is>
      </c>
      <c r="AH40" s="118" t="inlineStr">
        <is>
          <t/>
        </is>
      </c>
      <c r="AI40" s="118" t="inlineStr">
        <is>
          <t/>
        </is>
      </c>
      <c r="AJ40" s="118" t="inlineStr">
        <is>
          <t/>
        </is>
      </c>
      <c r="AK40">
        <v>18</v>
      </c>
      <c r="AL40" s="115" t="inlineStr">
        <is>
          <t/>
        </is>
      </c>
      <c r="AM40" s="115" t="inlineStr">
        <is>
          <t/>
        </is>
      </c>
      <c r="AN40" s="117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BON</t>
        </is>
      </c>
      <c r="B41" t="inlineStr">
        <is>
          <t>MED</t>
        </is>
      </c>
      <c r="C41" t="inlineStr">
        <is>
          <t>NCO</t>
        </is>
      </c>
      <c r="D41" t="inlineStr">
        <is>
          <t>NEI (MED)</t>
        </is>
      </c>
      <c r="E41" t="inlineStr">
        <is>
          <t>UN</t>
        </is>
      </c>
      <c r="F41" t="inlineStr">
        <is>
          <t>t1</t>
        </is>
      </c>
      <c r="G41" s="118">
        <v>300</v>
      </c>
      <c r="H41" s="118">
        <v>300</v>
      </c>
      <c r="I41" s="118">
        <v>300</v>
      </c>
      <c r="J41" s="118">
        <v>75</v>
      </c>
      <c r="K41" s="118" t="inlineStr">
        <is>
          <t/>
        </is>
      </c>
      <c r="L41" s="118" t="inlineStr">
        <is>
          <t/>
        </is>
      </c>
      <c r="M41" s="118" t="inlineStr">
        <is>
          <t/>
        </is>
      </c>
      <c r="N41" s="118" t="inlineStr">
        <is>
          <t/>
        </is>
      </c>
      <c r="O41" s="118" t="inlineStr">
        <is>
          <t/>
        </is>
      </c>
      <c r="P41" s="118" t="inlineStr">
        <is>
          <t/>
        </is>
      </c>
      <c r="Q41" s="118" t="inlineStr">
        <is>
          <t/>
        </is>
      </c>
      <c r="R41" s="118" t="inlineStr">
        <is>
          <t/>
        </is>
      </c>
      <c r="S41" s="118" t="inlineStr">
        <is>
          <t/>
        </is>
      </c>
      <c r="T41" s="118" t="inlineStr">
        <is>
          <t/>
        </is>
      </c>
      <c r="U41" s="118" t="inlineStr">
        <is>
          <t/>
        </is>
      </c>
      <c r="V41" s="118" t="inlineStr">
        <is>
          <t/>
        </is>
      </c>
      <c r="W41" s="118" t="inlineStr">
        <is>
          <t/>
        </is>
      </c>
      <c r="X41" s="118" t="inlineStr">
        <is>
          <t/>
        </is>
      </c>
      <c r="Y41" s="118" t="inlineStr">
        <is>
          <t/>
        </is>
      </c>
      <c r="Z41" s="118" t="inlineStr">
        <is>
          <t/>
        </is>
      </c>
      <c r="AA41" s="118" t="inlineStr">
        <is>
          <t/>
        </is>
      </c>
      <c r="AB41" s="118" t="inlineStr">
        <is>
          <t/>
        </is>
      </c>
      <c r="AC41" s="118" t="inlineStr">
        <is>
          <t/>
        </is>
      </c>
      <c r="AD41" s="118" t="inlineStr">
        <is>
          <t/>
        </is>
      </c>
      <c r="AE41" s="118" t="inlineStr">
        <is>
          <t/>
        </is>
      </c>
      <c r="AF41" s="118" t="inlineStr">
        <is>
          <t/>
        </is>
      </c>
      <c r="AG41" s="118" t="inlineStr">
        <is>
          <t/>
        </is>
      </c>
      <c r="AH41" s="118" t="inlineStr">
        <is>
          <t/>
        </is>
      </c>
      <c r="AI41" s="118" t="inlineStr">
        <is>
          <t/>
        </is>
      </c>
      <c r="AJ41" s="118" t="inlineStr">
        <is>
          <t/>
        </is>
      </c>
      <c r="AK41">
        <v>19</v>
      </c>
      <c r="AL41" s="115">
        <v>0.15</v>
      </c>
      <c r="AM41" s="115">
        <v>99</v>
      </c>
      <c r="AN41" s="117">
        <v>975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BON</t>
        </is>
      </c>
      <c r="B42" t="inlineStr">
        <is>
          <t>MED</t>
        </is>
      </c>
      <c r="C42" t="inlineStr">
        <is>
          <t>NCO</t>
        </is>
      </c>
      <c r="D42" t="inlineStr">
        <is>
          <t>NEI (MED)</t>
        </is>
      </c>
      <c r="E42" t="inlineStr">
        <is>
          <t>UN</t>
        </is>
      </c>
      <c r="F42" t="inlineStr">
        <is>
          <t>t2</t>
        </is>
      </c>
      <c r="G42" s="118" t="inlineStr">
        <is>
          <t>-1</t>
        </is>
      </c>
      <c r="H42" s="118" t="inlineStr">
        <is>
          <t>-1</t>
        </is>
      </c>
      <c r="I42" s="118" t="inlineStr">
        <is>
          <t>-1</t>
        </is>
      </c>
      <c r="J42" s="118" t="inlineStr">
        <is>
          <t>-1</t>
        </is>
      </c>
      <c r="K42" s="118" t="inlineStr">
        <is>
          <t/>
        </is>
      </c>
      <c r="L42" s="118" t="inlineStr">
        <is>
          <t/>
        </is>
      </c>
      <c r="M42" s="118" t="inlineStr">
        <is>
          <t/>
        </is>
      </c>
      <c r="N42" s="118" t="inlineStr">
        <is>
          <t/>
        </is>
      </c>
      <c r="O42" s="118" t="inlineStr">
        <is>
          <t/>
        </is>
      </c>
      <c r="P42" s="118" t="inlineStr">
        <is>
          <t/>
        </is>
      </c>
      <c r="Q42" s="118" t="inlineStr">
        <is>
          <t/>
        </is>
      </c>
      <c r="R42" s="118" t="inlineStr">
        <is>
          <t/>
        </is>
      </c>
      <c r="S42" s="118" t="inlineStr">
        <is>
          <t/>
        </is>
      </c>
      <c r="T42" s="118" t="inlineStr">
        <is>
          <t/>
        </is>
      </c>
      <c r="U42" s="118" t="inlineStr">
        <is>
          <t/>
        </is>
      </c>
      <c r="V42" s="118" t="inlineStr">
        <is>
          <t/>
        </is>
      </c>
      <c r="W42" s="118" t="inlineStr">
        <is>
          <t/>
        </is>
      </c>
      <c r="X42" s="118" t="inlineStr">
        <is>
          <t/>
        </is>
      </c>
      <c r="Y42" s="118" t="inlineStr">
        <is>
          <t/>
        </is>
      </c>
      <c r="Z42" s="118" t="inlineStr">
        <is>
          <t/>
        </is>
      </c>
      <c r="AA42" s="118" t="inlineStr">
        <is>
          <t/>
        </is>
      </c>
      <c r="AB42" s="118" t="inlineStr">
        <is>
          <t/>
        </is>
      </c>
      <c r="AC42" s="118" t="inlineStr">
        <is>
          <t/>
        </is>
      </c>
      <c r="AD42" s="118" t="inlineStr">
        <is>
          <t/>
        </is>
      </c>
      <c r="AE42" s="118" t="inlineStr">
        <is>
          <t/>
        </is>
      </c>
      <c r="AF42" s="118" t="inlineStr">
        <is>
          <t/>
        </is>
      </c>
      <c r="AG42" s="118" t="inlineStr">
        <is>
          <t/>
        </is>
      </c>
      <c r="AH42" s="118" t="inlineStr">
        <is>
          <t/>
        </is>
      </c>
      <c r="AI42" s="118" t="inlineStr">
        <is>
          <t/>
        </is>
      </c>
      <c r="AJ42" s="118" t="inlineStr">
        <is>
          <t/>
        </is>
      </c>
      <c r="AK42">
        <v>19</v>
      </c>
      <c r="AL42" s="115" t="inlineStr">
        <is>
          <t/>
        </is>
      </c>
      <c r="AM42" s="115" t="inlineStr">
        <is>
          <t/>
        </is>
      </c>
      <c r="AN42" s="117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BON</t>
        </is>
      </c>
      <c r="B43" t="inlineStr">
        <is>
          <t>MED</t>
        </is>
      </c>
      <c r="C43" t="inlineStr">
        <is>
          <t>CP</t>
        </is>
      </c>
      <c r="D43" t="inlineStr">
        <is>
          <t>Egypt</t>
        </is>
      </c>
      <c r="E43" t="inlineStr">
        <is>
          <t>UN</t>
        </is>
      </c>
      <c r="F43" t="inlineStr">
        <is>
          <t>t1</t>
        </is>
      </c>
      <c r="G43" s="118">
        <v>648</v>
      </c>
      <c r="H43" s="118" t="inlineStr">
        <is>
          <t/>
        </is>
      </c>
      <c r="I43" s="118" t="inlineStr">
        <is>
          <t/>
        </is>
      </c>
      <c r="J43" s="118" t="inlineStr">
        <is>
          <t/>
        </is>
      </c>
      <c r="K43" s="118" t="inlineStr">
        <is>
          <t/>
        </is>
      </c>
      <c r="L43" s="118" t="inlineStr">
        <is>
          <t/>
        </is>
      </c>
      <c r="M43" s="118" t="inlineStr">
        <is>
          <t/>
        </is>
      </c>
      <c r="N43" s="118" t="inlineStr">
        <is>
          <t/>
        </is>
      </c>
      <c r="O43" s="118" t="inlineStr">
        <is>
          <t/>
        </is>
      </c>
      <c r="P43" s="118" t="inlineStr">
        <is>
          <t/>
        </is>
      </c>
      <c r="Q43" s="118" t="inlineStr">
        <is>
          <t/>
        </is>
      </c>
      <c r="R43" s="118" t="inlineStr">
        <is>
          <t/>
        </is>
      </c>
      <c r="S43" s="118" t="inlineStr">
        <is>
          <t/>
        </is>
      </c>
      <c r="T43" s="118" t="inlineStr">
        <is>
          <t/>
        </is>
      </c>
      <c r="U43" s="118" t="inlineStr">
        <is>
          <t/>
        </is>
      </c>
      <c r="V43" s="118" t="inlineStr">
        <is>
          <t/>
        </is>
      </c>
      <c r="W43" s="118" t="inlineStr">
        <is>
          <t/>
        </is>
      </c>
      <c r="X43" s="118" t="inlineStr">
        <is>
          <t/>
        </is>
      </c>
      <c r="Y43" s="118" t="inlineStr">
        <is>
          <t/>
        </is>
      </c>
      <c r="Z43" s="118" t="inlineStr">
        <is>
          <t/>
        </is>
      </c>
      <c r="AA43" s="118" t="inlineStr">
        <is>
          <t/>
        </is>
      </c>
      <c r="AB43" s="118" t="inlineStr">
        <is>
          <t/>
        </is>
      </c>
      <c r="AC43" s="118" t="inlineStr">
        <is>
          <t/>
        </is>
      </c>
      <c r="AD43" s="118" t="inlineStr">
        <is>
          <t/>
        </is>
      </c>
      <c r="AE43" s="118" t="inlineStr">
        <is>
          <t/>
        </is>
      </c>
      <c r="AF43" s="118" t="inlineStr">
        <is>
          <t/>
        </is>
      </c>
      <c r="AG43" s="118" t="inlineStr">
        <is>
          <t/>
        </is>
      </c>
      <c r="AH43" s="118" t="inlineStr">
        <is>
          <t/>
        </is>
      </c>
      <c r="AI43" s="118" t="inlineStr">
        <is>
          <t/>
        </is>
      </c>
      <c r="AJ43" s="118" t="inlineStr">
        <is>
          <t/>
        </is>
      </c>
      <c r="AK43">
        <v>20</v>
      </c>
      <c r="AL43" s="115">
        <v>0.1</v>
      </c>
      <c r="AM43" s="115">
        <v>99.1</v>
      </c>
      <c r="AN43" s="117">
        <v>648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BON</t>
        </is>
      </c>
      <c r="B44" t="inlineStr">
        <is>
          <t>MED</t>
        </is>
      </c>
      <c r="C44" t="inlineStr">
        <is>
          <t>CP</t>
        </is>
      </c>
      <c r="D44" t="inlineStr">
        <is>
          <t>Egypt</t>
        </is>
      </c>
      <c r="E44" t="inlineStr">
        <is>
          <t>UN</t>
        </is>
      </c>
      <c r="F44" t="inlineStr">
        <is>
          <t>t2</t>
        </is>
      </c>
      <c r="G44" s="118" t="inlineStr">
        <is>
          <t>-1</t>
        </is>
      </c>
      <c r="H44" s="118" t="inlineStr">
        <is>
          <t/>
        </is>
      </c>
      <c r="I44" s="118" t="inlineStr">
        <is>
          <t/>
        </is>
      </c>
      <c r="J44" s="118" t="inlineStr">
        <is>
          <t/>
        </is>
      </c>
      <c r="K44" s="118" t="inlineStr">
        <is>
          <t/>
        </is>
      </c>
      <c r="L44" s="118" t="inlineStr">
        <is>
          <t/>
        </is>
      </c>
      <c r="M44" s="118" t="inlineStr">
        <is>
          <t/>
        </is>
      </c>
      <c r="N44" s="118" t="inlineStr">
        <is>
          <t/>
        </is>
      </c>
      <c r="O44" s="118" t="inlineStr">
        <is>
          <t/>
        </is>
      </c>
      <c r="P44" s="118" t="inlineStr">
        <is>
          <t/>
        </is>
      </c>
      <c r="Q44" s="118" t="inlineStr">
        <is>
          <t/>
        </is>
      </c>
      <c r="R44" s="118" t="inlineStr">
        <is>
          <t/>
        </is>
      </c>
      <c r="S44" s="118" t="inlineStr">
        <is>
          <t/>
        </is>
      </c>
      <c r="T44" s="118" t="inlineStr">
        <is>
          <t/>
        </is>
      </c>
      <c r="U44" s="118" t="inlineStr">
        <is>
          <t/>
        </is>
      </c>
      <c r="V44" s="118" t="inlineStr">
        <is>
          <t/>
        </is>
      </c>
      <c r="W44" s="118" t="inlineStr">
        <is>
          <t/>
        </is>
      </c>
      <c r="X44" s="118" t="inlineStr">
        <is>
          <t/>
        </is>
      </c>
      <c r="Y44" s="118" t="inlineStr">
        <is>
          <t/>
        </is>
      </c>
      <c r="Z44" s="118" t="inlineStr">
        <is>
          <t/>
        </is>
      </c>
      <c r="AA44" s="118" t="inlineStr">
        <is>
          <t/>
        </is>
      </c>
      <c r="AB44" s="118" t="inlineStr">
        <is>
          <t/>
        </is>
      </c>
      <c r="AC44" s="118" t="inlineStr">
        <is>
          <t/>
        </is>
      </c>
      <c r="AD44" s="118" t="inlineStr">
        <is>
          <t/>
        </is>
      </c>
      <c r="AE44" s="118" t="inlineStr">
        <is>
          <t/>
        </is>
      </c>
      <c r="AF44" s="118" t="inlineStr">
        <is>
          <t/>
        </is>
      </c>
      <c r="AG44" s="118" t="inlineStr">
        <is>
          <t/>
        </is>
      </c>
      <c r="AH44" s="118" t="inlineStr">
        <is>
          <t/>
        </is>
      </c>
      <c r="AI44" s="118" t="inlineStr">
        <is>
          <t/>
        </is>
      </c>
      <c r="AJ44" s="118" t="inlineStr">
        <is>
          <t/>
        </is>
      </c>
      <c r="AK44">
        <v>20</v>
      </c>
      <c r="AL44" s="115" t="inlineStr">
        <is>
          <t/>
        </is>
      </c>
      <c r="AM44" s="115" t="inlineStr">
        <is>
          <t/>
        </is>
      </c>
      <c r="AN44" s="117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BON</t>
        </is>
      </c>
      <c r="B45" t="inlineStr">
        <is>
          <t>MED</t>
        </is>
      </c>
      <c r="C45" t="inlineStr">
        <is>
          <t>CP</t>
        </is>
      </c>
      <c r="D45" t="inlineStr">
        <is>
          <t>EU-Croatia</t>
        </is>
      </c>
      <c r="E45" t="inlineStr">
        <is>
          <t>PS</t>
        </is>
      </c>
      <c r="F45" t="inlineStr">
        <is>
          <t>t1</t>
        </is>
      </c>
      <c r="G45" s="118">
        <v>70</v>
      </c>
      <c r="H45" s="118" t="inlineStr">
        <is>
          <t/>
        </is>
      </c>
      <c r="I45" s="118" t="inlineStr">
        <is>
          <t/>
        </is>
      </c>
      <c r="J45" s="118" t="inlineStr">
        <is>
          <t/>
        </is>
      </c>
      <c r="K45" s="118">
        <v>25</v>
      </c>
      <c r="L45" s="118">
        <v>120</v>
      </c>
      <c r="M45" s="118" t="inlineStr">
        <is>
          <t/>
        </is>
      </c>
      <c r="N45" s="118" t="inlineStr">
        <is>
          <t/>
        </is>
      </c>
      <c r="O45" s="118" t="inlineStr">
        <is>
          <t/>
        </is>
      </c>
      <c r="P45" s="118" t="inlineStr">
        <is>
          <t/>
        </is>
      </c>
      <c r="Q45" s="118" t="inlineStr">
        <is>
          <t/>
        </is>
      </c>
      <c r="R45" s="118" t="inlineStr">
        <is>
          <t/>
        </is>
      </c>
      <c r="S45" s="118" t="inlineStr">
        <is>
          <t/>
        </is>
      </c>
      <c r="T45" s="118" t="inlineStr">
        <is>
          <t/>
        </is>
      </c>
      <c r="U45" s="118" t="inlineStr">
        <is>
          <t/>
        </is>
      </c>
      <c r="V45" s="118" t="inlineStr">
        <is>
          <t/>
        </is>
      </c>
      <c r="W45" s="118">
        <v>40.755</v>
      </c>
      <c r="X45" s="118">
        <v>22.064</v>
      </c>
      <c r="Y45" s="118">
        <v>10.96</v>
      </c>
      <c r="Z45" s="118">
        <v>37.31</v>
      </c>
      <c r="AA45" s="118">
        <v>34.532</v>
      </c>
      <c r="AB45" s="118">
        <v>16.701</v>
      </c>
      <c r="AC45" s="118">
        <v>8.38</v>
      </c>
      <c r="AD45" s="118">
        <v>8.223</v>
      </c>
      <c r="AE45" s="118">
        <v>13.974</v>
      </c>
      <c r="AF45" s="118">
        <v>21.693</v>
      </c>
      <c r="AG45" s="118">
        <v>10.715</v>
      </c>
      <c r="AH45" s="118">
        <v>8.637</v>
      </c>
      <c r="AI45" s="118">
        <v>2.227</v>
      </c>
      <c r="AJ45" s="118">
        <v>4.495</v>
      </c>
      <c r="AK45">
        <v>21</v>
      </c>
      <c r="AL45" s="115">
        <v>0.07</v>
      </c>
      <c r="AM45" s="115">
        <v>99.17</v>
      </c>
      <c r="AN45" s="117">
        <v>455.667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BON</t>
        </is>
      </c>
      <c r="B46" t="inlineStr">
        <is>
          <t>MED</t>
        </is>
      </c>
      <c r="C46" t="inlineStr">
        <is>
          <t>CP</t>
        </is>
      </c>
      <c r="D46" t="inlineStr">
        <is>
          <t>EU-Croatia</t>
        </is>
      </c>
      <c r="E46" t="inlineStr">
        <is>
          <t>PS</t>
        </is>
      </c>
      <c r="F46" t="inlineStr">
        <is>
          <t>t2</t>
        </is>
      </c>
      <c r="G46" s="118" t="inlineStr">
        <is>
          <t>-1</t>
        </is>
      </c>
      <c r="H46" s="118" t="inlineStr">
        <is>
          <t/>
        </is>
      </c>
      <c r="I46" s="118" t="inlineStr">
        <is>
          <t/>
        </is>
      </c>
      <c r="J46" s="118" t="inlineStr">
        <is>
          <t/>
        </is>
      </c>
      <c r="K46" s="118" t="inlineStr">
        <is>
          <t>-1</t>
        </is>
      </c>
      <c r="L46" s="118" t="inlineStr">
        <is>
          <t>-1</t>
        </is>
      </c>
      <c r="M46" s="118" t="inlineStr">
        <is>
          <t/>
        </is>
      </c>
      <c r="N46" s="118" t="inlineStr">
        <is>
          <t/>
        </is>
      </c>
      <c r="O46" s="118" t="inlineStr">
        <is>
          <t/>
        </is>
      </c>
      <c r="P46" s="118" t="inlineStr">
        <is>
          <t/>
        </is>
      </c>
      <c r="Q46" s="118" t="inlineStr">
        <is>
          <t/>
        </is>
      </c>
      <c r="R46" s="118" t="inlineStr">
        <is>
          <t/>
        </is>
      </c>
      <c r="S46" s="118" t="inlineStr">
        <is>
          <t/>
        </is>
      </c>
      <c r="T46" s="118" t="inlineStr">
        <is>
          <t/>
        </is>
      </c>
      <c r="U46" s="118" t="inlineStr">
        <is>
          <t/>
        </is>
      </c>
      <c r="V46" s="118" t="inlineStr">
        <is>
          <t/>
        </is>
      </c>
      <c r="W46" s="118" t="inlineStr">
        <is>
          <t>a</t>
        </is>
      </c>
      <c r="X46" s="118" t="inlineStr">
        <is>
          <t>a</t>
        </is>
      </c>
      <c r="Y46" s="118" t="inlineStr">
        <is>
          <t>a</t>
        </is>
      </c>
      <c r="Z46" s="118" t="inlineStr">
        <is>
          <t>a</t>
        </is>
      </c>
      <c r="AA46" s="118" t="inlineStr">
        <is>
          <t>a</t>
        </is>
      </c>
      <c r="AB46" s="118" t="inlineStr">
        <is>
          <t>a</t>
        </is>
      </c>
      <c r="AC46" s="118" t="inlineStr">
        <is>
          <t>a</t>
        </is>
      </c>
      <c r="AD46" s="118" t="inlineStr">
        <is>
          <t>a</t>
        </is>
      </c>
      <c r="AE46" s="118" t="inlineStr">
        <is>
          <t>a</t>
        </is>
      </c>
      <c r="AF46" s="118" t="inlineStr">
        <is>
          <t>a</t>
        </is>
      </c>
      <c r="AG46" s="118" t="inlineStr">
        <is>
          <t>a</t>
        </is>
      </c>
      <c r="AH46" s="118" t="inlineStr">
        <is>
          <t>a</t>
        </is>
      </c>
      <c r="AI46" s="118" t="inlineStr">
        <is>
          <t>a</t>
        </is>
      </c>
      <c r="AJ46" s="118" t="inlineStr">
        <is>
          <t>a</t>
        </is>
      </c>
      <c r="AK46">
        <v>21</v>
      </c>
      <c r="AL46" s="115" t="inlineStr">
        <is>
          <t/>
        </is>
      </c>
      <c r="AM46" s="115" t="inlineStr">
        <is>
          <t/>
        </is>
      </c>
      <c r="AN46" s="117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BON</t>
        </is>
      </c>
      <c r="B47" t="inlineStr">
        <is>
          <t>MED</t>
        </is>
      </c>
      <c r="C47" t="inlineStr">
        <is>
          <t>CP</t>
        </is>
      </c>
      <c r="D47" t="inlineStr">
        <is>
          <t>Maroc</t>
        </is>
      </c>
      <c r="E47" t="inlineStr">
        <is>
          <t>LL</t>
        </is>
      </c>
      <c r="F47" t="inlineStr">
        <is>
          <t>t1</t>
        </is>
      </c>
      <c r="G47" s="118" t="inlineStr">
        <is>
          <t/>
        </is>
      </c>
      <c r="H47" s="118" t="inlineStr">
        <is>
          <t/>
        </is>
      </c>
      <c r="I47" s="118" t="inlineStr">
        <is>
          <t/>
        </is>
      </c>
      <c r="J47" s="118" t="inlineStr">
        <is>
          <t/>
        </is>
      </c>
      <c r="K47" s="118" t="inlineStr">
        <is>
          <t/>
        </is>
      </c>
      <c r="L47" s="118" t="inlineStr">
        <is>
          <t/>
        </is>
      </c>
      <c r="M47" s="118" t="inlineStr">
        <is>
          <t/>
        </is>
      </c>
      <c r="N47" s="118" t="inlineStr">
        <is>
          <t/>
        </is>
      </c>
      <c r="O47" s="118" t="inlineStr">
        <is>
          <t/>
        </is>
      </c>
      <c r="P47" s="118" t="inlineStr">
        <is>
          <t/>
        </is>
      </c>
      <c r="Q47" s="118" t="inlineStr">
        <is>
          <t/>
        </is>
      </c>
      <c r="R47" s="118">
        <v>11</v>
      </c>
      <c r="S47" s="118">
        <v>54</v>
      </c>
      <c r="T47" s="118">
        <v>56</v>
      </c>
      <c r="U47" s="118">
        <v>86</v>
      </c>
      <c r="V47" s="118">
        <v>29</v>
      </c>
      <c r="W47" s="118">
        <v>5</v>
      </c>
      <c r="X47" s="118">
        <v>5</v>
      </c>
      <c r="Y47" s="118">
        <v>0.4</v>
      </c>
      <c r="Z47" s="118">
        <v>0.2</v>
      </c>
      <c r="AA47" s="118">
        <v>5</v>
      </c>
      <c r="AB47" s="118">
        <v>20.4</v>
      </c>
      <c r="AC47" s="118">
        <v>40</v>
      </c>
      <c r="AD47" s="118">
        <v>35</v>
      </c>
      <c r="AE47" s="118">
        <v>21</v>
      </c>
      <c r="AF47" s="118">
        <v>46</v>
      </c>
      <c r="AG47" s="118">
        <v>6</v>
      </c>
      <c r="AH47" s="118">
        <v>10.23</v>
      </c>
      <c r="AI47" s="118">
        <v>8.73</v>
      </c>
      <c r="AJ47" s="118">
        <v>1.48</v>
      </c>
      <c r="AK47">
        <v>22</v>
      </c>
      <c r="AL47" s="115">
        <v>0.07</v>
      </c>
      <c r="AM47" s="115">
        <v>99.24</v>
      </c>
      <c r="AN47" s="117">
        <v>440.44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BON</t>
        </is>
      </c>
      <c r="B48" t="inlineStr">
        <is>
          <t>MED</t>
        </is>
      </c>
      <c r="C48" t="inlineStr">
        <is>
          <t>CP</t>
        </is>
      </c>
      <c r="D48" t="inlineStr">
        <is>
          <t>Maroc</t>
        </is>
      </c>
      <c r="E48" t="inlineStr">
        <is>
          <t>LL</t>
        </is>
      </c>
      <c r="F48" t="inlineStr">
        <is>
          <t>t2</t>
        </is>
      </c>
      <c r="G48" s="118" t="inlineStr">
        <is>
          <t/>
        </is>
      </c>
      <c r="H48" s="118" t="inlineStr">
        <is>
          <t/>
        </is>
      </c>
      <c r="I48" s="118" t="inlineStr">
        <is>
          <t/>
        </is>
      </c>
      <c r="J48" s="118" t="inlineStr">
        <is>
          <t/>
        </is>
      </c>
      <c r="K48" s="118" t="inlineStr">
        <is>
          <t/>
        </is>
      </c>
      <c r="L48" s="118" t="inlineStr">
        <is>
          <t/>
        </is>
      </c>
      <c r="M48" s="118" t="inlineStr">
        <is>
          <t/>
        </is>
      </c>
      <c r="N48" s="118" t="inlineStr">
        <is>
          <t/>
        </is>
      </c>
      <c r="O48" s="118" t="inlineStr">
        <is>
          <t/>
        </is>
      </c>
      <c r="P48" s="118" t="inlineStr">
        <is>
          <t/>
        </is>
      </c>
      <c r="Q48" s="118" t="inlineStr">
        <is>
          <t/>
        </is>
      </c>
      <c r="R48" s="118" t="inlineStr">
        <is>
          <t>-1</t>
        </is>
      </c>
      <c r="S48" s="118" t="inlineStr">
        <is>
          <t>-1</t>
        </is>
      </c>
      <c r="T48" s="118" t="inlineStr">
        <is>
          <t>-1</t>
        </is>
      </c>
      <c r="U48" s="118" t="inlineStr">
        <is>
          <t>-1</t>
        </is>
      </c>
      <c r="V48" s="118" t="inlineStr">
        <is>
          <t>-1</t>
        </is>
      </c>
      <c r="W48" s="118" t="inlineStr">
        <is>
          <t>-1</t>
        </is>
      </c>
      <c r="X48" s="118" t="inlineStr">
        <is>
          <t>-1</t>
        </is>
      </c>
      <c r="Y48" s="118" t="inlineStr">
        <is>
          <t>-1</t>
        </is>
      </c>
      <c r="Z48" s="118" t="inlineStr">
        <is>
          <t>-1</t>
        </is>
      </c>
      <c r="AA48" s="118" t="inlineStr">
        <is>
          <t>-1</t>
        </is>
      </c>
      <c r="AB48" s="118" t="inlineStr">
        <is>
          <t>-1</t>
        </is>
      </c>
      <c r="AC48" s="118" t="inlineStr">
        <is>
          <t>-1</t>
        </is>
      </c>
      <c r="AD48" s="118" t="inlineStr">
        <is>
          <t>-1</t>
        </is>
      </c>
      <c r="AE48" s="118" t="inlineStr">
        <is>
          <t>-1</t>
        </is>
      </c>
      <c r="AF48" s="118" t="inlineStr">
        <is>
          <t>a</t>
        </is>
      </c>
      <c r="AG48" s="118" t="inlineStr">
        <is>
          <t>-1</t>
        </is>
      </c>
      <c r="AH48" s="118" t="inlineStr">
        <is>
          <t>-1</t>
        </is>
      </c>
      <c r="AI48" s="118" t="inlineStr">
        <is>
          <t>-1</t>
        </is>
      </c>
      <c r="AJ48" s="118" t="inlineStr">
        <is>
          <t>-1</t>
        </is>
      </c>
      <c r="AK48">
        <v>22</v>
      </c>
      <c r="AL48" s="115" t="inlineStr">
        <is>
          <t/>
        </is>
      </c>
      <c r="AM48" s="115" t="inlineStr">
        <is>
          <t/>
        </is>
      </c>
      <c r="AN48" s="117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BON</t>
        </is>
      </c>
      <c r="B49" t="inlineStr">
        <is>
          <t>MED</t>
        </is>
      </c>
      <c r="C49" t="inlineStr">
        <is>
          <t>CP</t>
        </is>
      </c>
      <c r="D49" t="inlineStr">
        <is>
          <t>Türkiye</t>
        </is>
      </c>
      <c r="E49" t="inlineStr">
        <is>
          <t>TW</t>
        </is>
      </c>
      <c r="F49" t="inlineStr">
        <is>
          <t>t1</t>
        </is>
      </c>
      <c r="G49" s="118" t="inlineStr">
        <is>
          <t/>
        </is>
      </c>
      <c r="H49" s="118" t="inlineStr">
        <is>
          <t/>
        </is>
      </c>
      <c r="I49" s="118" t="inlineStr">
        <is>
          <t/>
        </is>
      </c>
      <c r="J49" s="118" t="inlineStr">
        <is>
          <t/>
        </is>
      </c>
      <c r="K49" s="118" t="inlineStr">
        <is>
          <t/>
        </is>
      </c>
      <c r="L49" s="118" t="inlineStr">
        <is>
          <t/>
        </is>
      </c>
      <c r="M49" s="118" t="inlineStr">
        <is>
          <t/>
        </is>
      </c>
      <c r="N49" s="118" t="inlineStr">
        <is>
          <t/>
        </is>
      </c>
      <c r="O49" s="118" t="inlineStr">
        <is>
          <t/>
        </is>
      </c>
      <c r="P49" s="118" t="inlineStr">
        <is>
          <t/>
        </is>
      </c>
      <c r="Q49" s="118" t="inlineStr">
        <is>
          <t/>
        </is>
      </c>
      <c r="R49" s="118" t="inlineStr">
        <is>
          <t/>
        </is>
      </c>
      <c r="S49" s="118" t="inlineStr">
        <is>
          <t/>
        </is>
      </c>
      <c r="T49" s="118" t="inlineStr">
        <is>
          <t/>
        </is>
      </c>
      <c r="U49" s="118" t="inlineStr">
        <is>
          <t/>
        </is>
      </c>
      <c r="V49" s="118" t="inlineStr">
        <is>
          <t/>
        </is>
      </c>
      <c r="W49" s="118" t="inlineStr">
        <is>
          <t/>
        </is>
      </c>
      <c r="X49" s="118" t="inlineStr">
        <is>
          <t/>
        </is>
      </c>
      <c r="Y49" s="118" t="inlineStr">
        <is>
          <t/>
        </is>
      </c>
      <c r="Z49" s="118" t="inlineStr">
        <is>
          <t/>
        </is>
      </c>
      <c r="AA49" s="118" t="inlineStr">
        <is>
          <t/>
        </is>
      </c>
      <c r="AB49" s="118" t="inlineStr">
        <is>
          <t/>
        </is>
      </c>
      <c r="AC49" s="118" t="inlineStr">
        <is>
          <t/>
        </is>
      </c>
      <c r="AD49" s="118" t="inlineStr">
        <is>
          <t/>
        </is>
      </c>
      <c r="AE49" s="118" t="inlineStr">
        <is>
          <t/>
        </is>
      </c>
      <c r="AF49" s="118">
        <v>3.8</v>
      </c>
      <c r="AG49" s="118">
        <v>109.36</v>
      </c>
      <c r="AH49" s="118">
        <v>6.75</v>
      </c>
      <c r="AI49" s="118">
        <v>308.281</v>
      </c>
      <c r="AJ49" s="118">
        <v>1.807</v>
      </c>
      <c r="AK49">
        <v>23</v>
      </c>
      <c r="AL49" s="115">
        <v>0.07</v>
      </c>
      <c r="AM49" s="115">
        <v>99.31</v>
      </c>
      <c r="AN49" s="117">
        <v>429.998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BON</t>
        </is>
      </c>
      <c r="B50" t="inlineStr">
        <is>
          <t>MED</t>
        </is>
      </c>
      <c r="C50" t="inlineStr">
        <is>
          <t>CP</t>
        </is>
      </c>
      <c r="D50" t="inlineStr">
        <is>
          <t>Türkiye</t>
        </is>
      </c>
      <c r="E50" t="inlineStr">
        <is>
          <t>TW</t>
        </is>
      </c>
      <c r="F50" t="inlineStr">
        <is>
          <t>t2</t>
        </is>
      </c>
      <c r="G50" s="118" t="inlineStr">
        <is>
          <t/>
        </is>
      </c>
      <c r="H50" s="118" t="inlineStr">
        <is>
          <t/>
        </is>
      </c>
      <c r="I50" s="118" t="inlineStr">
        <is>
          <t/>
        </is>
      </c>
      <c r="J50" s="118" t="inlineStr">
        <is>
          <t/>
        </is>
      </c>
      <c r="K50" s="118" t="inlineStr">
        <is>
          <t/>
        </is>
      </c>
      <c r="L50" s="118" t="inlineStr">
        <is>
          <t/>
        </is>
      </c>
      <c r="M50" s="118" t="inlineStr">
        <is>
          <t/>
        </is>
      </c>
      <c r="N50" s="118" t="inlineStr">
        <is>
          <t/>
        </is>
      </c>
      <c r="O50" s="118" t="inlineStr">
        <is>
          <t/>
        </is>
      </c>
      <c r="P50" s="118" t="inlineStr">
        <is>
          <t/>
        </is>
      </c>
      <c r="Q50" s="118" t="inlineStr">
        <is>
          <t/>
        </is>
      </c>
      <c r="R50" s="118" t="inlineStr">
        <is>
          <t/>
        </is>
      </c>
      <c r="S50" s="118" t="inlineStr">
        <is>
          <t/>
        </is>
      </c>
      <c r="T50" s="118" t="inlineStr">
        <is>
          <t/>
        </is>
      </c>
      <c r="U50" s="118" t="inlineStr">
        <is>
          <t/>
        </is>
      </c>
      <c r="V50" s="118" t="inlineStr">
        <is>
          <t/>
        </is>
      </c>
      <c r="W50" s="118" t="inlineStr">
        <is>
          <t/>
        </is>
      </c>
      <c r="X50" s="118" t="inlineStr">
        <is>
          <t/>
        </is>
      </c>
      <c r="Y50" s="118" t="inlineStr">
        <is>
          <t/>
        </is>
      </c>
      <c r="Z50" s="118" t="inlineStr">
        <is>
          <t/>
        </is>
      </c>
      <c r="AA50" s="118" t="inlineStr">
        <is>
          <t/>
        </is>
      </c>
      <c r="AB50" s="118" t="inlineStr">
        <is>
          <t/>
        </is>
      </c>
      <c r="AC50" s="118" t="inlineStr">
        <is>
          <t/>
        </is>
      </c>
      <c r="AD50" s="118" t="inlineStr">
        <is>
          <t/>
        </is>
      </c>
      <c r="AE50" s="118" t="inlineStr">
        <is>
          <t/>
        </is>
      </c>
      <c r="AF50" s="118" t="inlineStr">
        <is>
          <t>-1</t>
        </is>
      </c>
      <c r="AG50" s="118" t="inlineStr">
        <is>
          <t>-1</t>
        </is>
      </c>
      <c r="AH50" s="118" t="inlineStr">
        <is>
          <t>-1</t>
        </is>
      </c>
      <c r="AI50" s="118" t="inlineStr">
        <is>
          <t>-1</t>
        </is>
      </c>
      <c r="AJ50" s="118" t="inlineStr">
        <is>
          <t>-1</t>
        </is>
      </c>
      <c r="AK50">
        <v>23</v>
      </c>
      <c r="AL50" s="115" t="inlineStr">
        <is>
          <t/>
        </is>
      </c>
      <c r="AM50" s="115" t="inlineStr">
        <is>
          <t/>
        </is>
      </c>
      <c r="AN50" s="117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BON</t>
        </is>
      </c>
      <c r="B51" t="inlineStr">
        <is>
          <t>MED</t>
        </is>
      </c>
      <c r="C51" t="inlineStr">
        <is>
          <t>CP</t>
        </is>
      </c>
      <c r="D51" t="inlineStr">
        <is>
          <t>EU-France</t>
        </is>
      </c>
      <c r="E51" t="inlineStr">
        <is>
          <t>GN</t>
        </is>
      </c>
      <c r="F51" t="inlineStr">
        <is>
          <t>t1</t>
        </is>
      </c>
      <c r="G51" s="118" t="inlineStr">
        <is>
          <t/>
        </is>
      </c>
      <c r="H51" s="118" t="inlineStr">
        <is>
          <t/>
        </is>
      </c>
      <c r="I51" s="118" t="inlineStr">
        <is>
          <t/>
        </is>
      </c>
      <c r="J51" s="118" t="inlineStr">
        <is>
          <t/>
        </is>
      </c>
      <c r="K51" s="118" t="inlineStr">
        <is>
          <t/>
        </is>
      </c>
      <c r="L51" s="118" t="inlineStr">
        <is>
          <t/>
        </is>
      </c>
      <c r="M51" s="118" t="inlineStr">
        <is>
          <t/>
        </is>
      </c>
      <c r="N51" s="118" t="inlineStr">
        <is>
          <t/>
        </is>
      </c>
      <c r="O51" s="118" t="inlineStr">
        <is>
          <t/>
        </is>
      </c>
      <c r="P51" s="118" t="inlineStr">
        <is>
          <t/>
        </is>
      </c>
      <c r="Q51" s="118" t="inlineStr">
        <is>
          <t/>
        </is>
      </c>
      <c r="R51" s="118" t="inlineStr">
        <is>
          <t/>
        </is>
      </c>
      <c r="S51" s="118" t="inlineStr">
        <is>
          <t/>
        </is>
      </c>
      <c r="T51" s="118" t="inlineStr">
        <is>
          <t/>
        </is>
      </c>
      <c r="U51" s="118" t="inlineStr">
        <is>
          <t/>
        </is>
      </c>
      <c r="V51" s="118">
        <v>0.878</v>
      </c>
      <c r="W51" s="118">
        <v>5.781</v>
      </c>
      <c r="X51" s="118">
        <v>5.006</v>
      </c>
      <c r="Y51" s="118">
        <v>1.048</v>
      </c>
      <c r="Z51" s="118">
        <v>17.181</v>
      </c>
      <c r="AA51" s="118">
        <v>9.709</v>
      </c>
      <c r="AB51" s="118">
        <v>37.095</v>
      </c>
      <c r="AC51" s="118">
        <v>21.278</v>
      </c>
      <c r="AD51" s="118">
        <v>58.171</v>
      </c>
      <c r="AE51" s="118">
        <v>40.471</v>
      </c>
      <c r="AF51" s="118">
        <v>35.512</v>
      </c>
      <c r="AG51" s="118">
        <v>35.189</v>
      </c>
      <c r="AH51" s="118">
        <v>34.337</v>
      </c>
      <c r="AI51" s="118">
        <v>33.759</v>
      </c>
      <c r="AJ51" s="118">
        <v>54.547</v>
      </c>
      <c r="AK51">
        <v>24</v>
      </c>
      <c r="AL51" s="115">
        <v>0.06</v>
      </c>
      <c r="AM51" s="115">
        <v>99.37</v>
      </c>
      <c r="AN51" s="117">
        <v>389.961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BON</t>
        </is>
      </c>
      <c r="B52" t="inlineStr">
        <is>
          <t>MED</t>
        </is>
      </c>
      <c r="C52" t="inlineStr">
        <is>
          <t>CP</t>
        </is>
      </c>
      <c r="D52" t="inlineStr">
        <is>
          <t>EU-France</t>
        </is>
      </c>
      <c r="E52" t="inlineStr">
        <is>
          <t>GN</t>
        </is>
      </c>
      <c r="F52" t="inlineStr">
        <is>
          <t>t2</t>
        </is>
      </c>
      <c r="G52" s="118" t="inlineStr">
        <is>
          <t/>
        </is>
      </c>
      <c r="H52" s="118" t="inlineStr">
        <is>
          <t/>
        </is>
      </c>
      <c r="I52" s="118" t="inlineStr">
        <is>
          <t/>
        </is>
      </c>
      <c r="J52" s="118" t="inlineStr">
        <is>
          <t/>
        </is>
      </c>
      <c r="K52" s="118" t="inlineStr">
        <is>
          <t/>
        </is>
      </c>
      <c r="L52" s="118" t="inlineStr">
        <is>
          <t/>
        </is>
      </c>
      <c r="M52" s="118" t="inlineStr">
        <is>
          <t/>
        </is>
      </c>
      <c r="N52" s="118" t="inlineStr">
        <is>
          <t/>
        </is>
      </c>
      <c r="O52" s="118" t="inlineStr">
        <is>
          <t/>
        </is>
      </c>
      <c r="P52" s="118" t="inlineStr">
        <is>
          <t/>
        </is>
      </c>
      <c r="Q52" s="118" t="inlineStr">
        <is>
          <t/>
        </is>
      </c>
      <c r="R52" s="118" t="inlineStr">
        <is>
          <t/>
        </is>
      </c>
      <c r="S52" s="118" t="inlineStr">
        <is>
          <t/>
        </is>
      </c>
      <c r="T52" s="118" t="inlineStr">
        <is>
          <t/>
        </is>
      </c>
      <c r="U52" s="118" t="inlineStr">
        <is>
          <t/>
        </is>
      </c>
      <c r="V52" s="118" t="inlineStr">
        <is>
          <t>-1</t>
        </is>
      </c>
      <c r="W52" s="118" t="inlineStr">
        <is>
          <t>-1</t>
        </is>
      </c>
      <c r="X52" s="118" t="inlineStr">
        <is>
          <t>-1</t>
        </is>
      </c>
      <c r="Y52" s="118" t="inlineStr">
        <is>
          <t>-1</t>
        </is>
      </c>
      <c r="Z52" s="118" t="inlineStr">
        <is>
          <t>-1</t>
        </is>
      </c>
      <c r="AA52" s="118" t="inlineStr">
        <is>
          <t>-1</t>
        </is>
      </c>
      <c r="AB52" s="118" t="inlineStr">
        <is>
          <t>-1</t>
        </is>
      </c>
      <c r="AC52" s="118" t="inlineStr">
        <is>
          <t>-1</t>
        </is>
      </c>
      <c r="AD52" s="118" t="inlineStr">
        <is>
          <t>-1</t>
        </is>
      </c>
      <c r="AE52" s="118" t="inlineStr">
        <is>
          <t>-1</t>
        </is>
      </c>
      <c r="AF52" s="118" t="inlineStr">
        <is>
          <t>-1</t>
        </is>
      </c>
      <c r="AG52" s="118" t="inlineStr">
        <is>
          <t>-1</t>
        </is>
      </c>
      <c r="AH52" s="118" t="inlineStr">
        <is>
          <t>-1</t>
        </is>
      </c>
      <c r="AI52" s="118" t="inlineStr">
        <is>
          <t>a</t>
        </is>
      </c>
      <c r="AJ52" s="118" t="inlineStr">
        <is>
          <t>a</t>
        </is>
      </c>
      <c r="AK52">
        <v>24</v>
      </c>
      <c r="AL52" s="115" t="inlineStr">
        <is>
          <t/>
        </is>
      </c>
      <c r="AM52" s="115" t="inlineStr">
        <is>
          <t/>
        </is>
      </c>
      <c r="AN52" s="117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BON</t>
        </is>
      </c>
      <c r="B53" t="inlineStr">
        <is>
          <t>MED</t>
        </is>
      </c>
      <c r="C53" t="inlineStr">
        <is>
          <t>CP</t>
        </is>
      </c>
      <c r="D53" t="inlineStr">
        <is>
          <t>Maroc</t>
        </is>
      </c>
      <c r="E53" t="inlineStr">
        <is>
          <t>PS</t>
        </is>
      </c>
      <c r="F53" t="inlineStr">
        <is>
          <t>t1</t>
        </is>
      </c>
      <c r="G53" s="118" t="inlineStr">
        <is>
          <t/>
        </is>
      </c>
      <c r="H53" s="118" t="inlineStr">
        <is>
          <t/>
        </is>
      </c>
      <c r="I53" s="118" t="inlineStr">
        <is>
          <t/>
        </is>
      </c>
      <c r="J53" s="118" t="inlineStr">
        <is>
          <t/>
        </is>
      </c>
      <c r="K53" s="118" t="inlineStr">
        <is>
          <t/>
        </is>
      </c>
      <c r="L53" s="118" t="inlineStr">
        <is>
          <t/>
        </is>
      </c>
      <c r="M53" s="118" t="inlineStr">
        <is>
          <t/>
        </is>
      </c>
      <c r="N53" s="118" t="inlineStr">
        <is>
          <t/>
        </is>
      </c>
      <c r="O53" s="118">
        <v>61</v>
      </c>
      <c r="P53" s="118">
        <v>85</v>
      </c>
      <c r="Q53" s="118">
        <v>78</v>
      </c>
      <c r="R53" s="118">
        <v>6</v>
      </c>
      <c r="S53" s="118">
        <v>16</v>
      </c>
      <c r="T53" s="118">
        <v>7</v>
      </c>
      <c r="U53" s="118">
        <v>18</v>
      </c>
      <c r="V53" s="118">
        <v>27</v>
      </c>
      <c r="W53" s="118">
        <v>10</v>
      </c>
      <c r="X53" s="118">
        <v>1</v>
      </c>
      <c r="Y53" s="118">
        <v>0.1</v>
      </c>
      <c r="Z53" s="118">
        <v>0.2</v>
      </c>
      <c r="AA53" s="118">
        <v>2.5</v>
      </c>
      <c r="AB53" s="118">
        <v>5.3</v>
      </c>
      <c r="AC53" s="118">
        <v>10</v>
      </c>
      <c r="AD53" s="118">
        <v>11</v>
      </c>
      <c r="AE53" s="118">
        <v>6.8</v>
      </c>
      <c r="AF53" s="118">
        <v>14.2</v>
      </c>
      <c r="AG53" s="118">
        <v>1.8</v>
      </c>
      <c r="AH53" s="118">
        <v>3.07</v>
      </c>
      <c r="AI53" s="118">
        <v>2.62</v>
      </c>
      <c r="AJ53" s="118">
        <v>0.45</v>
      </c>
      <c r="AK53">
        <v>25</v>
      </c>
      <c r="AL53" s="115">
        <v>0.06</v>
      </c>
      <c r="AM53" s="115">
        <v>99.42</v>
      </c>
      <c r="AN53" s="117">
        <v>367.04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BON</t>
        </is>
      </c>
      <c r="B54" t="inlineStr">
        <is>
          <t>MED</t>
        </is>
      </c>
      <c r="C54" t="inlineStr">
        <is>
          <t>CP</t>
        </is>
      </c>
      <c r="D54" t="inlineStr">
        <is>
          <t>Maroc</t>
        </is>
      </c>
      <c r="E54" t="inlineStr">
        <is>
          <t>PS</t>
        </is>
      </c>
      <c r="F54" t="inlineStr">
        <is>
          <t>t2</t>
        </is>
      </c>
      <c r="G54" s="118" t="inlineStr">
        <is>
          <t/>
        </is>
      </c>
      <c r="H54" s="118" t="inlineStr">
        <is>
          <t/>
        </is>
      </c>
      <c r="I54" s="118" t="inlineStr">
        <is>
          <t/>
        </is>
      </c>
      <c r="J54" s="118" t="inlineStr">
        <is>
          <t/>
        </is>
      </c>
      <c r="K54" s="118" t="inlineStr">
        <is>
          <t/>
        </is>
      </c>
      <c r="L54" s="118" t="inlineStr">
        <is>
          <t/>
        </is>
      </c>
      <c r="M54" s="118" t="inlineStr">
        <is>
          <t/>
        </is>
      </c>
      <c r="N54" s="118" t="inlineStr">
        <is>
          <t/>
        </is>
      </c>
      <c r="O54" s="118" t="inlineStr">
        <is>
          <t>-1</t>
        </is>
      </c>
      <c r="P54" s="118" t="inlineStr">
        <is>
          <t>-1</t>
        </is>
      </c>
      <c r="Q54" s="118" t="inlineStr">
        <is>
          <t>-1</t>
        </is>
      </c>
      <c r="R54" s="118" t="inlineStr">
        <is>
          <t>-1</t>
        </is>
      </c>
      <c r="S54" s="118" t="inlineStr">
        <is>
          <t>-1</t>
        </is>
      </c>
      <c r="T54" s="118" t="inlineStr">
        <is>
          <t>-1</t>
        </is>
      </c>
      <c r="U54" s="118" t="inlineStr">
        <is>
          <t>-1</t>
        </is>
      </c>
      <c r="V54" s="118" t="inlineStr">
        <is>
          <t>-1</t>
        </is>
      </c>
      <c r="W54" s="118" t="inlineStr">
        <is>
          <t>-1</t>
        </is>
      </c>
      <c r="X54" s="118" t="inlineStr">
        <is>
          <t>-1</t>
        </is>
      </c>
      <c r="Y54" s="118" t="inlineStr">
        <is>
          <t>-1</t>
        </is>
      </c>
      <c r="Z54" s="118" t="inlineStr">
        <is>
          <t>-1</t>
        </is>
      </c>
      <c r="AA54" s="118" t="inlineStr">
        <is>
          <t>-1</t>
        </is>
      </c>
      <c r="AB54" s="118" t="inlineStr">
        <is>
          <t>-1</t>
        </is>
      </c>
      <c r="AC54" s="118" t="inlineStr">
        <is>
          <t>-1</t>
        </is>
      </c>
      <c r="AD54" s="118" t="inlineStr">
        <is>
          <t>-1</t>
        </is>
      </c>
      <c r="AE54" s="118" t="inlineStr">
        <is>
          <t>-1</t>
        </is>
      </c>
      <c r="AF54" s="118" t="inlineStr">
        <is>
          <t>-1</t>
        </is>
      </c>
      <c r="AG54" s="118" t="inlineStr">
        <is>
          <t>-1</t>
        </is>
      </c>
      <c r="AH54" s="118" t="inlineStr">
        <is>
          <t>-1</t>
        </is>
      </c>
      <c r="AI54" s="118" t="inlineStr">
        <is>
          <t>-1</t>
        </is>
      </c>
      <c r="AJ54" s="118" t="inlineStr">
        <is>
          <t>-1</t>
        </is>
      </c>
      <c r="AK54">
        <v>25</v>
      </c>
      <c r="AL54" s="115" t="inlineStr">
        <is>
          <t/>
        </is>
      </c>
      <c r="AM54" s="115" t="inlineStr">
        <is>
          <t/>
        </is>
      </c>
      <c r="AN54" s="117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BON</t>
        </is>
      </c>
      <c r="B55" t="inlineStr">
        <is>
          <t>MED</t>
        </is>
      </c>
      <c r="C55" t="inlineStr">
        <is>
          <t>CP</t>
        </is>
      </c>
      <c r="D55" t="inlineStr">
        <is>
          <t>EU-Italy</t>
        </is>
      </c>
      <c r="E55" t="inlineStr">
        <is>
          <t>TN</t>
        </is>
      </c>
      <c r="F55" t="inlineStr">
        <is>
          <t>t1</t>
        </is>
      </c>
      <c r="G55" s="118" t="inlineStr">
        <is>
          <t/>
        </is>
      </c>
      <c r="H55" s="118" t="inlineStr">
        <is>
          <t/>
        </is>
      </c>
      <c r="I55" s="118" t="inlineStr">
        <is>
          <t/>
        </is>
      </c>
      <c r="J55" s="118" t="inlineStr">
        <is>
          <t/>
        </is>
      </c>
      <c r="K55" s="118" t="inlineStr">
        <is>
          <t/>
        </is>
      </c>
      <c r="L55" s="118" t="inlineStr">
        <is>
          <t/>
        </is>
      </c>
      <c r="M55" s="118" t="inlineStr">
        <is>
          <t/>
        </is>
      </c>
      <c r="N55" s="118" t="inlineStr">
        <is>
          <t/>
        </is>
      </c>
      <c r="O55" s="118" t="inlineStr">
        <is>
          <t/>
        </is>
      </c>
      <c r="P55" s="118" t="inlineStr">
        <is>
          <t/>
        </is>
      </c>
      <c r="Q55" s="118" t="inlineStr">
        <is>
          <t/>
        </is>
      </c>
      <c r="R55" s="118" t="inlineStr">
        <is>
          <t/>
        </is>
      </c>
      <c r="S55" s="118" t="inlineStr">
        <is>
          <t/>
        </is>
      </c>
      <c r="T55" s="118" t="inlineStr">
        <is>
          <t/>
        </is>
      </c>
      <c r="U55" s="118" t="inlineStr">
        <is>
          <t/>
        </is>
      </c>
      <c r="V55" s="118" t="inlineStr">
        <is>
          <t/>
        </is>
      </c>
      <c r="W55" s="118" t="inlineStr">
        <is>
          <t/>
        </is>
      </c>
      <c r="X55" s="118" t="inlineStr">
        <is>
          <t/>
        </is>
      </c>
      <c r="Y55" s="118" t="inlineStr">
        <is>
          <t/>
        </is>
      </c>
      <c r="Z55" s="118" t="inlineStr">
        <is>
          <t/>
        </is>
      </c>
      <c r="AA55" s="118" t="inlineStr">
        <is>
          <t/>
        </is>
      </c>
      <c r="AB55" s="118" t="inlineStr">
        <is>
          <t/>
        </is>
      </c>
      <c r="AC55" s="118">
        <v>140.602</v>
      </c>
      <c r="AD55" s="118">
        <v>217.734</v>
      </c>
      <c r="AE55" s="118" t="inlineStr">
        <is>
          <t/>
        </is>
      </c>
      <c r="AF55" s="118" t="inlineStr">
        <is>
          <t/>
        </is>
      </c>
      <c r="AG55" s="118" t="inlineStr">
        <is>
          <t/>
        </is>
      </c>
      <c r="AH55" s="118" t="inlineStr">
        <is>
          <t/>
        </is>
      </c>
      <c r="AI55" s="118" t="inlineStr">
        <is>
          <t/>
        </is>
      </c>
      <c r="AJ55" s="118" t="inlineStr">
        <is>
          <t/>
        </is>
      </c>
      <c r="AK55">
        <v>26</v>
      </c>
      <c r="AL55" s="115">
        <v>0.06</v>
      </c>
      <c r="AM55" s="115">
        <v>99.48</v>
      </c>
      <c r="AN55" s="117">
        <v>358.336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BON</t>
        </is>
      </c>
      <c r="B56" t="inlineStr">
        <is>
          <t>MED</t>
        </is>
      </c>
      <c r="C56" t="inlineStr">
        <is>
          <t>CP</t>
        </is>
      </c>
      <c r="D56" t="inlineStr">
        <is>
          <t>EU-Italy</t>
        </is>
      </c>
      <c r="E56" t="inlineStr">
        <is>
          <t>TN</t>
        </is>
      </c>
      <c r="F56" t="inlineStr">
        <is>
          <t>t2</t>
        </is>
      </c>
      <c r="G56" s="118" t="inlineStr">
        <is>
          <t/>
        </is>
      </c>
      <c r="H56" s="118" t="inlineStr">
        <is>
          <t/>
        </is>
      </c>
      <c r="I56" s="118" t="inlineStr">
        <is>
          <t/>
        </is>
      </c>
      <c r="J56" s="118" t="inlineStr">
        <is>
          <t/>
        </is>
      </c>
      <c r="K56" s="118" t="inlineStr">
        <is>
          <t/>
        </is>
      </c>
      <c r="L56" s="118" t="inlineStr">
        <is>
          <t/>
        </is>
      </c>
      <c r="M56" s="118" t="inlineStr">
        <is>
          <t/>
        </is>
      </c>
      <c r="N56" s="118" t="inlineStr">
        <is>
          <t/>
        </is>
      </c>
      <c r="O56" s="118" t="inlineStr">
        <is>
          <t/>
        </is>
      </c>
      <c r="P56" s="118" t="inlineStr">
        <is>
          <t/>
        </is>
      </c>
      <c r="Q56" s="118" t="inlineStr">
        <is>
          <t/>
        </is>
      </c>
      <c r="R56" s="118" t="inlineStr">
        <is>
          <t/>
        </is>
      </c>
      <c r="S56" s="118" t="inlineStr">
        <is>
          <t/>
        </is>
      </c>
      <c r="T56" s="118" t="inlineStr">
        <is>
          <t/>
        </is>
      </c>
      <c r="U56" s="118" t="inlineStr">
        <is>
          <t/>
        </is>
      </c>
      <c r="V56" s="118" t="inlineStr">
        <is>
          <t/>
        </is>
      </c>
      <c r="W56" s="118" t="inlineStr">
        <is>
          <t/>
        </is>
      </c>
      <c r="X56" s="118" t="inlineStr">
        <is>
          <t>bc</t>
        </is>
      </c>
      <c r="Y56" s="118" t="inlineStr">
        <is>
          <t/>
        </is>
      </c>
      <c r="Z56" s="118" t="inlineStr">
        <is>
          <t/>
        </is>
      </c>
      <c r="AA56" s="118" t="inlineStr">
        <is>
          <t/>
        </is>
      </c>
      <c r="AB56" s="118" t="inlineStr">
        <is>
          <t/>
        </is>
      </c>
      <c r="AC56" s="118" t="inlineStr">
        <is>
          <t>-1</t>
        </is>
      </c>
      <c r="AD56" s="118" t="inlineStr">
        <is>
          <t>-1</t>
        </is>
      </c>
      <c r="AE56" s="118" t="inlineStr">
        <is>
          <t/>
        </is>
      </c>
      <c r="AF56" s="118" t="inlineStr">
        <is>
          <t/>
        </is>
      </c>
      <c r="AG56" s="118" t="inlineStr">
        <is>
          <t/>
        </is>
      </c>
      <c r="AH56" s="118" t="inlineStr">
        <is>
          <t/>
        </is>
      </c>
      <c r="AI56" s="118" t="inlineStr">
        <is>
          <t/>
        </is>
      </c>
      <c r="AJ56" s="118" t="inlineStr">
        <is>
          <t/>
        </is>
      </c>
      <c r="AK56">
        <v>26</v>
      </c>
      <c r="AL56" s="115" t="inlineStr">
        <is>
          <t/>
        </is>
      </c>
      <c r="AM56" s="115" t="inlineStr">
        <is>
          <t/>
        </is>
      </c>
      <c r="AN56" s="117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BON</t>
        </is>
      </c>
      <c r="B57" t="inlineStr">
        <is>
          <t>MED</t>
        </is>
      </c>
      <c r="C57" t="inlineStr">
        <is>
          <t>CP</t>
        </is>
      </c>
      <c r="D57" t="inlineStr">
        <is>
          <t>Maroc</t>
        </is>
      </c>
      <c r="E57" t="inlineStr">
        <is>
          <t>GN</t>
        </is>
      </c>
      <c r="F57" t="inlineStr">
        <is>
          <t>t1</t>
        </is>
      </c>
      <c r="G57" s="118">
        <v>82</v>
      </c>
      <c r="H57" s="118">
        <v>37</v>
      </c>
      <c r="I57" s="118">
        <v>67</v>
      </c>
      <c r="J57" s="118">
        <v>41</v>
      </c>
      <c r="K57" s="118">
        <v>37</v>
      </c>
      <c r="L57" s="118">
        <v>55</v>
      </c>
      <c r="M57" s="118" t="inlineStr">
        <is>
          <t/>
        </is>
      </c>
      <c r="N57" s="118" t="inlineStr">
        <is>
          <t/>
        </is>
      </c>
      <c r="O57" s="118" t="inlineStr">
        <is>
          <t/>
        </is>
      </c>
      <c r="P57" s="118" t="inlineStr">
        <is>
          <t/>
        </is>
      </c>
      <c r="Q57" s="118" t="inlineStr">
        <is>
          <t/>
        </is>
      </c>
      <c r="R57" s="118">
        <v>15</v>
      </c>
      <c r="S57" s="118">
        <v>1</v>
      </c>
      <c r="T57" s="118" t="inlineStr">
        <is>
          <t/>
        </is>
      </c>
      <c r="U57" s="118" t="inlineStr">
        <is>
          <t/>
        </is>
      </c>
      <c r="V57" s="118" t="inlineStr">
        <is>
          <t/>
        </is>
      </c>
      <c r="W57" s="118" t="inlineStr">
        <is>
          <t/>
        </is>
      </c>
      <c r="X57" s="118" t="inlineStr">
        <is>
          <t/>
        </is>
      </c>
      <c r="Y57" s="118" t="inlineStr">
        <is>
          <t/>
        </is>
      </c>
      <c r="Z57" s="118" t="inlineStr">
        <is>
          <t/>
        </is>
      </c>
      <c r="AA57" s="118" t="inlineStr">
        <is>
          <t/>
        </is>
      </c>
      <c r="AB57" s="118" t="inlineStr">
        <is>
          <t/>
        </is>
      </c>
      <c r="AC57" s="118" t="inlineStr">
        <is>
          <t/>
        </is>
      </c>
      <c r="AD57" s="118" t="inlineStr">
        <is>
          <t/>
        </is>
      </c>
      <c r="AE57" s="118" t="inlineStr">
        <is>
          <t/>
        </is>
      </c>
      <c r="AF57" s="118" t="inlineStr">
        <is>
          <t/>
        </is>
      </c>
      <c r="AG57" s="118" t="inlineStr">
        <is>
          <t/>
        </is>
      </c>
      <c r="AH57" s="118" t="inlineStr">
        <is>
          <t/>
        </is>
      </c>
      <c r="AI57" s="118" t="inlineStr">
        <is>
          <t/>
        </is>
      </c>
      <c r="AJ57" s="118" t="inlineStr">
        <is>
          <t/>
        </is>
      </c>
      <c r="AK57">
        <v>27</v>
      </c>
      <c r="AL57" s="115">
        <v>0.05</v>
      </c>
      <c r="AM57" s="115">
        <v>99.53</v>
      </c>
      <c r="AN57" s="117">
        <v>335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BON</t>
        </is>
      </c>
      <c r="B58" t="inlineStr">
        <is>
          <t>MED</t>
        </is>
      </c>
      <c r="C58" t="inlineStr">
        <is>
          <t>CP</t>
        </is>
      </c>
      <c r="D58" t="inlineStr">
        <is>
          <t>Maroc</t>
        </is>
      </c>
      <c r="E58" t="inlineStr">
        <is>
          <t>GN</t>
        </is>
      </c>
      <c r="F58" t="inlineStr">
        <is>
          <t>t2</t>
        </is>
      </c>
      <c r="G58" s="118" t="inlineStr">
        <is>
          <t>-1</t>
        </is>
      </c>
      <c r="H58" s="118" t="inlineStr">
        <is>
          <t>-1</t>
        </is>
      </c>
      <c r="I58" s="118" t="inlineStr">
        <is>
          <t>-1</t>
        </is>
      </c>
      <c r="J58" s="118" t="inlineStr">
        <is>
          <t>-1</t>
        </is>
      </c>
      <c r="K58" s="118" t="inlineStr">
        <is>
          <t>-1</t>
        </is>
      </c>
      <c r="L58" s="118" t="inlineStr">
        <is>
          <t>-1</t>
        </is>
      </c>
      <c r="M58" s="118" t="inlineStr">
        <is>
          <t/>
        </is>
      </c>
      <c r="N58" s="118" t="inlineStr">
        <is>
          <t/>
        </is>
      </c>
      <c r="O58" s="118" t="inlineStr">
        <is>
          <t/>
        </is>
      </c>
      <c r="P58" s="118" t="inlineStr">
        <is>
          <t/>
        </is>
      </c>
      <c r="Q58" s="118" t="inlineStr">
        <is>
          <t/>
        </is>
      </c>
      <c r="R58" s="118" t="inlineStr">
        <is>
          <t>-1</t>
        </is>
      </c>
      <c r="S58" s="118" t="inlineStr">
        <is>
          <t>-1</t>
        </is>
      </c>
      <c r="T58" s="118" t="inlineStr">
        <is>
          <t/>
        </is>
      </c>
      <c r="U58" s="118" t="inlineStr">
        <is>
          <t/>
        </is>
      </c>
      <c r="V58" s="118" t="inlineStr">
        <is>
          <t/>
        </is>
      </c>
      <c r="W58" s="118" t="inlineStr">
        <is>
          <t/>
        </is>
      </c>
      <c r="X58" s="118" t="inlineStr">
        <is>
          <t/>
        </is>
      </c>
      <c r="Y58" s="118" t="inlineStr">
        <is>
          <t/>
        </is>
      </c>
      <c r="Z58" s="118" t="inlineStr">
        <is>
          <t/>
        </is>
      </c>
      <c r="AA58" s="118" t="inlineStr">
        <is>
          <t/>
        </is>
      </c>
      <c r="AB58" s="118" t="inlineStr">
        <is>
          <t/>
        </is>
      </c>
      <c r="AC58" s="118" t="inlineStr">
        <is>
          <t/>
        </is>
      </c>
      <c r="AD58" s="118" t="inlineStr">
        <is>
          <t/>
        </is>
      </c>
      <c r="AE58" s="118" t="inlineStr">
        <is>
          <t/>
        </is>
      </c>
      <c r="AF58" s="118" t="inlineStr">
        <is>
          <t/>
        </is>
      </c>
      <c r="AG58" s="118" t="inlineStr">
        <is>
          <t/>
        </is>
      </c>
      <c r="AH58" s="118" t="inlineStr">
        <is>
          <t/>
        </is>
      </c>
      <c r="AI58" s="118" t="inlineStr">
        <is>
          <t/>
        </is>
      </c>
      <c r="AJ58" s="118" t="inlineStr">
        <is>
          <t/>
        </is>
      </c>
      <c r="AK58">
        <v>27</v>
      </c>
      <c r="AL58" s="115" t="inlineStr">
        <is>
          <t/>
        </is>
      </c>
      <c r="AM58" s="115" t="inlineStr">
        <is>
          <t/>
        </is>
      </c>
      <c r="AN58" s="117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BON</t>
        </is>
      </c>
      <c r="B59" t="inlineStr">
        <is>
          <t>MED</t>
        </is>
      </c>
      <c r="C59" t="inlineStr">
        <is>
          <t>CP</t>
        </is>
      </c>
      <c r="D59" t="inlineStr">
        <is>
          <t>EU-Bulgaria</t>
        </is>
      </c>
      <c r="E59" t="inlineStr">
        <is>
          <t>GN</t>
        </is>
      </c>
      <c r="F59" t="inlineStr">
        <is>
          <t>t1</t>
        </is>
      </c>
      <c r="G59" s="118" t="inlineStr">
        <is>
          <t/>
        </is>
      </c>
      <c r="H59" s="118" t="inlineStr">
        <is>
          <t/>
        </is>
      </c>
      <c r="I59" s="118" t="inlineStr">
        <is>
          <t/>
        </is>
      </c>
      <c r="J59" s="118" t="inlineStr">
        <is>
          <t/>
        </is>
      </c>
      <c r="K59" s="118" t="inlineStr">
        <is>
          <t/>
        </is>
      </c>
      <c r="L59" s="118" t="inlineStr">
        <is>
          <t/>
        </is>
      </c>
      <c r="M59" s="118" t="inlineStr">
        <is>
          <t/>
        </is>
      </c>
      <c r="N59" s="118" t="inlineStr">
        <is>
          <t/>
        </is>
      </c>
      <c r="O59" s="118" t="inlineStr">
        <is>
          <t/>
        </is>
      </c>
      <c r="P59" s="118" t="inlineStr">
        <is>
          <t/>
        </is>
      </c>
      <c r="Q59" s="118" t="inlineStr">
        <is>
          <t/>
        </is>
      </c>
      <c r="R59" s="118" t="inlineStr">
        <is>
          <t/>
        </is>
      </c>
      <c r="S59" s="118" t="inlineStr">
        <is>
          <t/>
        </is>
      </c>
      <c r="T59" s="118" t="inlineStr">
        <is>
          <t/>
        </is>
      </c>
      <c r="U59" s="118" t="inlineStr">
        <is>
          <t/>
        </is>
      </c>
      <c r="V59" s="118" t="inlineStr">
        <is>
          <t/>
        </is>
      </c>
      <c r="W59" s="118">
        <v>13.704</v>
      </c>
      <c r="X59" s="118">
        <v>7.668</v>
      </c>
      <c r="Y59" s="118">
        <v>83.754</v>
      </c>
      <c r="Z59" s="118">
        <v>5.798</v>
      </c>
      <c r="AA59" s="118">
        <v>5.395</v>
      </c>
      <c r="AB59" s="118">
        <v>7.733</v>
      </c>
      <c r="AC59" s="118">
        <v>58.838</v>
      </c>
      <c r="AD59" s="118">
        <v>11.275</v>
      </c>
      <c r="AE59" s="118">
        <v>21.969</v>
      </c>
      <c r="AF59" s="118">
        <v>3.514</v>
      </c>
      <c r="AG59" s="118">
        <v>29.148</v>
      </c>
      <c r="AH59" s="118">
        <v>1.33</v>
      </c>
      <c r="AI59" s="118">
        <v>39.456</v>
      </c>
      <c r="AJ59" s="118">
        <v>1.25</v>
      </c>
      <c r="AK59">
        <v>28</v>
      </c>
      <c r="AL59" s="115">
        <v>0.04</v>
      </c>
      <c r="AM59" s="115">
        <v>99.58</v>
      </c>
      <c r="AN59" s="117">
        <v>290.832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BON</t>
        </is>
      </c>
      <c r="B60" t="inlineStr">
        <is>
          <t>MED</t>
        </is>
      </c>
      <c r="C60" t="inlineStr">
        <is>
          <t>CP</t>
        </is>
      </c>
      <c r="D60" t="inlineStr">
        <is>
          <t>EU-Bulgaria</t>
        </is>
      </c>
      <c r="E60" t="inlineStr">
        <is>
          <t>GN</t>
        </is>
      </c>
      <c r="F60" t="inlineStr">
        <is>
          <t>t2</t>
        </is>
      </c>
      <c r="G60" s="118" t="inlineStr">
        <is>
          <t/>
        </is>
      </c>
      <c r="H60" s="118" t="inlineStr">
        <is>
          <t/>
        </is>
      </c>
      <c r="I60" s="118" t="inlineStr">
        <is>
          <t/>
        </is>
      </c>
      <c r="J60" s="118" t="inlineStr">
        <is>
          <t/>
        </is>
      </c>
      <c r="K60" s="118" t="inlineStr">
        <is>
          <t/>
        </is>
      </c>
      <c r="L60" s="118" t="inlineStr">
        <is>
          <t/>
        </is>
      </c>
      <c r="M60" s="118" t="inlineStr">
        <is>
          <t/>
        </is>
      </c>
      <c r="N60" s="118" t="inlineStr">
        <is>
          <t/>
        </is>
      </c>
      <c r="O60" s="118" t="inlineStr">
        <is>
          <t/>
        </is>
      </c>
      <c r="P60" s="118" t="inlineStr">
        <is>
          <t/>
        </is>
      </c>
      <c r="Q60" s="118" t="inlineStr">
        <is>
          <t/>
        </is>
      </c>
      <c r="R60" s="118" t="inlineStr">
        <is>
          <t/>
        </is>
      </c>
      <c r="S60" s="118" t="inlineStr">
        <is>
          <t/>
        </is>
      </c>
      <c r="T60" s="118" t="inlineStr">
        <is>
          <t/>
        </is>
      </c>
      <c r="U60" s="118" t="inlineStr">
        <is>
          <t/>
        </is>
      </c>
      <c r="V60" s="118" t="inlineStr">
        <is>
          <t/>
        </is>
      </c>
      <c r="W60" s="118" t="inlineStr">
        <is>
          <t>a</t>
        </is>
      </c>
      <c r="X60" s="118" t="inlineStr">
        <is>
          <t>a</t>
        </is>
      </c>
      <c r="Y60" s="118" t="inlineStr">
        <is>
          <t>a</t>
        </is>
      </c>
      <c r="Z60" s="118" t="inlineStr">
        <is>
          <t>a</t>
        </is>
      </c>
      <c r="AA60" s="118" t="inlineStr">
        <is>
          <t>a</t>
        </is>
      </c>
      <c r="AB60" s="118" t="inlineStr">
        <is>
          <t>a</t>
        </is>
      </c>
      <c r="AC60" s="118" t="inlineStr">
        <is>
          <t>a</t>
        </is>
      </c>
      <c r="AD60" s="118" t="inlineStr">
        <is>
          <t>a</t>
        </is>
      </c>
      <c r="AE60" s="118" t="inlineStr">
        <is>
          <t>a</t>
        </is>
      </c>
      <c r="AF60" s="118" t="inlineStr">
        <is>
          <t>a</t>
        </is>
      </c>
      <c r="AG60" s="118" t="inlineStr">
        <is>
          <t>a</t>
        </is>
      </c>
      <c r="AH60" s="118" t="inlineStr">
        <is>
          <t>a</t>
        </is>
      </c>
      <c r="AI60" s="118" t="inlineStr">
        <is>
          <t>a</t>
        </is>
      </c>
      <c r="AJ60" s="118" t="inlineStr">
        <is>
          <t>a</t>
        </is>
      </c>
      <c r="AK60">
        <v>28</v>
      </c>
      <c r="AL60" s="115" t="inlineStr">
        <is>
          <t/>
        </is>
      </c>
      <c r="AM60" s="115" t="inlineStr">
        <is>
          <t/>
        </is>
      </c>
      <c r="AN60" s="117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BON</t>
        </is>
      </c>
      <c r="B61" t="inlineStr">
        <is>
          <t>MED</t>
        </is>
      </c>
      <c r="C61" t="inlineStr">
        <is>
          <t>CP</t>
        </is>
      </c>
      <c r="D61" t="inlineStr">
        <is>
          <t>EU-France</t>
        </is>
      </c>
      <c r="E61" t="inlineStr">
        <is>
          <t>TN</t>
        </is>
      </c>
      <c r="F61" t="inlineStr">
        <is>
          <t>t1</t>
        </is>
      </c>
      <c r="G61" s="118" t="inlineStr">
        <is>
          <t/>
        </is>
      </c>
      <c r="H61" s="118" t="inlineStr">
        <is>
          <t/>
        </is>
      </c>
      <c r="I61" s="118" t="inlineStr">
        <is>
          <t/>
        </is>
      </c>
      <c r="J61" s="118" t="inlineStr">
        <is>
          <t/>
        </is>
      </c>
      <c r="K61" s="118" t="inlineStr">
        <is>
          <t/>
        </is>
      </c>
      <c r="L61" s="118" t="inlineStr">
        <is>
          <t/>
        </is>
      </c>
      <c r="M61" s="118" t="inlineStr">
        <is>
          <t/>
        </is>
      </c>
      <c r="N61" s="118" t="inlineStr">
        <is>
          <t/>
        </is>
      </c>
      <c r="O61" s="118" t="inlineStr">
        <is>
          <t/>
        </is>
      </c>
      <c r="P61" s="118" t="inlineStr">
        <is>
          <t/>
        </is>
      </c>
      <c r="Q61" s="118" t="inlineStr">
        <is>
          <t/>
        </is>
      </c>
      <c r="R61" s="118" t="inlineStr">
        <is>
          <t/>
        </is>
      </c>
      <c r="S61" s="118" t="inlineStr">
        <is>
          <t/>
        </is>
      </c>
      <c r="T61" s="118" t="inlineStr">
        <is>
          <t/>
        </is>
      </c>
      <c r="U61" s="118" t="inlineStr">
        <is>
          <t/>
        </is>
      </c>
      <c r="V61" s="118">
        <v>0.432</v>
      </c>
      <c r="W61" s="118">
        <v>0.617</v>
      </c>
      <c r="X61" s="118">
        <v>0.467</v>
      </c>
      <c r="Y61" s="118">
        <v>1.869</v>
      </c>
      <c r="Z61" s="118">
        <v>4.681</v>
      </c>
      <c r="AA61" s="118">
        <v>5.578</v>
      </c>
      <c r="AB61" s="118">
        <v>46.621</v>
      </c>
      <c r="AC61" s="118">
        <v>38.777</v>
      </c>
      <c r="AD61" s="118">
        <v>158.43</v>
      </c>
      <c r="AE61" s="118">
        <v>10.745</v>
      </c>
      <c r="AF61" s="118">
        <v>3.43</v>
      </c>
      <c r="AG61" s="118">
        <v>6.184</v>
      </c>
      <c r="AH61" s="118" t="inlineStr">
        <is>
          <t/>
        </is>
      </c>
      <c r="AI61" s="118" t="inlineStr">
        <is>
          <t/>
        </is>
      </c>
      <c r="AJ61" s="118" t="inlineStr">
        <is>
          <t/>
        </is>
      </c>
      <c r="AK61">
        <v>29</v>
      </c>
      <c r="AL61" s="115">
        <v>0.04</v>
      </c>
      <c r="AM61" s="115">
        <v>99.62</v>
      </c>
      <c r="AN61" s="117">
        <v>277.831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BON</t>
        </is>
      </c>
      <c r="B62" t="inlineStr">
        <is>
          <t>MED</t>
        </is>
      </c>
      <c r="C62" t="inlineStr">
        <is>
          <t>CP</t>
        </is>
      </c>
      <c r="D62" t="inlineStr">
        <is>
          <t>EU-France</t>
        </is>
      </c>
      <c r="E62" t="inlineStr">
        <is>
          <t>TN</t>
        </is>
      </c>
      <c r="F62" t="inlineStr">
        <is>
          <t>t2</t>
        </is>
      </c>
      <c r="G62" s="118" t="inlineStr">
        <is>
          <t/>
        </is>
      </c>
      <c r="H62" s="118" t="inlineStr">
        <is>
          <t/>
        </is>
      </c>
      <c r="I62" s="118" t="inlineStr">
        <is>
          <t/>
        </is>
      </c>
      <c r="J62" s="118" t="inlineStr">
        <is>
          <t/>
        </is>
      </c>
      <c r="K62" s="118" t="inlineStr">
        <is>
          <t/>
        </is>
      </c>
      <c r="L62" s="118" t="inlineStr">
        <is>
          <t/>
        </is>
      </c>
      <c r="M62" s="118" t="inlineStr">
        <is>
          <t/>
        </is>
      </c>
      <c r="N62" s="118" t="inlineStr">
        <is>
          <t/>
        </is>
      </c>
      <c r="O62" s="118" t="inlineStr">
        <is>
          <t/>
        </is>
      </c>
      <c r="P62" s="118" t="inlineStr">
        <is>
          <t/>
        </is>
      </c>
      <c r="Q62" s="118" t="inlineStr">
        <is>
          <t/>
        </is>
      </c>
      <c r="R62" s="118" t="inlineStr">
        <is>
          <t/>
        </is>
      </c>
      <c r="S62" s="118" t="inlineStr">
        <is>
          <t/>
        </is>
      </c>
      <c r="T62" s="118" t="inlineStr">
        <is>
          <t/>
        </is>
      </c>
      <c r="U62" s="118" t="inlineStr">
        <is>
          <t/>
        </is>
      </c>
      <c r="V62" s="118" t="inlineStr">
        <is>
          <t>-1</t>
        </is>
      </c>
      <c r="W62" s="118" t="inlineStr">
        <is>
          <t>-1</t>
        </is>
      </c>
      <c r="X62" s="118" t="inlineStr">
        <is>
          <t>-1</t>
        </is>
      </c>
      <c r="Y62" s="118" t="inlineStr">
        <is>
          <t>-1</t>
        </is>
      </c>
      <c r="Z62" s="118" t="inlineStr">
        <is>
          <t>-1</t>
        </is>
      </c>
      <c r="AA62" s="118" t="inlineStr">
        <is>
          <t>b</t>
        </is>
      </c>
      <c r="AB62" s="118" t="inlineStr">
        <is>
          <t>-1</t>
        </is>
      </c>
      <c r="AC62" s="118" t="inlineStr">
        <is>
          <t>-1</t>
        </is>
      </c>
      <c r="AD62" s="118" t="inlineStr">
        <is>
          <t>-1</t>
        </is>
      </c>
      <c r="AE62" s="118" t="inlineStr">
        <is>
          <t>-1</t>
        </is>
      </c>
      <c r="AF62" s="118" t="inlineStr">
        <is>
          <t>-1</t>
        </is>
      </c>
      <c r="AG62" s="118" t="inlineStr">
        <is>
          <t>-1</t>
        </is>
      </c>
      <c r="AH62" s="118" t="inlineStr">
        <is>
          <t/>
        </is>
      </c>
      <c r="AI62" s="118" t="inlineStr">
        <is>
          <t/>
        </is>
      </c>
      <c r="AJ62" s="118" t="inlineStr">
        <is>
          <t/>
        </is>
      </c>
      <c r="AK62">
        <v>29</v>
      </c>
      <c r="AL62" s="115" t="inlineStr">
        <is>
          <t/>
        </is>
      </c>
      <c r="AM62" s="115" t="inlineStr">
        <is>
          <t/>
        </is>
      </c>
      <c r="AN62" s="117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BON</t>
        </is>
      </c>
      <c r="B63" t="inlineStr">
        <is>
          <t>MED</t>
        </is>
      </c>
      <c r="C63" t="inlineStr">
        <is>
          <t>CP</t>
        </is>
      </c>
      <c r="D63" t="inlineStr">
        <is>
          <t>EU-Bulgaria</t>
        </is>
      </c>
      <c r="E63" t="inlineStr">
        <is>
          <t>UN</t>
        </is>
      </c>
      <c r="F63" t="inlineStr">
        <is>
          <t>t1</t>
        </is>
      </c>
      <c r="G63" s="118" t="inlineStr">
        <is>
          <t/>
        </is>
      </c>
      <c r="H63" s="118">
        <v>25</v>
      </c>
      <c r="I63" s="118">
        <v>33</v>
      </c>
      <c r="J63" s="118">
        <v>16</v>
      </c>
      <c r="K63" s="118">
        <v>51</v>
      </c>
      <c r="L63" s="118">
        <v>20</v>
      </c>
      <c r="M63" s="118">
        <v>35</v>
      </c>
      <c r="N63" s="118">
        <v>35</v>
      </c>
      <c r="O63" s="118">
        <v>35</v>
      </c>
      <c r="P63" s="118" t="inlineStr">
        <is>
          <t/>
        </is>
      </c>
      <c r="Q63" s="118" t="inlineStr">
        <is>
          <t/>
        </is>
      </c>
      <c r="R63" s="118" t="inlineStr">
        <is>
          <t/>
        </is>
      </c>
      <c r="S63" s="118" t="inlineStr">
        <is>
          <t/>
        </is>
      </c>
      <c r="T63" s="118" t="inlineStr">
        <is>
          <t/>
        </is>
      </c>
      <c r="U63" s="118" t="inlineStr">
        <is>
          <t/>
        </is>
      </c>
      <c r="V63" s="118" t="inlineStr">
        <is>
          <t/>
        </is>
      </c>
      <c r="W63" s="118" t="inlineStr">
        <is>
          <t/>
        </is>
      </c>
      <c r="X63" s="118" t="inlineStr">
        <is>
          <t/>
        </is>
      </c>
      <c r="Y63" s="118" t="inlineStr">
        <is>
          <t/>
        </is>
      </c>
      <c r="Z63" s="118" t="inlineStr">
        <is>
          <t/>
        </is>
      </c>
      <c r="AA63" s="118" t="inlineStr">
        <is>
          <t/>
        </is>
      </c>
      <c r="AB63" s="118" t="inlineStr">
        <is>
          <t/>
        </is>
      </c>
      <c r="AC63" s="118" t="inlineStr">
        <is>
          <t/>
        </is>
      </c>
      <c r="AD63" s="118" t="inlineStr">
        <is>
          <t/>
        </is>
      </c>
      <c r="AE63" s="118" t="inlineStr">
        <is>
          <t/>
        </is>
      </c>
      <c r="AF63" s="118" t="inlineStr">
        <is>
          <t/>
        </is>
      </c>
      <c r="AG63" s="118" t="inlineStr">
        <is>
          <t/>
        </is>
      </c>
      <c r="AH63" s="118" t="inlineStr">
        <is>
          <t/>
        </is>
      </c>
      <c r="AI63" s="118" t="inlineStr">
        <is>
          <t/>
        </is>
      </c>
      <c r="AJ63" s="118" t="inlineStr">
        <is>
          <t/>
        </is>
      </c>
      <c r="AK63">
        <v>30</v>
      </c>
      <c r="AL63" s="115">
        <v>0.04</v>
      </c>
      <c r="AM63" s="115">
        <v>99.66</v>
      </c>
      <c r="AN63" s="117">
        <v>250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BON</t>
        </is>
      </c>
      <c r="B64" t="inlineStr">
        <is>
          <t>MED</t>
        </is>
      </c>
      <c r="C64" t="inlineStr">
        <is>
          <t>CP</t>
        </is>
      </c>
      <c r="D64" t="inlineStr">
        <is>
          <t>EU-Bulgaria</t>
        </is>
      </c>
      <c r="E64" t="inlineStr">
        <is>
          <t>UN</t>
        </is>
      </c>
      <c r="F64" t="inlineStr">
        <is>
          <t>t2</t>
        </is>
      </c>
      <c r="G64" s="118" t="inlineStr">
        <is>
          <t/>
        </is>
      </c>
      <c r="H64" s="118" t="inlineStr">
        <is>
          <t>-1</t>
        </is>
      </c>
      <c r="I64" s="118" t="inlineStr">
        <is>
          <t>-1</t>
        </is>
      </c>
      <c r="J64" s="118" t="inlineStr">
        <is>
          <t>-1</t>
        </is>
      </c>
      <c r="K64" s="118" t="inlineStr">
        <is>
          <t>-1</t>
        </is>
      </c>
      <c r="L64" s="118" t="inlineStr">
        <is>
          <t>-1</t>
        </is>
      </c>
      <c r="M64" s="118" t="inlineStr">
        <is>
          <t>-1</t>
        </is>
      </c>
      <c r="N64" s="118" t="inlineStr">
        <is>
          <t>-1</t>
        </is>
      </c>
      <c r="O64" s="118" t="inlineStr">
        <is>
          <t>-1</t>
        </is>
      </c>
      <c r="P64" s="118" t="inlineStr">
        <is>
          <t/>
        </is>
      </c>
      <c r="Q64" s="118" t="inlineStr">
        <is>
          <t/>
        </is>
      </c>
      <c r="R64" s="118" t="inlineStr">
        <is>
          <t/>
        </is>
      </c>
      <c r="S64" s="118" t="inlineStr">
        <is>
          <t/>
        </is>
      </c>
      <c r="T64" s="118" t="inlineStr">
        <is>
          <t/>
        </is>
      </c>
      <c r="U64" s="118" t="inlineStr">
        <is>
          <t/>
        </is>
      </c>
      <c r="V64" s="118" t="inlineStr">
        <is>
          <t/>
        </is>
      </c>
      <c r="W64" s="118" t="inlineStr">
        <is>
          <t/>
        </is>
      </c>
      <c r="X64" s="118" t="inlineStr">
        <is>
          <t/>
        </is>
      </c>
      <c r="Y64" s="118" t="inlineStr">
        <is>
          <t/>
        </is>
      </c>
      <c r="Z64" s="118" t="inlineStr">
        <is>
          <t/>
        </is>
      </c>
      <c r="AA64" s="118" t="inlineStr">
        <is>
          <t/>
        </is>
      </c>
      <c r="AB64" s="118" t="inlineStr">
        <is>
          <t/>
        </is>
      </c>
      <c r="AC64" s="118" t="inlineStr">
        <is>
          <t>a</t>
        </is>
      </c>
      <c r="AD64" s="118" t="inlineStr">
        <is>
          <t/>
        </is>
      </c>
      <c r="AE64" s="118" t="inlineStr">
        <is>
          <t/>
        </is>
      </c>
      <c r="AF64" s="118" t="inlineStr">
        <is>
          <t/>
        </is>
      </c>
      <c r="AG64" s="118" t="inlineStr">
        <is>
          <t/>
        </is>
      </c>
      <c r="AH64" s="118" t="inlineStr">
        <is>
          <t/>
        </is>
      </c>
      <c r="AI64" s="118" t="inlineStr">
        <is>
          <t/>
        </is>
      </c>
      <c r="AJ64" s="118" t="inlineStr">
        <is>
          <t/>
        </is>
      </c>
      <c r="AK64">
        <v>30</v>
      </c>
      <c r="AL64" s="115" t="inlineStr">
        <is>
          <t/>
        </is>
      </c>
      <c r="AM64" s="115" t="inlineStr">
        <is>
          <t/>
        </is>
      </c>
      <c r="AN64" s="117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BON</t>
        </is>
      </c>
      <c r="B65" t="inlineStr">
        <is>
          <t>MED</t>
        </is>
      </c>
      <c r="C65" t="inlineStr">
        <is>
          <t>CP</t>
        </is>
      </c>
      <c r="D65" t="inlineStr">
        <is>
          <t>EU-Italy</t>
        </is>
      </c>
      <c r="E65" t="inlineStr">
        <is>
          <t>TW</t>
        </is>
      </c>
      <c r="F65" t="inlineStr">
        <is>
          <t>t1</t>
        </is>
      </c>
      <c r="G65" s="118" t="inlineStr">
        <is>
          <t/>
        </is>
      </c>
      <c r="H65" s="118" t="inlineStr">
        <is>
          <t/>
        </is>
      </c>
      <c r="I65" s="118" t="inlineStr">
        <is>
          <t/>
        </is>
      </c>
      <c r="J65" s="118" t="inlineStr">
        <is>
          <t/>
        </is>
      </c>
      <c r="K65" s="118" t="inlineStr">
        <is>
          <t/>
        </is>
      </c>
      <c r="L65" s="118" t="inlineStr">
        <is>
          <t/>
        </is>
      </c>
      <c r="M65" s="118" t="inlineStr">
        <is>
          <t/>
        </is>
      </c>
      <c r="N65" s="118" t="inlineStr">
        <is>
          <t/>
        </is>
      </c>
      <c r="O65" s="118" t="inlineStr">
        <is>
          <t/>
        </is>
      </c>
      <c r="P65" s="118" t="inlineStr">
        <is>
          <t/>
        </is>
      </c>
      <c r="Q65" s="118" t="inlineStr">
        <is>
          <t/>
        </is>
      </c>
      <c r="R65" s="118" t="inlineStr">
        <is>
          <t/>
        </is>
      </c>
      <c r="S65" s="118" t="inlineStr">
        <is>
          <t/>
        </is>
      </c>
      <c r="T65" s="118" t="inlineStr">
        <is>
          <t/>
        </is>
      </c>
      <c r="U65" s="118" t="inlineStr">
        <is>
          <t/>
        </is>
      </c>
      <c r="V65" s="118" t="inlineStr">
        <is>
          <t/>
        </is>
      </c>
      <c r="W65" s="118" t="inlineStr">
        <is>
          <t/>
        </is>
      </c>
      <c r="X65" s="118" t="inlineStr">
        <is>
          <t/>
        </is>
      </c>
      <c r="Y65" s="118" t="inlineStr">
        <is>
          <t/>
        </is>
      </c>
      <c r="Z65" s="118" t="inlineStr">
        <is>
          <t/>
        </is>
      </c>
      <c r="AA65" s="118" t="inlineStr">
        <is>
          <t/>
        </is>
      </c>
      <c r="AB65" s="118">
        <v>68.784</v>
      </c>
      <c r="AC65" s="118">
        <v>27.044</v>
      </c>
      <c r="AD65" s="118">
        <v>22.766</v>
      </c>
      <c r="AE65" s="118">
        <v>26.398</v>
      </c>
      <c r="AF65" s="118">
        <v>39.473</v>
      </c>
      <c r="AG65" s="118">
        <v>16.967</v>
      </c>
      <c r="AH65" s="118">
        <v>13.948</v>
      </c>
      <c r="AI65" s="118">
        <v>14.966</v>
      </c>
      <c r="AJ65" s="118">
        <v>16.336</v>
      </c>
      <c r="AK65">
        <v>31</v>
      </c>
      <c r="AL65" s="115">
        <v>0.04</v>
      </c>
      <c r="AM65" s="115">
        <v>99.69</v>
      </c>
      <c r="AN65" s="117">
        <v>246.682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BON</t>
        </is>
      </c>
      <c r="B66" t="inlineStr">
        <is>
          <t>MED</t>
        </is>
      </c>
      <c r="C66" t="inlineStr">
        <is>
          <t>CP</t>
        </is>
      </c>
      <c r="D66" t="inlineStr">
        <is>
          <t>EU-Italy</t>
        </is>
      </c>
      <c r="E66" t="inlineStr">
        <is>
          <t>TW</t>
        </is>
      </c>
      <c r="F66" t="inlineStr">
        <is>
          <t>t2</t>
        </is>
      </c>
      <c r="G66" s="118" t="inlineStr">
        <is>
          <t/>
        </is>
      </c>
      <c r="H66" s="118" t="inlineStr">
        <is>
          <t/>
        </is>
      </c>
      <c r="I66" s="118" t="inlineStr">
        <is>
          <t/>
        </is>
      </c>
      <c r="J66" s="118" t="inlineStr">
        <is>
          <t/>
        </is>
      </c>
      <c r="K66" s="118" t="inlineStr">
        <is>
          <t/>
        </is>
      </c>
      <c r="L66" s="118" t="inlineStr">
        <is>
          <t/>
        </is>
      </c>
      <c r="M66" s="118" t="inlineStr">
        <is>
          <t/>
        </is>
      </c>
      <c r="N66" s="118" t="inlineStr">
        <is>
          <t/>
        </is>
      </c>
      <c r="O66" s="118" t="inlineStr">
        <is>
          <t/>
        </is>
      </c>
      <c r="P66" s="118" t="inlineStr">
        <is>
          <t/>
        </is>
      </c>
      <c r="Q66" s="118" t="inlineStr">
        <is>
          <t/>
        </is>
      </c>
      <c r="R66" s="118" t="inlineStr">
        <is>
          <t/>
        </is>
      </c>
      <c r="S66" s="118" t="inlineStr">
        <is>
          <t/>
        </is>
      </c>
      <c r="T66" s="118" t="inlineStr">
        <is>
          <t/>
        </is>
      </c>
      <c r="U66" s="118" t="inlineStr">
        <is>
          <t/>
        </is>
      </c>
      <c r="V66" s="118" t="inlineStr">
        <is>
          <t/>
        </is>
      </c>
      <c r="W66" s="118" t="inlineStr">
        <is>
          <t/>
        </is>
      </c>
      <c r="X66" s="118" t="inlineStr">
        <is>
          <t/>
        </is>
      </c>
      <c r="Y66" s="118" t="inlineStr">
        <is>
          <t/>
        </is>
      </c>
      <c r="Z66" s="118" t="inlineStr">
        <is>
          <t/>
        </is>
      </c>
      <c r="AA66" s="118" t="inlineStr">
        <is>
          <t/>
        </is>
      </c>
      <c r="AB66" s="118" t="inlineStr">
        <is>
          <t>-1</t>
        </is>
      </c>
      <c r="AC66" s="118" t="inlineStr">
        <is>
          <t>-1</t>
        </is>
      </c>
      <c r="AD66" s="118" t="inlineStr">
        <is>
          <t>ab</t>
        </is>
      </c>
      <c r="AE66" s="118" t="inlineStr">
        <is>
          <t>-1</t>
        </is>
      </c>
      <c r="AF66" s="118" t="inlineStr">
        <is>
          <t>-1</t>
        </is>
      </c>
      <c r="AG66" s="118" t="inlineStr">
        <is>
          <t>-1</t>
        </is>
      </c>
      <c r="AH66" s="118" t="inlineStr">
        <is>
          <t>-1</t>
        </is>
      </c>
      <c r="AI66" s="118" t="inlineStr">
        <is>
          <t>-1</t>
        </is>
      </c>
      <c r="AJ66" s="118" t="inlineStr">
        <is>
          <t>-1</t>
        </is>
      </c>
      <c r="AK66">
        <v>31</v>
      </c>
      <c r="AL66" s="115" t="inlineStr">
        <is>
          <t/>
        </is>
      </c>
      <c r="AM66" s="115" t="inlineStr">
        <is>
          <t/>
        </is>
      </c>
      <c r="AN66" s="117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BON</t>
        </is>
      </c>
      <c r="B67" t="inlineStr">
        <is>
          <t>MED</t>
        </is>
      </c>
      <c r="C67" t="inlineStr">
        <is>
          <t>CP</t>
        </is>
      </c>
      <c r="D67" t="inlineStr">
        <is>
          <t>EU-España</t>
        </is>
      </c>
      <c r="E67" t="inlineStr">
        <is>
          <t>GN</t>
        </is>
      </c>
      <c r="F67" t="inlineStr">
        <is>
          <t>t1</t>
        </is>
      </c>
      <c r="G67" s="118" t="inlineStr">
        <is>
          <t/>
        </is>
      </c>
      <c r="H67" s="118" t="inlineStr">
        <is>
          <t/>
        </is>
      </c>
      <c r="I67" s="118" t="inlineStr">
        <is>
          <t/>
        </is>
      </c>
      <c r="J67" s="118" t="inlineStr">
        <is>
          <t/>
        </is>
      </c>
      <c r="K67" s="118" t="inlineStr">
        <is>
          <t/>
        </is>
      </c>
      <c r="L67" s="118" t="inlineStr">
        <is>
          <t/>
        </is>
      </c>
      <c r="M67" s="118" t="inlineStr">
        <is>
          <t/>
        </is>
      </c>
      <c r="N67" s="118" t="inlineStr">
        <is>
          <t/>
        </is>
      </c>
      <c r="O67" s="118" t="inlineStr">
        <is>
          <t/>
        </is>
      </c>
      <c r="P67" s="118" t="inlineStr">
        <is>
          <t/>
        </is>
      </c>
      <c r="Q67" s="118" t="inlineStr">
        <is>
          <t/>
        </is>
      </c>
      <c r="R67" s="118" t="inlineStr">
        <is>
          <t/>
        </is>
      </c>
      <c r="S67" s="118" t="inlineStr">
        <is>
          <t/>
        </is>
      </c>
      <c r="T67" s="118" t="inlineStr">
        <is>
          <t/>
        </is>
      </c>
      <c r="U67" s="118" t="inlineStr">
        <is>
          <t/>
        </is>
      </c>
      <c r="V67" s="118" t="inlineStr">
        <is>
          <t/>
        </is>
      </c>
      <c r="W67" s="118" t="inlineStr">
        <is>
          <t/>
        </is>
      </c>
      <c r="X67" s="118" t="inlineStr">
        <is>
          <t/>
        </is>
      </c>
      <c r="Y67" s="118" t="inlineStr">
        <is>
          <t/>
        </is>
      </c>
      <c r="Z67" s="118" t="inlineStr">
        <is>
          <t/>
        </is>
      </c>
      <c r="AA67" s="118" t="inlineStr">
        <is>
          <t/>
        </is>
      </c>
      <c r="AB67" s="118" t="inlineStr">
        <is>
          <t/>
        </is>
      </c>
      <c r="AC67" s="118" t="inlineStr">
        <is>
          <t/>
        </is>
      </c>
      <c r="AD67" s="118" t="inlineStr">
        <is>
          <t/>
        </is>
      </c>
      <c r="AE67" s="118" t="inlineStr">
        <is>
          <t/>
        </is>
      </c>
      <c r="AF67" s="118" t="inlineStr">
        <is>
          <t/>
        </is>
      </c>
      <c r="AG67" s="118">
        <v>75.653</v>
      </c>
      <c r="AH67" s="118">
        <v>44.8</v>
      </c>
      <c r="AI67" s="118">
        <v>47.834</v>
      </c>
      <c r="AJ67" s="118">
        <v>66.719</v>
      </c>
      <c r="AK67">
        <v>32</v>
      </c>
      <c r="AL67" s="115">
        <v>0.04</v>
      </c>
      <c r="AM67" s="115">
        <v>99.73</v>
      </c>
      <c r="AN67" s="117">
        <v>235.006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BON</t>
        </is>
      </c>
      <c r="B68" t="inlineStr">
        <is>
          <t>MED</t>
        </is>
      </c>
      <c r="C68" t="inlineStr">
        <is>
          <t>CP</t>
        </is>
      </c>
      <c r="D68" t="inlineStr">
        <is>
          <t>EU-España</t>
        </is>
      </c>
      <c r="E68" t="inlineStr">
        <is>
          <t>GN</t>
        </is>
      </c>
      <c r="F68" t="inlineStr">
        <is>
          <t>t2</t>
        </is>
      </c>
      <c r="G68" s="118" t="inlineStr">
        <is>
          <t/>
        </is>
      </c>
      <c r="H68" s="118" t="inlineStr">
        <is>
          <t/>
        </is>
      </c>
      <c r="I68" s="118" t="inlineStr">
        <is>
          <t/>
        </is>
      </c>
      <c r="J68" s="118" t="inlineStr">
        <is>
          <t/>
        </is>
      </c>
      <c r="K68" s="118" t="inlineStr">
        <is>
          <t/>
        </is>
      </c>
      <c r="L68" s="118" t="inlineStr">
        <is>
          <t/>
        </is>
      </c>
      <c r="M68" s="118" t="inlineStr">
        <is>
          <t/>
        </is>
      </c>
      <c r="N68" s="118" t="inlineStr">
        <is>
          <t/>
        </is>
      </c>
      <c r="O68" s="118" t="inlineStr">
        <is>
          <t/>
        </is>
      </c>
      <c r="P68" s="118" t="inlineStr">
        <is>
          <t/>
        </is>
      </c>
      <c r="Q68" s="118" t="inlineStr">
        <is>
          <t/>
        </is>
      </c>
      <c r="R68" s="118" t="inlineStr">
        <is>
          <t/>
        </is>
      </c>
      <c r="S68" s="118" t="inlineStr">
        <is>
          <t/>
        </is>
      </c>
      <c r="T68" s="118" t="inlineStr">
        <is>
          <t/>
        </is>
      </c>
      <c r="U68" s="118" t="inlineStr">
        <is>
          <t/>
        </is>
      </c>
      <c r="V68" s="118" t="inlineStr">
        <is>
          <t/>
        </is>
      </c>
      <c r="W68" s="118" t="inlineStr">
        <is>
          <t/>
        </is>
      </c>
      <c r="X68" s="118" t="inlineStr">
        <is>
          <t/>
        </is>
      </c>
      <c r="Y68" s="118" t="inlineStr">
        <is>
          <t/>
        </is>
      </c>
      <c r="Z68" s="118" t="inlineStr">
        <is>
          <t/>
        </is>
      </c>
      <c r="AA68" s="118" t="inlineStr">
        <is>
          <t/>
        </is>
      </c>
      <c r="AB68" s="118" t="inlineStr">
        <is>
          <t/>
        </is>
      </c>
      <c r="AC68" s="118" t="inlineStr">
        <is>
          <t/>
        </is>
      </c>
      <c r="AD68" s="118" t="inlineStr">
        <is>
          <t/>
        </is>
      </c>
      <c r="AE68" s="118" t="inlineStr">
        <is>
          <t/>
        </is>
      </c>
      <c r="AF68" s="118" t="inlineStr">
        <is>
          <t/>
        </is>
      </c>
      <c r="AG68" s="118" t="inlineStr">
        <is>
          <t>a</t>
        </is>
      </c>
      <c r="AH68" s="118" t="inlineStr">
        <is>
          <t>a</t>
        </is>
      </c>
      <c r="AI68" s="118" t="inlineStr">
        <is>
          <t>a</t>
        </is>
      </c>
      <c r="AJ68" s="118" t="inlineStr">
        <is>
          <t>ab</t>
        </is>
      </c>
      <c r="AK68">
        <v>32</v>
      </c>
      <c r="AL68" s="115" t="inlineStr">
        <is>
          <t/>
        </is>
      </c>
      <c r="AM68" s="115" t="inlineStr">
        <is>
          <t/>
        </is>
      </c>
      <c r="AN68" s="117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BON</t>
        </is>
      </c>
      <c r="B69" t="inlineStr">
        <is>
          <t>MED</t>
        </is>
      </c>
      <c r="C69" t="inlineStr">
        <is>
          <t>CP</t>
        </is>
      </c>
      <c r="D69" t="inlineStr">
        <is>
          <t>Maroc</t>
        </is>
      </c>
      <c r="E69" t="inlineStr">
        <is>
          <t>HL</t>
        </is>
      </c>
      <c r="F69" t="inlineStr">
        <is>
          <t>t1</t>
        </is>
      </c>
      <c r="G69" s="118" t="inlineStr">
        <is>
          <t/>
        </is>
      </c>
      <c r="H69" s="118" t="inlineStr">
        <is>
          <t/>
        </is>
      </c>
      <c r="I69" s="118" t="inlineStr">
        <is>
          <t/>
        </is>
      </c>
      <c r="J69" s="118" t="inlineStr">
        <is>
          <t/>
        </is>
      </c>
      <c r="K69" s="118" t="inlineStr">
        <is>
          <t/>
        </is>
      </c>
      <c r="L69" s="118" t="inlineStr">
        <is>
          <t/>
        </is>
      </c>
      <c r="M69" s="118" t="inlineStr">
        <is>
          <t/>
        </is>
      </c>
      <c r="N69" s="118" t="inlineStr">
        <is>
          <t/>
        </is>
      </c>
      <c r="O69" s="118" t="inlineStr">
        <is>
          <t/>
        </is>
      </c>
      <c r="P69" s="118" t="inlineStr">
        <is>
          <t/>
        </is>
      </c>
      <c r="Q69" s="118" t="inlineStr">
        <is>
          <t/>
        </is>
      </c>
      <c r="R69" s="118">
        <v>6</v>
      </c>
      <c r="S69" s="118">
        <v>18</v>
      </c>
      <c r="T69" s="118">
        <v>24</v>
      </c>
      <c r="U69" s="118">
        <v>38</v>
      </c>
      <c r="V69" s="118">
        <v>75</v>
      </c>
      <c r="W69" s="118">
        <v>42</v>
      </c>
      <c r="X69" s="118">
        <v>6</v>
      </c>
      <c r="Y69" s="118">
        <v>0.5</v>
      </c>
      <c r="Z69" s="118" t="inlineStr">
        <is>
          <t/>
        </is>
      </c>
      <c r="AA69" s="118" t="inlineStr">
        <is>
          <t/>
        </is>
      </c>
      <c r="AB69" s="118" t="inlineStr">
        <is>
          <t/>
        </is>
      </c>
      <c r="AC69" s="118" t="inlineStr">
        <is>
          <t/>
        </is>
      </c>
      <c r="AD69" s="118" t="inlineStr">
        <is>
          <t/>
        </is>
      </c>
      <c r="AE69" s="118" t="inlineStr">
        <is>
          <t/>
        </is>
      </c>
      <c r="AF69" s="118" t="inlineStr">
        <is>
          <t/>
        </is>
      </c>
      <c r="AG69" s="118" t="inlineStr">
        <is>
          <t/>
        </is>
      </c>
      <c r="AH69" s="118" t="inlineStr">
        <is>
          <t/>
        </is>
      </c>
      <c r="AI69" s="118" t="inlineStr">
        <is>
          <t/>
        </is>
      </c>
      <c r="AJ69" s="118" t="inlineStr">
        <is>
          <t/>
        </is>
      </c>
      <c r="AK69">
        <v>33</v>
      </c>
      <c r="AL69" s="115">
        <v>0.03</v>
      </c>
      <c r="AM69" s="115">
        <v>99.76</v>
      </c>
      <c r="AN69" s="117">
        <v>209.5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BON</t>
        </is>
      </c>
      <c r="B70" t="inlineStr">
        <is>
          <t>MED</t>
        </is>
      </c>
      <c r="C70" t="inlineStr">
        <is>
          <t>CP</t>
        </is>
      </c>
      <c r="D70" t="inlineStr">
        <is>
          <t>Maroc</t>
        </is>
      </c>
      <c r="E70" t="inlineStr">
        <is>
          <t>HL</t>
        </is>
      </c>
      <c r="F70" t="inlineStr">
        <is>
          <t>t2</t>
        </is>
      </c>
      <c r="G70" s="118" t="inlineStr">
        <is>
          <t/>
        </is>
      </c>
      <c r="H70" s="118" t="inlineStr">
        <is>
          <t/>
        </is>
      </c>
      <c r="I70" s="118" t="inlineStr">
        <is>
          <t/>
        </is>
      </c>
      <c r="J70" s="118" t="inlineStr">
        <is>
          <t/>
        </is>
      </c>
      <c r="K70" s="118" t="inlineStr">
        <is>
          <t/>
        </is>
      </c>
      <c r="L70" s="118" t="inlineStr">
        <is>
          <t/>
        </is>
      </c>
      <c r="M70" s="118" t="inlineStr">
        <is>
          <t/>
        </is>
      </c>
      <c r="N70" s="118" t="inlineStr">
        <is>
          <t/>
        </is>
      </c>
      <c r="O70" s="118" t="inlineStr">
        <is>
          <t/>
        </is>
      </c>
      <c r="P70" s="118" t="inlineStr">
        <is>
          <t/>
        </is>
      </c>
      <c r="Q70" s="118" t="inlineStr">
        <is>
          <t/>
        </is>
      </c>
      <c r="R70" s="118" t="inlineStr">
        <is>
          <t>-1</t>
        </is>
      </c>
      <c r="S70" s="118" t="inlineStr">
        <is>
          <t>-1</t>
        </is>
      </c>
      <c r="T70" s="118" t="inlineStr">
        <is>
          <t>-1</t>
        </is>
      </c>
      <c r="U70" s="118" t="inlineStr">
        <is>
          <t>-1</t>
        </is>
      </c>
      <c r="V70" s="118" t="inlineStr">
        <is>
          <t>-1</t>
        </is>
      </c>
      <c r="W70" s="118" t="inlineStr">
        <is>
          <t>-1</t>
        </is>
      </c>
      <c r="X70" s="118" t="inlineStr">
        <is>
          <t>-1</t>
        </is>
      </c>
      <c r="Y70" s="118" t="inlineStr">
        <is>
          <t>-1</t>
        </is>
      </c>
      <c r="Z70" s="118" t="inlineStr">
        <is>
          <t/>
        </is>
      </c>
      <c r="AA70" s="118" t="inlineStr">
        <is>
          <t/>
        </is>
      </c>
      <c r="AB70" s="118" t="inlineStr">
        <is>
          <t/>
        </is>
      </c>
      <c r="AC70" s="118" t="inlineStr">
        <is>
          <t/>
        </is>
      </c>
      <c r="AD70" s="118" t="inlineStr">
        <is>
          <t/>
        </is>
      </c>
      <c r="AE70" s="118" t="inlineStr">
        <is>
          <t/>
        </is>
      </c>
      <c r="AF70" s="118" t="inlineStr">
        <is>
          <t/>
        </is>
      </c>
      <c r="AG70" s="118" t="inlineStr">
        <is>
          <t/>
        </is>
      </c>
      <c r="AH70" s="118" t="inlineStr">
        <is>
          <t/>
        </is>
      </c>
      <c r="AI70" s="118" t="inlineStr">
        <is>
          <t/>
        </is>
      </c>
      <c r="AJ70" s="118" t="inlineStr">
        <is>
          <t/>
        </is>
      </c>
      <c r="AK70">
        <v>33</v>
      </c>
      <c r="AL70" s="115" t="inlineStr">
        <is>
          <t/>
        </is>
      </c>
      <c r="AM70" s="115" t="inlineStr">
        <is>
          <t/>
        </is>
      </c>
      <c r="AN70" s="117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BON</t>
        </is>
      </c>
      <c r="B71" t="inlineStr">
        <is>
          <t>MED</t>
        </is>
      </c>
      <c r="C71" t="inlineStr">
        <is>
          <t>CP</t>
        </is>
      </c>
      <c r="D71" t="inlineStr">
        <is>
          <t>Maroc</t>
        </is>
      </c>
      <c r="E71" t="inlineStr">
        <is>
          <t>TP</t>
        </is>
      </c>
      <c r="F71" t="inlineStr">
        <is>
          <t>t1</t>
        </is>
      </c>
      <c r="G71" s="118">
        <v>11</v>
      </c>
      <c r="H71" s="118" t="inlineStr">
        <is>
          <t/>
        </is>
      </c>
      <c r="I71" s="118" t="inlineStr">
        <is>
          <t/>
        </is>
      </c>
      <c r="J71" s="118">
        <v>4</v>
      </c>
      <c r="K71" s="118">
        <v>2</v>
      </c>
      <c r="L71" s="118">
        <v>65</v>
      </c>
      <c r="M71" s="118">
        <v>115</v>
      </c>
      <c r="N71" s="118">
        <v>5</v>
      </c>
      <c r="O71" s="118" t="inlineStr">
        <is>
          <t/>
        </is>
      </c>
      <c r="P71" s="118" t="inlineStr">
        <is>
          <t/>
        </is>
      </c>
      <c r="Q71" s="118" t="inlineStr">
        <is>
          <t/>
        </is>
      </c>
      <c r="R71" s="118" t="inlineStr">
        <is>
          <t/>
        </is>
      </c>
      <c r="S71" s="118" t="inlineStr">
        <is>
          <t/>
        </is>
      </c>
      <c r="T71" s="118" t="inlineStr">
        <is>
          <t/>
        </is>
      </c>
      <c r="U71" s="118" t="inlineStr">
        <is>
          <t/>
        </is>
      </c>
      <c r="V71" s="118" t="inlineStr">
        <is>
          <t/>
        </is>
      </c>
      <c r="W71" s="118" t="inlineStr">
        <is>
          <t/>
        </is>
      </c>
      <c r="X71" s="118" t="inlineStr">
        <is>
          <t/>
        </is>
      </c>
      <c r="Y71" s="118" t="inlineStr">
        <is>
          <t/>
        </is>
      </c>
      <c r="Z71" s="118" t="inlineStr">
        <is>
          <t/>
        </is>
      </c>
      <c r="AA71" s="118" t="inlineStr">
        <is>
          <t/>
        </is>
      </c>
      <c r="AB71" s="118" t="inlineStr">
        <is>
          <t/>
        </is>
      </c>
      <c r="AC71" s="118" t="inlineStr">
        <is>
          <t/>
        </is>
      </c>
      <c r="AD71" s="118" t="inlineStr">
        <is>
          <t/>
        </is>
      </c>
      <c r="AE71" s="118" t="inlineStr">
        <is>
          <t/>
        </is>
      </c>
      <c r="AF71" s="118" t="inlineStr">
        <is>
          <t/>
        </is>
      </c>
      <c r="AG71" s="118" t="inlineStr">
        <is>
          <t/>
        </is>
      </c>
      <c r="AH71" s="118" t="inlineStr">
        <is>
          <t/>
        </is>
      </c>
      <c r="AI71" s="118" t="inlineStr">
        <is>
          <t/>
        </is>
      </c>
      <c r="AJ71" s="118" t="inlineStr">
        <is>
          <t/>
        </is>
      </c>
      <c r="AK71">
        <v>34</v>
      </c>
      <c r="AL71" s="115">
        <v>0.03</v>
      </c>
      <c r="AM71" s="115">
        <v>99.79</v>
      </c>
      <c r="AN71" s="117">
        <v>202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BON</t>
        </is>
      </c>
      <c r="B72" t="inlineStr">
        <is>
          <t>MED</t>
        </is>
      </c>
      <c r="C72" t="inlineStr">
        <is>
          <t>CP</t>
        </is>
      </c>
      <c r="D72" t="inlineStr">
        <is>
          <t>Maroc</t>
        </is>
      </c>
      <c r="E72" t="inlineStr">
        <is>
          <t>TP</t>
        </is>
      </c>
      <c r="F72" t="inlineStr">
        <is>
          <t>t2</t>
        </is>
      </c>
      <c r="G72" s="118" t="inlineStr">
        <is>
          <t>-1</t>
        </is>
      </c>
      <c r="H72" s="118" t="inlineStr">
        <is>
          <t/>
        </is>
      </c>
      <c r="I72" s="118" t="inlineStr">
        <is>
          <t/>
        </is>
      </c>
      <c r="J72" s="118" t="inlineStr">
        <is>
          <t>-1</t>
        </is>
      </c>
      <c r="K72" s="118" t="inlineStr">
        <is>
          <t>-1</t>
        </is>
      </c>
      <c r="L72" s="118" t="inlineStr">
        <is>
          <t>-1</t>
        </is>
      </c>
      <c r="M72" s="118" t="inlineStr">
        <is>
          <t>-1</t>
        </is>
      </c>
      <c r="N72" s="118" t="inlineStr">
        <is>
          <t>-1</t>
        </is>
      </c>
      <c r="O72" s="118" t="inlineStr">
        <is>
          <t/>
        </is>
      </c>
      <c r="P72" s="118" t="inlineStr">
        <is>
          <t/>
        </is>
      </c>
      <c r="Q72" s="118" t="inlineStr">
        <is>
          <t/>
        </is>
      </c>
      <c r="R72" s="118" t="inlineStr">
        <is>
          <t/>
        </is>
      </c>
      <c r="S72" s="118" t="inlineStr">
        <is>
          <t/>
        </is>
      </c>
      <c r="T72" s="118" t="inlineStr">
        <is>
          <t/>
        </is>
      </c>
      <c r="U72" s="118" t="inlineStr">
        <is>
          <t/>
        </is>
      </c>
      <c r="V72" s="118" t="inlineStr">
        <is>
          <t/>
        </is>
      </c>
      <c r="W72" s="118" t="inlineStr">
        <is>
          <t/>
        </is>
      </c>
      <c r="X72" s="118" t="inlineStr">
        <is>
          <t/>
        </is>
      </c>
      <c r="Y72" s="118" t="inlineStr">
        <is>
          <t/>
        </is>
      </c>
      <c r="Z72" s="118" t="inlineStr">
        <is>
          <t/>
        </is>
      </c>
      <c r="AA72" s="118" t="inlineStr">
        <is>
          <t/>
        </is>
      </c>
      <c r="AB72" s="118" t="inlineStr">
        <is>
          <t/>
        </is>
      </c>
      <c r="AC72" s="118" t="inlineStr">
        <is>
          <t/>
        </is>
      </c>
      <c r="AD72" s="118" t="inlineStr">
        <is>
          <t/>
        </is>
      </c>
      <c r="AE72" s="118" t="inlineStr">
        <is>
          <t/>
        </is>
      </c>
      <c r="AF72" s="118" t="inlineStr">
        <is>
          <t/>
        </is>
      </c>
      <c r="AG72" s="118" t="inlineStr">
        <is>
          <t/>
        </is>
      </c>
      <c r="AH72" s="118" t="inlineStr">
        <is>
          <t/>
        </is>
      </c>
      <c r="AI72" s="118" t="inlineStr">
        <is>
          <t/>
        </is>
      </c>
      <c r="AJ72" s="118" t="inlineStr">
        <is>
          <t/>
        </is>
      </c>
      <c r="AK72">
        <v>34</v>
      </c>
      <c r="AL72" s="115" t="inlineStr">
        <is>
          <t/>
        </is>
      </c>
      <c r="AM72" s="115" t="inlineStr">
        <is>
          <t/>
        </is>
      </c>
      <c r="AN72" s="117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BON</t>
        </is>
      </c>
      <c r="B73" t="inlineStr">
        <is>
          <t>MED</t>
        </is>
      </c>
      <c r="C73" t="inlineStr">
        <is>
          <t>CP</t>
        </is>
      </c>
      <c r="D73" t="inlineStr">
        <is>
          <t>EU-Croatia</t>
        </is>
      </c>
      <c r="E73" t="inlineStr">
        <is>
          <t>GN</t>
        </is>
      </c>
      <c r="F73" t="inlineStr">
        <is>
          <t>t1</t>
        </is>
      </c>
      <c r="G73" s="118" t="inlineStr">
        <is>
          <t/>
        </is>
      </c>
      <c r="H73" s="118" t="inlineStr">
        <is>
          <t/>
        </is>
      </c>
      <c r="I73" s="118" t="inlineStr">
        <is>
          <t/>
        </is>
      </c>
      <c r="J73" s="118" t="inlineStr">
        <is>
          <t/>
        </is>
      </c>
      <c r="K73" s="118" t="inlineStr">
        <is>
          <t/>
        </is>
      </c>
      <c r="L73" s="118" t="inlineStr">
        <is>
          <t/>
        </is>
      </c>
      <c r="M73" s="118" t="inlineStr">
        <is>
          <t/>
        </is>
      </c>
      <c r="N73" s="118" t="inlineStr">
        <is>
          <t/>
        </is>
      </c>
      <c r="O73" s="118" t="inlineStr">
        <is>
          <t/>
        </is>
      </c>
      <c r="P73" s="118" t="inlineStr">
        <is>
          <t/>
        </is>
      </c>
      <c r="Q73" s="118" t="inlineStr">
        <is>
          <t/>
        </is>
      </c>
      <c r="R73" s="118" t="inlineStr">
        <is>
          <t/>
        </is>
      </c>
      <c r="S73" s="118" t="inlineStr">
        <is>
          <t/>
        </is>
      </c>
      <c r="T73" s="118" t="inlineStr">
        <is>
          <t/>
        </is>
      </c>
      <c r="U73" s="118" t="inlineStr">
        <is>
          <t/>
        </is>
      </c>
      <c r="V73" s="118" t="inlineStr">
        <is>
          <t/>
        </is>
      </c>
      <c r="W73" s="118">
        <v>12.045</v>
      </c>
      <c r="X73" s="118">
        <v>13.165</v>
      </c>
      <c r="Y73" s="118">
        <v>11.938</v>
      </c>
      <c r="Z73" s="118">
        <v>12.97</v>
      </c>
      <c r="AA73" s="118">
        <v>12.107</v>
      </c>
      <c r="AB73" s="118">
        <v>11.625</v>
      </c>
      <c r="AC73" s="118">
        <v>7.38</v>
      </c>
      <c r="AD73" s="118">
        <v>7.836</v>
      </c>
      <c r="AE73" s="118">
        <v>10.036</v>
      </c>
      <c r="AF73" s="118">
        <v>13.961</v>
      </c>
      <c r="AG73" s="118">
        <v>14.846</v>
      </c>
      <c r="AH73" s="118">
        <v>9.851</v>
      </c>
      <c r="AI73" s="118">
        <v>9.334</v>
      </c>
      <c r="AJ73" s="118">
        <v>16.381</v>
      </c>
      <c r="AK73">
        <v>35</v>
      </c>
      <c r="AL73" s="115">
        <v>0.03</v>
      </c>
      <c r="AM73" s="115">
        <v>99.82</v>
      </c>
      <c r="AN73" s="117">
        <v>163.475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BON</t>
        </is>
      </c>
      <c r="B74" t="inlineStr">
        <is>
          <t>MED</t>
        </is>
      </c>
      <c r="C74" t="inlineStr">
        <is>
          <t>CP</t>
        </is>
      </c>
      <c r="D74" t="inlineStr">
        <is>
          <t>EU-Croatia</t>
        </is>
      </c>
      <c r="E74" t="inlineStr">
        <is>
          <t>GN</t>
        </is>
      </c>
      <c r="F74" t="inlineStr">
        <is>
          <t>t2</t>
        </is>
      </c>
      <c r="G74" s="118" t="inlineStr">
        <is>
          <t/>
        </is>
      </c>
      <c r="H74" s="118" t="inlineStr">
        <is>
          <t/>
        </is>
      </c>
      <c r="I74" s="118" t="inlineStr">
        <is>
          <t/>
        </is>
      </c>
      <c r="J74" s="118" t="inlineStr">
        <is>
          <t/>
        </is>
      </c>
      <c r="K74" s="118" t="inlineStr">
        <is>
          <t/>
        </is>
      </c>
      <c r="L74" s="118" t="inlineStr">
        <is>
          <t/>
        </is>
      </c>
      <c r="M74" s="118" t="inlineStr">
        <is>
          <t/>
        </is>
      </c>
      <c r="N74" s="118" t="inlineStr">
        <is>
          <t/>
        </is>
      </c>
      <c r="O74" s="118" t="inlineStr">
        <is>
          <t/>
        </is>
      </c>
      <c r="P74" s="118" t="inlineStr">
        <is>
          <t/>
        </is>
      </c>
      <c r="Q74" s="118" t="inlineStr">
        <is>
          <t/>
        </is>
      </c>
      <c r="R74" s="118" t="inlineStr">
        <is>
          <t/>
        </is>
      </c>
      <c r="S74" s="118" t="inlineStr">
        <is>
          <t/>
        </is>
      </c>
      <c r="T74" s="118" t="inlineStr">
        <is>
          <t/>
        </is>
      </c>
      <c r="U74" s="118" t="inlineStr">
        <is>
          <t/>
        </is>
      </c>
      <c r="V74" s="118" t="inlineStr">
        <is>
          <t/>
        </is>
      </c>
      <c r="W74" s="118" t="inlineStr">
        <is>
          <t>a</t>
        </is>
      </c>
      <c r="X74" s="118" t="inlineStr">
        <is>
          <t>a</t>
        </is>
      </c>
      <c r="Y74" s="118" t="inlineStr">
        <is>
          <t>a</t>
        </is>
      </c>
      <c r="Z74" s="118" t="inlineStr">
        <is>
          <t>a</t>
        </is>
      </c>
      <c r="AA74" s="118" t="inlineStr">
        <is>
          <t>a</t>
        </is>
      </c>
      <c r="AB74" s="118" t="inlineStr">
        <is>
          <t>a</t>
        </is>
      </c>
      <c r="AC74" s="118" t="inlineStr">
        <is>
          <t>a</t>
        </is>
      </c>
      <c r="AD74" s="118" t="inlineStr">
        <is>
          <t>-1</t>
        </is>
      </c>
      <c r="AE74" s="118" t="inlineStr">
        <is>
          <t>a</t>
        </is>
      </c>
      <c r="AF74" s="118" t="inlineStr">
        <is>
          <t>a</t>
        </is>
      </c>
      <c r="AG74" s="118" t="inlineStr">
        <is>
          <t>a</t>
        </is>
      </c>
      <c r="AH74" s="118" t="inlineStr">
        <is>
          <t>a</t>
        </is>
      </c>
      <c r="AI74" s="118" t="inlineStr">
        <is>
          <t>a</t>
        </is>
      </c>
      <c r="AJ74" s="118" t="inlineStr">
        <is>
          <t>a</t>
        </is>
      </c>
      <c r="AK74">
        <v>35</v>
      </c>
      <c r="AL74" s="115" t="inlineStr">
        <is>
          <t/>
        </is>
      </c>
      <c r="AM74" s="115" t="inlineStr">
        <is>
          <t/>
        </is>
      </c>
      <c r="AN74" s="117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BON</t>
        </is>
      </c>
      <c r="B75" t="inlineStr">
        <is>
          <t>MED</t>
        </is>
      </c>
      <c r="C75" t="inlineStr">
        <is>
          <t>CP</t>
        </is>
      </c>
      <c r="D75" t="inlineStr">
        <is>
          <t>EU-España</t>
        </is>
      </c>
      <c r="E75" t="inlineStr">
        <is>
          <t>HL</t>
        </is>
      </c>
      <c r="F75" t="inlineStr">
        <is>
          <t>t1</t>
        </is>
      </c>
      <c r="G75" s="118" t="inlineStr">
        <is>
          <t/>
        </is>
      </c>
      <c r="H75" s="118" t="inlineStr">
        <is>
          <t/>
        </is>
      </c>
      <c r="I75" s="118" t="inlineStr">
        <is>
          <t/>
        </is>
      </c>
      <c r="J75" s="118" t="inlineStr">
        <is>
          <t/>
        </is>
      </c>
      <c r="K75" s="118" t="inlineStr">
        <is>
          <t/>
        </is>
      </c>
      <c r="L75" s="118" t="inlineStr">
        <is>
          <t/>
        </is>
      </c>
      <c r="M75" s="118" t="inlineStr">
        <is>
          <t/>
        </is>
      </c>
      <c r="N75" s="118" t="inlineStr">
        <is>
          <t/>
        </is>
      </c>
      <c r="O75" s="118" t="inlineStr">
        <is>
          <t/>
        </is>
      </c>
      <c r="P75" s="118" t="inlineStr">
        <is>
          <t/>
        </is>
      </c>
      <c r="Q75" s="118" t="inlineStr">
        <is>
          <t/>
        </is>
      </c>
      <c r="R75" s="118" t="inlineStr">
        <is>
          <t/>
        </is>
      </c>
      <c r="S75" s="118" t="inlineStr">
        <is>
          <t/>
        </is>
      </c>
      <c r="T75" s="118" t="inlineStr">
        <is>
          <t/>
        </is>
      </c>
      <c r="U75" s="118" t="inlineStr">
        <is>
          <t/>
        </is>
      </c>
      <c r="V75" s="118" t="inlineStr">
        <is>
          <t/>
        </is>
      </c>
      <c r="W75" s="118" t="inlineStr">
        <is>
          <t/>
        </is>
      </c>
      <c r="X75" s="118" t="inlineStr">
        <is>
          <t/>
        </is>
      </c>
      <c r="Y75" s="118" t="inlineStr">
        <is>
          <t/>
        </is>
      </c>
      <c r="Z75" s="118" t="inlineStr">
        <is>
          <t/>
        </is>
      </c>
      <c r="AA75" s="118" t="inlineStr">
        <is>
          <t/>
        </is>
      </c>
      <c r="AB75" s="118">
        <v>0.21</v>
      </c>
      <c r="AC75" s="118">
        <v>0.267</v>
      </c>
      <c r="AD75" s="118">
        <v>0.241</v>
      </c>
      <c r="AE75" s="118">
        <v>73.656</v>
      </c>
      <c r="AF75" s="118">
        <v>0.014</v>
      </c>
      <c r="AG75" s="118" t="inlineStr">
        <is>
          <t/>
        </is>
      </c>
      <c r="AH75" s="118">
        <v>0.802</v>
      </c>
      <c r="AI75" s="118">
        <v>35.093</v>
      </c>
      <c r="AJ75" s="118">
        <v>2.407</v>
      </c>
      <c r="AK75">
        <v>36</v>
      </c>
      <c r="AL75" s="115">
        <v>0.02</v>
      </c>
      <c r="AM75" s="115">
        <v>99.84</v>
      </c>
      <c r="AN75" s="117">
        <v>112.691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BON</t>
        </is>
      </c>
      <c r="B76" t="inlineStr">
        <is>
          <t>MED</t>
        </is>
      </c>
      <c r="C76" t="inlineStr">
        <is>
          <t>CP</t>
        </is>
      </c>
      <c r="D76" t="inlineStr">
        <is>
          <t>EU-España</t>
        </is>
      </c>
      <c r="E76" t="inlineStr">
        <is>
          <t>HL</t>
        </is>
      </c>
      <c r="F76" t="inlineStr">
        <is>
          <t>t2</t>
        </is>
      </c>
      <c r="G76" s="118" t="inlineStr">
        <is>
          <t/>
        </is>
      </c>
      <c r="H76" s="118" t="inlineStr">
        <is>
          <t/>
        </is>
      </c>
      <c r="I76" s="118" t="inlineStr">
        <is>
          <t/>
        </is>
      </c>
      <c r="J76" s="118" t="inlineStr">
        <is>
          <t/>
        </is>
      </c>
      <c r="K76" s="118" t="inlineStr">
        <is>
          <t/>
        </is>
      </c>
      <c r="L76" s="118" t="inlineStr">
        <is>
          <t/>
        </is>
      </c>
      <c r="M76" s="118" t="inlineStr">
        <is>
          <t/>
        </is>
      </c>
      <c r="N76" s="118" t="inlineStr">
        <is>
          <t/>
        </is>
      </c>
      <c r="O76" s="118" t="inlineStr">
        <is>
          <t/>
        </is>
      </c>
      <c r="P76" s="118" t="inlineStr">
        <is>
          <t/>
        </is>
      </c>
      <c r="Q76" s="118" t="inlineStr">
        <is>
          <t/>
        </is>
      </c>
      <c r="R76" s="118" t="inlineStr">
        <is>
          <t>a</t>
        </is>
      </c>
      <c r="S76" s="118" t="inlineStr">
        <is>
          <t/>
        </is>
      </c>
      <c r="T76" s="118" t="inlineStr">
        <is>
          <t/>
        </is>
      </c>
      <c r="U76" s="118" t="inlineStr">
        <is>
          <t/>
        </is>
      </c>
      <c r="V76" s="118" t="inlineStr">
        <is>
          <t/>
        </is>
      </c>
      <c r="W76" s="118" t="inlineStr">
        <is>
          <t/>
        </is>
      </c>
      <c r="X76" s="118" t="inlineStr">
        <is>
          <t/>
        </is>
      </c>
      <c r="Y76" s="118" t="inlineStr">
        <is>
          <t/>
        </is>
      </c>
      <c r="Z76" s="118" t="inlineStr">
        <is>
          <t/>
        </is>
      </c>
      <c r="AA76" s="118" t="inlineStr">
        <is>
          <t>b</t>
        </is>
      </c>
      <c r="AB76" s="118" t="inlineStr">
        <is>
          <t>a</t>
        </is>
      </c>
      <c r="AC76" s="118" t="inlineStr">
        <is>
          <t>a</t>
        </is>
      </c>
      <c r="AD76" s="118" t="inlineStr">
        <is>
          <t>-1</t>
        </is>
      </c>
      <c r="AE76" s="118" t="inlineStr">
        <is>
          <t>a</t>
        </is>
      </c>
      <c r="AF76" s="118" t="inlineStr">
        <is>
          <t>a</t>
        </is>
      </c>
      <c r="AG76" s="118" t="inlineStr">
        <is>
          <t/>
        </is>
      </c>
      <c r="AH76" s="118" t="inlineStr">
        <is>
          <t>a</t>
        </is>
      </c>
      <c r="AI76" s="118" t="inlineStr">
        <is>
          <t>a</t>
        </is>
      </c>
      <c r="AJ76" s="118" t="inlineStr">
        <is>
          <t>a</t>
        </is>
      </c>
      <c r="AK76">
        <v>36</v>
      </c>
      <c r="AL76" s="115" t="inlineStr">
        <is>
          <t/>
        </is>
      </c>
      <c r="AM76" s="115" t="inlineStr">
        <is>
          <t/>
        </is>
      </c>
      <c r="AN76" s="117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BON</t>
        </is>
      </c>
      <c r="B77" t="inlineStr">
        <is>
          <t>MED</t>
        </is>
      </c>
      <c r="C77" t="inlineStr">
        <is>
          <t>CP</t>
        </is>
      </c>
      <c r="D77" t="inlineStr">
        <is>
          <t>EU-España</t>
        </is>
      </c>
      <c r="E77" t="inlineStr">
        <is>
          <t>LL</t>
        </is>
      </c>
      <c r="F77" t="inlineStr">
        <is>
          <t>t1</t>
        </is>
      </c>
      <c r="G77" s="118" t="inlineStr">
        <is>
          <t/>
        </is>
      </c>
      <c r="H77" s="118" t="inlineStr">
        <is>
          <t/>
        </is>
      </c>
      <c r="I77" s="118" t="inlineStr">
        <is>
          <t/>
        </is>
      </c>
      <c r="J77" s="118" t="inlineStr">
        <is>
          <t/>
        </is>
      </c>
      <c r="K77" s="118" t="inlineStr">
        <is>
          <t/>
        </is>
      </c>
      <c r="L77" s="118" t="inlineStr">
        <is>
          <t/>
        </is>
      </c>
      <c r="M77" s="118" t="inlineStr">
        <is>
          <t/>
        </is>
      </c>
      <c r="N77" s="118" t="inlineStr">
        <is>
          <t/>
        </is>
      </c>
      <c r="O77" s="118" t="inlineStr">
        <is>
          <t/>
        </is>
      </c>
      <c r="P77" s="118" t="inlineStr">
        <is>
          <t/>
        </is>
      </c>
      <c r="Q77" s="118" t="inlineStr">
        <is>
          <t/>
        </is>
      </c>
      <c r="R77" s="118" t="inlineStr">
        <is>
          <t/>
        </is>
      </c>
      <c r="S77" s="118" t="inlineStr">
        <is>
          <t/>
        </is>
      </c>
      <c r="T77" s="118" t="inlineStr">
        <is>
          <t/>
        </is>
      </c>
      <c r="U77" s="118" t="inlineStr">
        <is>
          <t/>
        </is>
      </c>
      <c r="V77" s="118" t="inlineStr">
        <is>
          <t/>
        </is>
      </c>
      <c r="W77" s="118" t="inlineStr">
        <is>
          <t/>
        </is>
      </c>
      <c r="X77" s="118" t="inlineStr">
        <is>
          <t/>
        </is>
      </c>
      <c r="Y77" s="118" t="inlineStr">
        <is>
          <t/>
        </is>
      </c>
      <c r="Z77" s="118" t="inlineStr">
        <is>
          <t/>
        </is>
      </c>
      <c r="AA77" s="118" t="inlineStr">
        <is>
          <t/>
        </is>
      </c>
      <c r="AB77" s="118" t="inlineStr">
        <is>
          <t/>
        </is>
      </c>
      <c r="AC77" s="118">
        <v>0.049</v>
      </c>
      <c r="AD77" s="118">
        <v>102.108</v>
      </c>
      <c r="AE77" s="118" t="inlineStr">
        <is>
          <t/>
        </is>
      </c>
      <c r="AF77" s="118" t="inlineStr">
        <is>
          <t/>
        </is>
      </c>
      <c r="AG77" s="118" t="inlineStr">
        <is>
          <t/>
        </is>
      </c>
      <c r="AH77" s="118">
        <v>0.194</v>
      </c>
      <c r="AI77" s="118">
        <v>0.049</v>
      </c>
      <c r="AJ77" s="118">
        <v>0.004</v>
      </c>
      <c r="AK77">
        <v>37</v>
      </c>
      <c r="AL77" s="115">
        <v>0.02</v>
      </c>
      <c r="AM77" s="115">
        <v>99.85</v>
      </c>
      <c r="AN77" s="117">
        <v>102.404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BON</t>
        </is>
      </c>
      <c r="B78" t="inlineStr">
        <is>
          <t>MED</t>
        </is>
      </c>
      <c r="C78" t="inlineStr">
        <is>
          <t>CP</t>
        </is>
      </c>
      <c r="D78" t="inlineStr">
        <is>
          <t>EU-España</t>
        </is>
      </c>
      <c r="E78" t="inlineStr">
        <is>
          <t>LL</t>
        </is>
      </c>
      <c r="F78" t="inlineStr">
        <is>
          <t>t2</t>
        </is>
      </c>
      <c r="G78" s="118" t="inlineStr">
        <is>
          <t/>
        </is>
      </c>
      <c r="H78" s="118" t="inlineStr">
        <is>
          <t/>
        </is>
      </c>
      <c r="I78" s="118" t="inlineStr">
        <is>
          <t/>
        </is>
      </c>
      <c r="J78" s="118" t="inlineStr">
        <is>
          <t/>
        </is>
      </c>
      <c r="K78" s="118" t="inlineStr">
        <is>
          <t/>
        </is>
      </c>
      <c r="L78" s="118" t="inlineStr">
        <is>
          <t/>
        </is>
      </c>
      <c r="M78" s="118" t="inlineStr">
        <is>
          <t/>
        </is>
      </c>
      <c r="N78" s="118" t="inlineStr">
        <is>
          <t/>
        </is>
      </c>
      <c r="O78" s="118" t="inlineStr">
        <is>
          <t/>
        </is>
      </c>
      <c r="P78" s="118" t="inlineStr">
        <is>
          <t/>
        </is>
      </c>
      <c r="Q78" s="118" t="inlineStr">
        <is>
          <t/>
        </is>
      </c>
      <c r="R78" s="118" t="inlineStr">
        <is>
          <t>a</t>
        </is>
      </c>
      <c r="S78" s="118" t="inlineStr">
        <is>
          <t/>
        </is>
      </c>
      <c r="T78" s="118" t="inlineStr">
        <is>
          <t/>
        </is>
      </c>
      <c r="U78" s="118" t="inlineStr">
        <is>
          <t/>
        </is>
      </c>
      <c r="V78" s="118" t="inlineStr">
        <is>
          <t/>
        </is>
      </c>
      <c r="W78" s="118" t="inlineStr">
        <is>
          <t/>
        </is>
      </c>
      <c r="X78" s="118" t="inlineStr">
        <is>
          <t/>
        </is>
      </c>
      <c r="Y78" s="118" t="inlineStr">
        <is>
          <t/>
        </is>
      </c>
      <c r="Z78" s="118" t="inlineStr">
        <is>
          <t/>
        </is>
      </c>
      <c r="AA78" s="118" t="inlineStr">
        <is>
          <t/>
        </is>
      </c>
      <c r="AB78" s="118" t="inlineStr">
        <is>
          <t>a</t>
        </is>
      </c>
      <c r="AC78" s="118" t="inlineStr">
        <is>
          <t>a</t>
        </is>
      </c>
      <c r="AD78" s="118" t="inlineStr">
        <is>
          <t>ab</t>
        </is>
      </c>
      <c r="AE78" s="118" t="inlineStr">
        <is>
          <t/>
        </is>
      </c>
      <c r="AF78" s="118" t="inlineStr">
        <is>
          <t/>
        </is>
      </c>
      <c r="AG78" s="118" t="inlineStr">
        <is>
          <t/>
        </is>
      </c>
      <c r="AH78" s="118" t="inlineStr">
        <is>
          <t>a</t>
        </is>
      </c>
      <c r="AI78" s="118" t="inlineStr">
        <is>
          <t>a</t>
        </is>
      </c>
      <c r="AJ78" s="118" t="inlineStr">
        <is>
          <t>-1</t>
        </is>
      </c>
      <c r="AK78">
        <v>37</v>
      </c>
      <c r="AL78" s="115" t="inlineStr">
        <is>
          <t/>
        </is>
      </c>
      <c r="AM78" s="115" t="inlineStr">
        <is>
          <t/>
        </is>
      </c>
      <c r="AN78" s="117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BON</t>
        </is>
      </c>
      <c r="B79" t="inlineStr">
        <is>
          <t>MED</t>
        </is>
      </c>
      <c r="C79" t="inlineStr">
        <is>
          <t>CP</t>
        </is>
      </c>
      <c r="D79" t="inlineStr">
        <is>
          <t>Algerie</t>
        </is>
      </c>
      <c r="E79" t="inlineStr">
        <is>
          <t>TW</t>
        </is>
      </c>
      <c r="F79" t="inlineStr">
        <is>
          <t>t1</t>
        </is>
      </c>
      <c r="G79" s="118" t="inlineStr">
        <is>
          <t/>
        </is>
      </c>
      <c r="H79" s="118" t="inlineStr">
        <is>
          <t/>
        </is>
      </c>
      <c r="I79" s="118" t="inlineStr">
        <is>
          <t/>
        </is>
      </c>
      <c r="J79" s="118" t="inlineStr">
        <is>
          <t/>
        </is>
      </c>
      <c r="K79" s="118" t="inlineStr">
        <is>
          <t/>
        </is>
      </c>
      <c r="L79" s="118" t="inlineStr">
        <is>
          <t/>
        </is>
      </c>
      <c r="M79" s="118" t="inlineStr">
        <is>
          <t/>
        </is>
      </c>
      <c r="N79" s="118" t="inlineStr">
        <is>
          <t/>
        </is>
      </c>
      <c r="O79" s="118" t="inlineStr">
        <is>
          <t/>
        </is>
      </c>
      <c r="P79" s="118" t="inlineStr">
        <is>
          <t/>
        </is>
      </c>
      <c r="Q79" s="118" t="inlineStr">
        <is>
          <t/>
        </is>
      </c>
      <c r="R79" s="118" t="inlineStr">
        <is>
          <t/>
        </is>
      </c>
      <c r="S79" s="118" t="inlineStr">
        <is>
          <t/>
        </is>
      </c>
      <c r="T79" s="118" t="inlineStr">
        <is>
          <t/>
        </is>
      </c>
      <c r="U79" s="118" t="inlineStr">
        <is>
          <t/>
        </is>
      </c>
      <c r="V79" s="118" t="inlineStr">
        <is>
          <t/>
        </is>
      </c>
      <c r="W79" s="118" t="inlineStr">
        <is>
          <t/>
        </is>
      </c>
      <c r="X79" s="118">
        <v>1.34</v>
      </c>
      <c r="Y79" s="118">
        <v>8.299</v>
      </c>
      <c r="Z79" s="118">
        <v>6.27</v>
      </c>
      <c r="AA79" s="118">
        <v>1.27</v>
      </c>
      <c r="AB79" s="118">
        <v>10.453</v>
      </c>
      <c r="AC79" s="118">
        <v>1.571</v>
      </c>
      <c r="AD79" s="118">
        <v>5.48</v>
      </c>
      <c r="AE79" s="118">
        <v>1.786</v>
      </c>
      <c r="AF79" s="118">
        <v>0.36</v>
      </c>
      <c r="AG79" s="118">
        <v>59.794</v>
      </c>
      <c r="AH79" s="118">
        <v>5.699</v>
      </c>
      <c r="AI79" s="118" t="inlineStr">
        <is>
          <t/>
        </is>
      </c>
      <c r="AJ79" s="118" t="inlineStr">
        <is>
          <t/>
        </is>
      </c>
      <c r="AK79">
        <v>38</v>
      </c>
      <c r="AL79" s="115">
        <v>0.02</v>
      </c>
      <c r="AM79" s="115">
        <v>99.87</v>
      </c>
      <c r="AN79" s="117">
        <v>102.322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BON</t>
        </is>
      </c>
      <c r="B80" t="inlineStr">
        <is>
          <t>MED</t>
        </is>
      </c>
      <c r="C80" t="inlineStr">
        <is>
          <t>CP</t>
        </is>
      </c>
      <c r="D80" t="inlineStr">
        <is>
          <t>Algerie</t>
        </is>
      </c>
      <c r="E80" t="inlineStr">
        <is>
          <t>TW</t>
        </is>
      </c>
      <c r="F80" t="inlineStr">
        <is>
          <t>t2</t>
        </is>
      </c>
      <c r="G80" s="118" t="inlineStr">
        <is>
          <t/>
        </is>
      </c>
      <c r="H80" s="118" t="inlineStr">
        <is>
          <t/>
        </is>
      </c>
      <c r="I80" s="118" t="inlineStr">
        <is>
          <t/>
        </is>
      </c>
      <c r="J80" s="118" t="inlineStr">
        <is>
          <t/>
        </is>
      </c>
      <c r="K80" s="118" t="inlineStr">
        <is>
          <t/>
        </is>
      </c>
      <c r="L80" s="118" t="inlineStr">
        <is>
          <t/>
        </is>
      </c>
      <c r="M80" s="118" t="inlineStr">
        <is>
          <t/>
        </is>
      </c>
      <c r="N80" s="118" t="inlineStr">
        <is>
          <t/>
        </is>
      </c>
      <c r="O80" s="118" t="inlineStr">
        <is>
          <t/>
        </is>
      </c>
      <c r="P80" s="118" t="inlineStr">
        <is>
          <t/>
        </is>
      </c>
      <c r="Q80" s="118" t="inlineStr">
        <is>
          <t/>
        </is>
      </c>
      <c r="R80" s="118" t="inlineStr">
        <is>
          <t/>
        </is>
      </c>
      <c r="S80" s="118" t="inlineStr">
        <is>
          <t/>
        </is>
      </c>
      <c r="T80" s="118" t="inlineStr">
        <is>
          <t/>
        </is>
      </c>
      <c r="U80" s="118" t="inlineStr">
        <is>
          <t/>
        </is>
      </c>
      <c r="V80" s="118" t="inlineStr">
        <is>
          <t/>
        </is>
      </c>
      <c r="W80" s="118" t="inlineStr">
        <is>
          <t/>
        </is>
      </c>
      <c r="X80" s="118" t="inlineStr">
        <is>
          <t>a</t>
        </is>
      </c>
      <c r="Y80" s="118" t="inlineStr">
        <is>
          <t>a</t>
        </is>
      </c>
      <c r="Z80" s="118" t="inlineStr">
        <is>
          <t>a</t>
        </is>
      </c>
      <c r="AA80" s="118" t="inlineStr">
        <is>
          <t>a</t>
        </is>
      </c>
      <c r="AB80" s="118" t="inlineStr">
        <is>
          <t>a</t>
        </is>
      </c>
      <c r="AC80" s="118" t="inlineStr">
        <is>
          <t>-1</t>
        </is>
      </c>
      <c r="AD80" s="118" t="inlineStr">
        <is>
          <t>-1</t>
        </is>
      </c>
      <c r="AE80" s="118" t="inlineStr">
        <is>
          <t>-1</t>
        </is>
      </c>
      <c r="AF80" s="118" t="inlineStr">
        <is>
          <t>a</t>
        </is>
      </c>
      <c r="AG80" s="118" t="inlineStr">
        <is>
          <t>a</t>
        </is>
      </c>
      <c r="AH80" s="118" t="inlineStr">
        <is>
          <t>a</t>
        </is>
      </c>
      <c r="AI80" s="118" t="inlineStr">
        <is>
          <t/>
        </is>
      </c>
      <c r="AJ80" s="118" t="inlineStr">
        <is>
          <t/>
        </is>
      </c>
      <c r="AK80">
        <v>38</v>
      </c>
      <c r="AL80" s="115" t="inlineStr">
        <is>
          <t/>
        </is>
      </c>
      <c r="AM80" s="115" t="inlineStr">
        <is>
          <t/>
        </is>
      </c>
      <c r="AN80" s="117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BON</t>
        </is>
      </c>
      <c r="B81" t="inlineStr">
        <is>
          <t>MED</t>
        </is>
      </c>
      <c r="C81" t="inlineStr">
        <is>
          <t>CP</t>
        </is>
      </c>
      <c r="D81" t="inlineStr">
        <is>
          <t>EU-France</t>
        </is>
      </c>
      <c r="E81" t="inlineStr">
        <is>
          <t>UN</t>
        </is>
      </c>
      <c r="F81" t="inlineStr">
        <is>
          <t>t1</t>
        </is>
      </c>
      <c r="G81" s="118" t="inlineStr">
        <is>
          <t/>
        </is>
      </c>
      <c r="H81" s="118" t="inlineStr">
        <is>
          <t/>
        </is>
      </c>
      <c r="I81" s="118" t="inlineStr">
        <is>
          <t/>
        </is>
      </c>
      <c r="J81" s="118" t="inlineStr">
        <is>
          <t/>
        </is>
      </c>
      <c r="K81" s="118" t="inlineStr">
        <is>
          <t/>
        </is>
      </c>
      <c r="L81" s="118" t="inlineStr">
        <is>
          <t/>
        </is>
      </c>
      <c r="M81" s="118" t="inlineStr">
        <is>
          <t/>
        </is>
      </c>
      <c r="N81" s="118" t="inlineStr">
        <is>
          <t/>
        </is>
      </c>
      <c r="O81" s="118">
        <v>27</v>
      </c>
      <c r="P81" s="118" t="inlineStr">
        <is>
          <t/>
        </is>
      </c>
      <c r="Q81" s="118" t="inlineStr">
        <is>
          <t/>
        </is>
      </c>
      <c r="R81" s="118" t="inlineStr">
        <is>
          <t/>
        </is>
      </c>
      <c r="S81" s="118" t="inlineStr">
        <is>
          <t/>
        </is>
      </c>
      <c r="T81" s="118">
        <v>14.919</v>
      </c>
      <c r="U81" s="118">
        <v>33.519</v>
      </c>
      <c r="V81" s="118">
        <v>12.307</v>
      </c>
      <c r="W81" s="118">
        <v>5.056</v>
      </c>
      <c r="X81" s="118">
        <v>2.433</v>
      </c>
      <c r="Y81" s="118">
        <v>0.837</v>
      </c>
      <c r="Z81" s="118">
        <v>1.014</v>
      </c>
      <c r="AA81" s="118">
        <v>0.098</v>
      </c>
      <c r="AB81" s="118">
        <v>0.117</v>
      </c>
      <c r="AC81" s="118" t="inlineStr">
        <is>
          <t/>
        </is>
      </c>
      <c r="AD81" s="118" t="inlineStr">
        <is>
          <t/>
        </is>
      </c>
      <c r="AE81" s="118" t="inlineStr">
        <is>
          <t/>
        </is>
      </c>
      <c r="AF81" s="118">
        <v>0.429</v>
      </c>
      <c r="AG81" s="118">
        <v>0.154</v>
      </c>
      <c r="AH81" s="118">
        <v>0.337</v>
      </c>
      <c r="AI81" s="118">
        <v>0.079</v>
      </c>
      <c r="AJ81" s="118">
        <v>0.09</v>
      </c>
      <c r="AK81">
        <v>39</v>
      </c>
      <c r="AL81" s="115">
        <v>0.02</v>
      </c>
      <c r="AM81" s="115">
        <v>99.88</v>
      </c>
      <c r="AN81" s="117">
        <v>98.388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BON</t>
        </is>
      </c>
      <c r="B82" t="inlineStr">
        <is>
          <t>MED</t>
        </is>
      </c>
      <c r="C82" t="inlineStr">
        <is>
          <t>CP</t>
        </is>
      </c>
      <c r="D82" t="inlineStr">
        <is>
          <t>EU-France</t>
        </is>
      </c>
      <c r="E82" t="inlineStr">
        <is>
          <t>UN</t>
        </is>
      </c>
      <c r="F82" t="inlineStr">
        <is>
          <t>t2</t>
        </is>
      </c>
      <c r="G82" s="118" t="inlineStr">
        <is>
          <t/>
        </is>
      </c>
      <c r="H82" s="118" t="inlineStr">
        <is>
          <t/>
        </is>
      </c>
      <c r="I82" s="118" t="inlineStr">
        <is>
          <t/>
        </is>
      </c>
      <c r="J82" s="118" t="inlineStr">
        <is>
          <t/>
        </is>
      </c>
      <c r="K82" s="118" t="inlineStr">
        <is>
          <t/>
        </is>
      </c>
      <c r="L82" s="118" t="inlineStr">
        <is>
          <t/>
        </is>
      </c>
      <c r="M82" s="118" t="inlineStr">
        <is>
          <t/>
        </is>
      </c>
      <c r="N82" s="118" t="inlineStr">
        <is>
          <t/>
        </is>
      </c>
      <c r="O82" s="118" t="inlineStr">
        <is>
          <t>-1</t>
        </is>
      </c>
      <c r="P82" s="118" t="inlineStr">
        <is>
          <t/>
        </is>
      </c>
      <c r="Q82" s="118" t="inlineStr">
        <is>
          <t/>
        </is>
      </c>
      <c r="R82" s="118" t="inlineStr">
        <is>
          <t/>
        </is>
      </c>
      <c r="S82" s="118" t="inlineStr">
        <is>
          <t/>
        </is>
      </c>
      <c r="T82" s="118" t="inlineStr">
        <is>
          <t>-1</t>
        </is>
      </c>
      <c r="U82" s="118" t="inlineStr">
        <is>
          <t>-1</t>
        </is>
      </c>
      <c r="V82" s="118" t="inlineStr">
        <is>
          <t>-1</t>
        </is>
      </c>
      <c r="W82" s="118" t="inlineStr">
        <is>
          <t>-1</t>
        </is>
      </c>
      <c r="X82" s="118" t="inlineStr">
        <is>
          <t>-1</t>
        </is>
      </c>
      <c r="Y82" s="118" t="inlineStr">
        <is>
          <t>-1</t>
        </is>
      </c>
      <c r="Z82" s="118" t="inlineStr">
        <is>
          <t>-1</t>
        </is>
      </c>
      <c r="AA82" s="118" t="inlineStr">
        <is>
          <t>-1</t>
        </is>
      </c>
      <c r="AB82" s="118" t="inlineStr">
        <is>
          <t>-1</t>
        </is>
      </c>
      <c r="AC82" s="118" t="inlineStr">
        <is>
          <t/>
        </is>
      </c>
      <c r="AD82" s="118" t="inlineStr">
        <is>
          <t/>
        </is>
      </c>
      <c r="AE82" s="118" t="inlineStr">
        <is>
          <t/>
        </is>
      </c>
      <c r="AF82" s="118" t="inlineStr">
        <is>
          <t>-1</t>
        </is>
      </c>
      <c r="AG82" s="118" t="inlineStr">
        <is>
          <t>-1</t>
        </is>
      </c>
      <c r="AH82" s="118" t="inlineStr">
        <is>
          <t>-1</t>
        </is>
      </c>
      <c r="AI82" s="118" t="inlineStr">
        <is>
          <t>a</t>
        </is>
      </c>
      <c r="AJ82" s="118" t="inlineStr">
        <is>
          <t>a</t>
        </is>
      </c>
      <c r="AK82">
        <v>39</v>
      </c>
      <c r="AL82" s="115" t="inlineStr">
        <is>
          <t/>
        </is>
      </c>
      <c r="AM82" s="115" t="inlineStr">
        <is>
          <t/>
        </is>
      </c>
      <c r="AN82" s="117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BON</t>
        </is>
      </c>
      <c r="B83" t="inlineStr">
        <is>
          <t>MED</t>
        </is>
      </c>
      <c r="C83" t="inlineStr">
        <is>
          <t>CP</t>
        </is>
      </c>
      <c r="D83" t="inlineStr">
        <is>
          <t>EU-France</t>
        </is>
      </c>
      <c r="E83" t="inlineStr">
        <is>
          <t>PS</t>
        </is>
      </c>
      <c r="F83" t="inlineStr">
        <is>
          <t>t1</t>
        </is>
      </c>
      <c r="G83" s="118" t="inlineStr">
        <is>
          <t/>
        </is>
      </c>
      <c r="H83" s="118" t="inlineStr">
        <is>
          <t/>
        </is>
      </c>
      <c r="I83" s="118" t="inlineStr">
        <is>
          <t/>
        </is>
      </c>
      <c r="J83" s="118" t="inlineStr">
        <is>
          <t/>
        </is>
      </c>
      <c r="K83" s="118" t="inlineStr">
        <is>
          <t/>
        </is>
      </c>
      <c r="L83" s="118" t="inlineStr">
        <is>
          <t/>
        </is>
      </c>
      <c r="M83" s="118" t="inlineStr">
        <is>
          <t/>
        </is>
      </c>
      <c r="N83" s="118" t="inlineStr">
        <is>
          <t/>
        </is>
      </c>
      <c r="O83" s="118" t="inlineStr">
        <is>
          <t/>
        </is>
      </c>
      <c r="P83" s="118" t="inlineStr">
        <is>
          <t/>
        </is>
      </c>
      <c r="Q83" s="118" t="inlineStr">
        <is>
          <t/>
        </is>
      </c>
      <c r="R83" s="118" t="inlineStr">
        <is>
          <t/>
        </is>
      </c>
      <c r="S83" s="118" t="inlineStr">
        <is>
          <t/>
        </is>
      </c>
      <c r="T83" s="118" t="inlineStr">
        <is>
          <t/>
        </is>
      </c>
      <c r="U83" s="118" t="inlineStr">
        <is>
          <t/>
        </is>
      </c>
      <c r="V83" s="118">
        <v>2.986</v>
      </c>
      <c r="W83" s="118">
        <v>3.61</v>
      </c>
      <c r="X83" s="118">
        <v>1.139</v>
      </c>
      <c r="Y83" s="118" t="inlineStr">
        <is>
          <t/>
        </is>
      </c>
      <c r="Z83" s="118">
        <v>0.02</v>
      </c>
      <c r="AA83" s="118">
        <v>2.482</v>
      </c>
      <c r="AB83" s="118">
        <v>12.833</v>
      </c>
      <c r="AC83" s="118" t="inlineStr">
        <is>
          <t/>
        </is>
      </c>
      <c r="AD83" s="118">
        <v>0.146</v>
      </c>
      <c r="AE83" s="118" t="inlineStr">
        <is>
          <t/>
        </is>
      </c>
      <c r="AF83" s="118">
        <v>40.11</v>
      </c>
      <c r="AG83" s="118">
        <v>11.547</v>
      </c>
      <c r="AH83" s="118">
        <v>5.96</v>
      </c>
      <c r="AI83" s="118">
        <v>13.799</v>
      </c>
      <c r="AJ83" s="118">
        <v>1.765</v>
      </c>
      <c r="AK83">
        <v>40</v>
      </c>
      <c r="AL83" s="115">
        <v>0.01</v>
      </c>
      <c r="AM83" s="115">
        <v>99.9</v>
      </c>
      <c r="AN83" s="117">
        <v>96.397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BON</t>
        </is>
      </c>
      <c r="B84" t="inlineStr">
        <is>
          <t>MED</t>
        </is>
      </c>
      <c r="C84" t="inlineStr">
        <is>
          <t>CP</t>
        </is>
      </c>
      <c r="D84" t="inlineStr">
        <is>
          <t>EU-France</t>
        </is>
      </c>
      <c r="E84" t="inlineStr">
        <is>
          <t>PS</t>
        </is>
      </c>
      <c r="F84" t="inlineStr">
        <is>
          <t>t2</t>
        </is>
      </c>
      <c r="G84" s="118" t="inlineStr">
        <is>
          <t/>
        </is>
      </c>
      <c r="H84" s="118" t="inlineStr">
        <is>
          <t/>
        </is>
      </c>
      <c r="I84" s="118" t="inlineStr">
        <is>
          <t/>
        </is>
      </c>
      <c r="J84" s="118" t="inlineStr">
        <is>
          <t/>
        </is>
      </c>
      <c r="K84" s="118" t="inlineStr">
        <is>
          <t/>
        </is>
      </c>
      <c r="L84" s="118" t="inlineStr">
        <is>
          <t/>
        </is>
      </c>
      <c r="M84" s="118" t="inlineStr">
        <is>
          <t/>
        </is>
      </c>
      <c r="N84" s="118" t="inlineStr">
        <is>
          <t/>
        </is>
      </c>
      <c r="O84" s="118" t="inlineStr">
        <is>
          <t/>
        </is>
      </c>
      <c r="P84" s="118" t="inlineStr">
        <is>
          <t/>
        </is>
      </c>
      <c r="Q84" s="118" t="inlineStr">
        <is>
          <t/>
        </is>
      </c>
      <c r="R84" s="118" t="inlineStr">
        <is>
          <t/>
        </is>
      </c>
      <c r="S84" s="118" t="inlineStr">
        <is>
          <t/>
        </is>
      </c>
      <c r="T84" s="118" t="inlineStr">
        <is>
          <t/>
        </is>
      </c>
      <c r="U84" s="118" t="inlineStr">
        <is>
          <t/>
        </is>
      </c>
      <c r="V84" s="118" t="inlineStr">
        <is>
          <t>-1</t>
        </is>
      </c>
      <c r="W84" s="118" t="inlineStr">
        <is>
          <t>-1</t>
        </is>
      </c>
      <c r="X84" s="118" t="inlineStr">
        <is>
          <t>-1</t>
        </is>
      </c>
      <c r="Y84" s="118" t="inlineStr">
        <is>
          <t/>
        </is>
      </c>
      <c r="Z84" s="118" t="inlineStr">
        <is>
          <t>-1</t>
        </is>
      </c>
      <c r="AA84" s="118" t="inlineStr">
        <is>
          <t>-1</t>
        </is>
      </c>
      <c r="AB84" s="118" t="inlineStr">
        <is>
          <t>-1</t>
        </is>
      </c>
      <c r="AC84" s="118" t="inlineStr">
        <is>
          <t/>
        </is>
      </c>
      <c r="AD84" s="118" t="inlineStr">
        <is>
          <t>-1</t>
        </is>
      </c>
      <c r="AE84" s="118" t="inlineStr">
        <is>
          <t/>
        </is>
      </c>
      <c r="AF84" s="118" t="inlineStr">
        <is>
          <t>-1</t>
        </is>
      </c>
      <c r="AG84" s="118" t="inlineStr">
        <is>
          <t>-1</t>
        </is>
      </c>
      <c r="AH84" s="118" t="inlineStr">
        <is>
          <t>-1</t>
        </is>
      </c>
      <c r="AI84" s="118" t="inlineStr">
        <is>
          <t>a</t>
        </is>
      </c>
      <c r="AJ84" s="118" t="inlineStr">
        <is>
          <t>a</t>
        </is>
      </c>
      <c r="AK84">
        <v>40</v>
      </c>
      <c r="AL84" s="115" t="inlineStr">
        <is>
          <t/>
        </is>
      </c>
      <c r="AM84" s="115" t="inlineStr">
        <is>
          <t/>
        </is>
      </c>
      <c r="AN84" s="117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BON</t>
        </is>
      </c>
      <c r="B85" t="inlineStr">
        <is>
          <t>MED</t>
        </is>
      </c>
      <c r="C85" t="inlineStr">
        <is>
          <t>NCO</t>
        </is>
      </c>
      <c r="D85" t="inlineStr">
        <is>
          <t>Serbia &amp; Montenegro</t>
        </is>
      </c>
      <c r="E85" t="inlineStr">
        <is>
          <t>PS</t>
        </is>
      </c>
      <c r="F85" t="inlineStr">
        <is>
          <t>t1</t>
        </is>
      </c>
      <c r="G85" s="118">
        <v>2</v>
      </c>
      <c r="H85" s="118">
        <v>6</v>
      </c>
      <c r="I85" s="118">
        <v>10</v>
      </c>
      <c r="J85" s="118">
        <v>12</v>
      </c>
      <c r="K85" s="118">
        <v>12</v>
      </c>
      <c r="L85" s="118">
        <v>14</v>
      </c>
      <c r="M85" s="118">
        <v>17</v>
      </c>
      <c r="N85" s="118">
        <v>17</v>
      </c>
      <c r="O85" s="118" t="inlineStr">
        <is>
          <t/>
        </is>
      </c>
      <c r="P85" s="118" t="inlineStr">
        <is>
          <t/>
        </is>
      </c>
      <c r="Q85" s="118" t="inlineStr">
        <is>
          <t/>
        </is>
      </c>
      <c r="R85" s="118" t="inlineStr">
        <is>
          <t/>
        </is>
      </c>
      <c r="S85" s="118" t="inlineStr">
        <is>
          <t/>
        </is>
      </c>
      <c r="T85" s="118" t="inlineStr">
        <is>
          <t/>
        </is>
      </c>
      <c r="U85" s="118" t="inlineStr">
        <is>
          <t/>
        </is>
      </c>
      <c r="V85" s="118" t="inlineStr">
        <is>
          <t/>
        </is>
      </c>
      <c r="W85" s="118" t="inlineStr">
        <is>
          <t/>
        </is>
      </c>
      <c r="X85" s="118" t="inlineStr">
        <is>
          <t/>
        </is>
      </c>
      <c r="Y85" s="118" t="inlineStr">
        <is>
          <t/>
        </is>
      </c>
      <c r="Z85" s="118" t="inlineStr">
        <is>
          <t/>
        </is>
      </c>
      <c r="AA85" s="118" t="inlineStr">
        <is>
          <t/>
        </is>
      </c>
      <c r="AB85" s="118" t="inlineStr">
        <is>
          <t/>
        </is>
      </c>
      <c r="AC85" s="118" t="inlineStr">
        <is>
          <t/>
        </is>
      </c>
      <c r="AD85" s="118" t="inlineStr">
        <is>
          <t/>
        </is>
      </c>
      <c r="AE85" s="118" t="inlineStr">
        <is>
          <t/>
        </is>
      </c>
      <c r="AF85" s="118" t="inlineStr">
        <is>
          <t/>
        </is>
      </c>
      <c r="AG85" s="118" t="inlineStr">
        <is>
          <t/>
        </is>
      </c>
      <c r="AH85" s="118" t="inlineStr">
        <is>
          <t/>
        </is>
      </c>
      <c r="AI85" s="118" t="inlineStr">
        <is>
          <t/>
        </is>
      </c>
      <c r="AJ85" s="118" t="inlineStr">
        <is>
          <t/>
        </is>
      </c>
      <c r="AK85">
        <v>41</v>
      </c>
      <c r="AL85" s="115">
        <v>0.01</v>
      </c>
      <c r="AM85" s="115">
        <v>99.91</v>
      </c>
      <c r="AN85" s="117">
        <v>90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BON</t>
        </is>
      </c>
      <c r="B86" t="inlineStr">
        <is>
          <t>MED</t>
        </is>
      </c>
      <c r="C86" t="inlineStr">
        <is>
          <t>NCO</t>
        </is>
      </c>
      <c r="D86" t="inlineStr">
        <is>
          <t>Serbia &amp; Montenegro</t>
        </is>
      </c>
      <c r="E86" t="inlineStr">
        <is>
          <t>PS</t>
        </is>
      </c>
      <c r="F86" t="inlineStr">
        <is>
          <t>t2</t>
        </is>
      </c>
      <c r="G86" s="118" t="inlineStr">
        <is>
          <t>-1</t>
        </is>
      </c>
      <c r="H86" s="118" t="inlineStr">
        <is>
          <t>-1</t>
        </is>
      </c>
      <c r="I86" s="118" t="inlineStr">
        <is>
          <t>-1</t>
        </is>
      </c>
      <c r="J86" s="118" t="inlineStr">
        <is>
          <t>-1</t>
        </is>
      </c>
      <c r="K86" s="118" t="inlineStr">
        <is>
          <t>-1</t>
        </is>
      </c>
      <c r="L86" s="118" t="inlineStr">
        <is>
          <t>-1</t>
        </is>
      </c>
      <c r="M86" s="118" t="inlineStr">
        <is>
          <t>-1</t>
        </is>
      </c>
      <c r="N86" s="118" t="inlineStr">
        <is>
          <t>-1</t>
        </is>
      </c>
      <c r="O86" s="118" t="inlineStr">
        <is>
          <t/>
        </is>
      </c>
      <c r="P86" s="118" t="inlineStr">
        <is>
          <t/>
        </is>
      </c>
      <c r="Q86" s="118" t="inlineStr">
        <is>
          <t/>
        </is>
      </c>
      <c r="R86" s="118" t="inlineStr">
        <is>
          <t/>
        </is>
      </c>
      <c r="S86" s="118" t="inlineStr">
        <is>
          <t/>
        </is>
      </c>
      <c r="T86" s="118" t="inlineStr">
        <is>
          <t/>
        </is>
      </c>
      <c r="U86" s="118" t="inlineStr">
        <is>
          <t/>
        </is>
      </c>
      <c r="V86" s="118" t="inlineStr">
        <is>
          <t/>
        </is>
      </c>
      <c r="W86" s="118" t="inlineStr">
        <is>
          <t/>
        </is>
      </c>
      <c r="X86" s="118" t="inlineStr">
        <is>
          <t/>
        </is>
      </c>
      <c r="Y86" s="118" t="inlineStr">
        <is>
          <t/>
        </is>
      </c>
      <c r="Z86" s="118" t="inlineStr">
        <is>
          <t/>
        </is>
      </c>
      <c r="AA86" s="118" t="inlineStr">
        <is>
          <t/>
        </is>
      </c>
      <c r="AB86" s="118" t="inlineStr">
        <is>
          <t/>
        </is>
      </c>
      <c r="AC86" s="118" t="inlineStr">
        <is>
          <t/>
        </is>
      </c>
      <c r="AD86" s="118" t="inlineStr">
        <is>
          <t/>
        </is>
      </c>
      <c r="AE86" s="118" t="inlineStr">
        <is>
          <t/>
        </is>
      </c>
      <c r="AF86" s="118" t="inlineStr">
        <is>
          <t/>
        </is>
      </c>
      <c r="AG86" s="118" t="inlineStr">
        <is>
          <t/>
        </is>
      </c>
      <c r="AH86" s="118" t="inlineStr">
        <is>
          <t/>
        </is>
      </c>
      <c r="AI86" s="118" t="inlineStr">
        <is>
          <t/>
        </is>
      </c>
      <c r="AJ86" s="118" t="inlineStr">
        <is>
          <t/>
        </is>
      </c>
      <c r="AK86">
        <v>41</v>
      </c>
      <c r="AL86" s="115" t="inlineStr">
        <is>
          <t/>
        </is>
      </c>
      <c r="AM86" s="115" t="inlineStr">
        <is>
          <t/>
        </is>
      </c>
      <c r="AN86" s="117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BON</t>
        </is>
      </c>
      <c r="B87" t="inlineStr">
        <is>
          <t>MED</t>
        </is>
      </c>
      <c r="C87" t="inlineStr">
        <is>
          <t>CP</t>
        </is>
      </c>
      <c r="D87" t="inlineStr">
        <is>
          <t>Algerie</t>
        </is>
      </c>
      <c r="E87" t="inlineStr">
        <is>
          <t>HL</t>
        </is>
      </c>
      <c r="F87" t="inlineStr">
        <is>
          <t>t1</t>
        </is>
      </c>
      <c r="G87" s="118" t="inlineStr">
        <is>
          <t/>
        </is>
      </c>
      <c r="H87" s="118" t="inlineStr">
        <is>
          <t/>
        </is>
      </c>
      <c r="I87" s="118" t="inlineStr">
        <is>
          <t/>
        </is>
      </c>
      <c r="J87" s="118" t="inlineStr">
        <is>
          <t/>
        </is>
      </c>
      <c r="K87" s="118" t="inlineStr">
        <is>
          <t/>
        </is>
      </c>
      <c r="L87" s="118" t="inlineStr">
        <is>
          <t/>
        </is>
      </c>
      <c r="M87" s="118" t="inlineStr">
        <is>
          <t/>
        </is>
      </c>
      <c r="N87" s="118" t="inlineStr">
        <is>
          <t/>
        </is>
      </c>
      <c r="O87" s="118" t="inlineStr">
        <is>
          <t/>
        </is>
      </c>
      <c r="P87" s="118" t="inlineStr">
        <is>
          <t/>
        </is>
      </c>
      <c r="Q87" s="118">
        <v>18</v>
      </c>
      <c r="R87" s="118">
        <v>33</v>
      </c>
      <c r="S87" s="118">
        <v>10</v>
      </c>
      <c r="T87" s="118">
        <v>6</v>
      </c>
      <c r="U87" s="118" t="inlineStr">
        <is>
          <t/>
        </is>
      </c>
      <c r="V87" s="118">
        <v>3</v>
      </c>
      <c r="W87" s="118">
        <v>1.5</v>
      </c>
      <c r="X87" s="118" t="inlineStr">
        <is>
          <t/>
        </is>
      </c>
      <c r="Y87" s="118" t="inlineStr">
        <is>
          <t/>
        </is>
      </c>
      <c r="Z87" s="118" t="inlineStr">
        <is>
          <t/>
        </is>
      </c>
      <c r="AA87" s="118" t="inlineStr">
        <is>
          <t/>
        </is>
      </c>
      <c r="AB87" s="118" t="inlineStr">
        <is>
          <t/>
        </is>
      </c>
      <c r="AC87" s="118" t="inlineStr">
        <is>
          <t/>
        </is>
      </c>
      <c r="AD87" s="118" t="inlineStr">
        <is>
          <t/>
        </is>
      </c>
      <c r="AE87" s="118" t="inlineStr">
        <is>
          <t/>
        </is>
      </c>
      <c r="AF87" s="118" t="inlineStr">
        <is>
          <t/>
        </is>
      </c>
      <c r="AG87" s="118" t="inlineStr">
        <is>
          <t/>
        </is>
      </c>
      <c r="AH87" s="118" t="inlineStr">
        <is>
          <t/>
        </is>
      </c>
      <c r="AI87" s="118" t="inlineStr">
        <is>
          <t/>
        </is>
      </c>
      <c r="AJ87" s="118" t="inlineStr">
        <is>
          <t/>
        </is>
      </c>
      <c r="AK87">
        <v>42</v>
      </c>
      <c r="AL87" s="115">
        <v>0.01</v>
      </c>
      <c r="AM87" s="115">
        <v>99.92</v>
      </c>
      <c r="AN87" s="117">
        <v>71.5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BON</t>
        </is>
      </c>
      <c r="B88" t="inlineStr">
        <is>
          <t>MED</t>
        </is>
      </c>
      <c r="C88" t="inlineStr">
        <is>
          <t>CP</t>
        </is>
      </c>
      <c r="D88" t="inlineStr">
        <is>
          <t>Algerie</t>
        </is>
      </c>
      <c r="E88" t="inlineStr">
        <is>
          <t>HL</t>
        </is>
      </c>
      <c r="F88" t="inlineStr">
        <is>
          <t>t2</t>
        </is>
      </c>
      <c r="G88" s="118" t="inlineStr">
        <is>
          <t/>
        </is>
      </c>
      <c r="H88" s="118" t="inlineStr">
        <is>
          <t/>
        </is>
      </c>
      <c r="I88" s="118" t="inlineStr">
        <is>
          <t/>
        </is>
      </c>
      <c r="J88" s="118" t="inlineStr">
        <is>
          <t/>
        </is>
      </c>
      <c r="K88" s="118" t="inlineStr">
        <is>
          <t/>
        </is>
      </c>
      <c r="L88" s="118" t="inlineStr">
        <is>
          <t/>
        </is>
      </c>
      <c r="M88" s="118" t="inlineStr">
        <is>
          <t/>
        </is>
      </c>
      <c r="N88" s="118" t="inlineStr">
        <is>
          <t/>
        </is>
      </c>
      <c r="O88" s="118" t="inlineStr">
        <is>
          <t/>
        </is>
      </c>
      <c r="P88" s="118" t="inlineStr">
        <is>
          <t/>
        </is>
      </c>
      <c r="Q88" s="118" t="inlineStr">
        <is>
          <t>-1</t>
        </is>
      </c>
      <c r="R88" s="118" t="inlineStr">
        <is>
          <t>-1</t>
        </is>
      </c>
      <c r="S88" s="118" t="inlineStr">
        <is>
          <t>-1</t>
        </is>
      </c>
      <c r="T88" s="118" t="inlineStr">
        <is>
          <t>-1</t>
        </is>
      </c>
      <c r="U88" s="118" t="inlineStr">
        <is>
          <t/>
        </is>
      </c>
      <c r="V88" s="118" t="inlineStr">
        <is>
          <t>-1</t>
        </is>
      </c>
      <c r="W88" s="118" t="inlineStr">
        <is>
          <t>-1</t>
        </is>
      </c>
      <c r="X88" s="118" t="inlineStr">
        <is>
          <t/>
        </is>
      </c>
      <c r="Y88" s="118" t="inlineStr">
        <is>
          <t/>
        </is>
      </c>
      <c r="Z88" s="118" t="inlineStr">
        <is>
          <t/>
        </is>
      </c>
      <c r="AA88" s="118" t="inlineStr">
        <is>
          <t/>
        </is>
      </c>
      <c r="AB88" s="118" t="inlineStr">
        <is>
          <t/>
        </is>
      </c>
      <c r="AC88" s="118" t="inlineStr">
        <is>
          <t/>
        </is>
      </c>
      <c r="AD88" s="118" t="inlineStr">
        <is>
          <t/>
        </is>
      </c>
      <c r="AE88" s="118" t="inlineStr">
        <is>
          <t/>
        </is>
      </c>
      <c r="AF88" s="118" t="inlineStr">
        <is>
          <t/>
        </is>
      </c>
      <c r="AG88" s="118" t="inlineStr">
        <is>
          <t/>
        </is>
      </c>
      <c r="AH88" s="118" t="inlineStr">
        <is>
          <t/>
        </is>
      </c>
      <c r="AI88" s="118" t="inlineStr">
        <is>
          <t/>
        </is>
      </c>
      <c r="AJ88" s="118" t="inlineStr">
        <is>
          <t/>
        </is>
      </c>
      <c r="AK88">
        <v>42</v>
      </c>
      <c r="AL88" s="115" t="inlineStr">
        <is>
          <t/>
        </is>
      </c>
      <c r="AM88" s="115" t="inlineStr">
        <is>
          <t/>
        </is>
      </c>
      <c r="AN88" s="117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BON</t>
        </is>
      </c>
      <c r="B89" t="inlineStr">
        <is>
          <t>MED</t>
        </is>
      </c>
      <c r="C89" t="inlineStr">
        <is>
          <t>CP</t>
        </is>
      </c>
      <c r="D89" t="inlineStr">
        <is>
          <t>EU-Italy</t>
        </is>
      </c>
      <c r="E89" t="inlineStr">
        <is>
          <t>SP</t>
        </is>
      </c>
      <c r="F89" t="inlineStr">
        <is>
          <t>t1</t>
        </is>
      </c>
      <c r="G89" s="118" t="inlineStr">
        <is>
          <t/>
        </is>
      </c>
      <c r="H89" s="118" t="inlineStr">
        <is>
          <t/>
        </is>
      </c>
      <c r="I89" s="118" t="inlineStr">
        <is>
          <t/>
        </is>
      </c>
      <c r="J89" s="118" t="inlineStr">
        <is>
          <t/>
        </is>
      </c>
      <c r="K89" s="118" t="inlineStr">
        <is>
          <t/>
        </is>
      </c>
      <c r="L89" s="118" t="inlineStr">
        <is>
          <t/>
        </is>
      </c>
      <c r="M89" s="118" t="inlineStr">
        <is>
          <t/>
        </is>
      </c>
      <c r="N89" s="118" t="inlineStr">
        <is>
          <t/>
        </is>
      </c>
      <c r="O89" s="118" t="inlineStr">
        <is>
          <t/>
        </is>
      </c>
      <c r="P89" s="118">
        <v>29</v>
      </c>
      <c r="Q89" s="118">
        <v>23</v>
      </c>
      <c r="R89" s="118">
        <v>19</v>
      </c>
      <c r="S89" s="118" t="inlineStr">
        <is>
          <t/>
        </is>
      </c>
      <c r="T89" s="118" t="inlineStr">
        <is>
          <t/>
        </is>
      </c>
      <c r="U89" s="118" t="inlineStr">
        <is>
          <t/>
        </is>
      </c>
      <c r="V89" s="118" t="inlineStr">
        <is>
          <t/>
        </is>
      </c>
      <c r="W89" s="118" t="inlineStr">
        <is>
          <t/>
        </is>
      </c>
      <c r="X89" s="118" t="inlineStr">
        <is>
          <t/>
        </is>
      </c>
      <c r="Y89" s="118" t="inlineStr">
        <is>
          <t/>
        </is>
      </c>
      <c r="Z89" s="118" t="inlineStr">
        <is>
          <t/>
        </is>
      </c>
      <c r="AA89" s="118" t="inlineStr">
        <is>
          <t/>
        </is>
      </c>
      <c r="AB89" s="118" t="inlineStr">
        <is>
          <t/>
        </is>
      </c>
      <c r="AC89" s="118" t="inlineStr">
        <is>
          <t/>
        </is>
      </c>
      <c r="AD89" s="118" t="inlineStr">
        <is>
          <t/>
        </is>
      </c>
      <c r="AE89" s="118" t="inlineStr">
        <is>
          <t/>
        </is>
      </c>
      <c r="AF89" s="118" t="inlineStr">
        <is>
          <t/>
        </is>
      </c>
      <c r="AG89" s="118" t="inlineStr">
        <is>
          <t/>
        </is>
      </c>
      <c r="AH89" s="118" t="inlineStr">
        <is>
          <t/>
        </is>
      </c>
      <c r="AI89" s="118" t="inlineStr">
        <is>
          <t/>
        </is>
      </c>
      <c r="AJ89" s="118" t="inlineStr">
        <is>
          <t/>
        </is>
      </c>
      <c r="AK89">
        <v>43</v>
      </c>
      <c r="AL89" s="115">
        <v>0.01</v>
      </c>
      <c r="AM89" s="115">
        <v>99.93</v>
      </c>
      <c r="AN89" s="117">
        <v>71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BON</t>
        </is>
      </c>
      <c r="B90" t="inlineStr">
        <is>
          <t>MED</t>
        </is>
      </c>
      <c r="C90" t="inlineStr">
        <is>
          <t>CP</t>
        </is>
      </c>
      <c r="D90" t="inlineStr">
        <is>
          <t>EU-Italy</t>
        </is>
      </c>
      <c r="E90" t="inlineStr">
        <is>
          <t>SP</t>
        </is>
      </c>
      <c r="F90" t="inlineStr">
        <is>
          <t>t2</t>
        </is>
      </c>
      <c r="G90" s="118" t="inlineStr">
        <is>
          <t/>
        </is>
      </c>
      <c r="H90" s="118" t="inlineStr">
        <is>
          <t/>
        </is>
      </c>
      <c r="I90" s="118" t="inlineStr">
        <is>
          <t/>
        </is>
      </c>
      <c r="J90" s="118" t="inlineStr">
        <is>
          <t/>
        </is>
      </c>
      <c r="K90" s="118" t="inlineStr">
        <is>
          <t/>
        </is>
      </c>
      <c r="L90" s="118" t="inlineStr">
        <is>
          <t/>
        </is>
      </c>
      <c r="M90" s="118" t="inlineStr">
        <is>
          <t/>
        </is>
      </c>
      <c r="N90" s="118" t="inlineStr">
        <is>
          <t/>
        </is>
      </c>
      <c r="O90" s="118" t="inlineStr">
        <is>
          <t/>
        </is>
      </c>
      <c r="P90" s="118" t="inlineStr">
        <is>
          <t>-1</t>
        </is>
      </c>
      <c r="Q90" s="118" t="inlineStr">
        <is>
          <t>-1</t>
        </is>
      </c>
      <c r="R90" s="118" t="inlineStr">
        <is>
          <t>b</t>
        </is>
      </c>
      <c r="S90" s="118" t="inlineStr">
        <is>
          <t/>
        </is>
      </c>
      <c r="T90" s="118" t="inlineStr">
        <is>
          <t/>
        </is>
      </c>
      <c r="U90" s="118" t="inlineStr">
        <is>
          <t/>
        </is>
      </c>
      <c r="V90" s="118" t="inlineStr">
        <is>
          <t/>
        </is>
      </c>
      <c r="W90" s="118" t="inlineStr">
        <is>
          <t/>
        </is>
      </c>
      <c r="X90" s="118" t="inlineStr">
        <is>
          <t/>
        </is>
      </c>
      <c r="Y90" s="118" t="inlineStr">
        <is>
          <t/>
        </is>
      </c>
      <c r="Z90" s="118" t="inlineStr">
        <is>
          <t/>
        </is>
      </c>
      <c r="AA90" s="118" t="inlineStr">
        <is>
          <t/>
        </is>
      </c>
      <c r="AB90" s="118" t="inlineStr">
        <is>
          <t/>
        </is>
      </c>
      <c r="AC90" s="118" t="inlineStr">
        <is>
          <t/>
        </is>
      </c>
      <c r="AD90" s="118" t="inlineStr">
        <is>
          <t/>
        </is>
      </c>
      <c r="AE90" s="118" t="inlineStr">
        <is>
          <t/>
        </is>
      </c>
      <c r="AF90" s="118" t="inlineStr">
        <is>
          <t/>
        </is>
      </c>
      <c r="AG90" s="118" t="inlineStr">
        <is>
          <t/>
        </is>
      </c>
      <c r="AH90" s="118" t="inlineStr">
        <is>
          <t/>
        </is>
      </c>
      <c r="AI90" s="118" t="inlineStr">
        <is>
          <t/>
        </is>
      </c>
      <c r="AJ90" s="118" t="inlineStr">
        <is>
          <t/>
        </is>
      </c>
      <c r="AK90">
        <v>43</v>
      </c>
      <c r="AL90" s="115" t="inlineStr">
        <is>
          <t/>
        </is>
      </c>
      <c r="AM90" s="115" t="inlineStr">
        <is>
          <t/>
        </is>
      </c>
      <c r="AN90" s="117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BON</t>
        </is>
      </c>
      <c r="B91" t="inlineStr">
        <is>
          <t>MED</t>
        </is>
      </c>
      <c r="C91" t="inlineStr">
        <is>
          <t>CP</t>
        </is>
      </c>
      <c r="D91" t="inlineStr">
        <is>
          <t>Algerie</t>
        </is>
      </c>
      <c r="E91" t="inlineStr">
        <is>
          <t>TP</t>
        </is>
      </c>
      <c r="F91" t="inlineStr">
        <is>
          <t>t1</t>
        </is>
      </c>
      <c r="G91" s="118" t="inlineStr">
        <is>
          <t/>
        </is>
      </c>
      <c r="H91" s="118" t="inlineStr">
        <is>
          <t/>
        </is>
      </c>
      <c r="I91" s="118" t="inlineStr">
        <is>
          <t/>
        </is>
      </c>
      <c r="J91" s="118" t="inlineStr">
        <is>
          <t/>
        </is>
      </c>
      <c r="K91" s="118" t="inlineStr">
        <is>
          <t/>
        </is>
      </c>
      <c r="L91" s="118" t="inlineStr">
        <is>
          <t/>
        </is>
      </c>
      <c r="M91" s="118" t="inlineStr">
        <is>
          <t/>
        </is>
      </c>
      <c r="N91" s="118" t="inlineStr">
        <is>
          <t/>
        </is>
      </c>
      <c r="O91" s="118">
        <v>56</v>
      </c>
      <c r="P91" s="118" t="inlineStr">
        <is>
          <t/>
        </is>
      </c>
      <c r="Q91" s="118" t="inlineStr">
        <is>
          <t/>
        </is>
      </c>
      <c r="R91" s="118" t="inlineStr">
        <is>
          <t/>
        </is>
      </c>
      <c r="S91" s="118" t="inlineStr">
        <is>
          <t/>
        </is>
      </c>
      <c r="T91" s="118" t="inlineStr">
        <is>
          <t/>
        </is>
      </c>
      <c r="U91" s="118" t="inlineStr">
        <is>
          <t/>
        </is>
      </c>
      <c r="V91" s="118" t="inlineStr">
        <is>
          <t/>
        </is>
      </c>
      <c r="W91" s="118" t="inlineStr">
        <is>
          <t/>
        </is>
      </c>
      <c r="X91" s="118" t="inlineStr">
        <is>
          <t/>
        </is>
      </c>
      <c r="Y91" s="118" t="inlineStr">
        <is>
          <t/>
        </is>
      </c>
      <c r="Z91" s="118" t="inlineStr">
        <is>
          <t/>
        </is>
      </c>
      <c r="AA91" s="118" t="inlineStr">
        <is>
          <t/>
        </is>
      </c>
      <c r="AB91" s="118" t="inlineStr">
        <is>
          <t/>
        </is>
      </c>
      <c r="AC91" s="118" t="inlineStr">
        <is>
          <t/>
        </is>
      </c>
      <c r="AD91" s="118" t="inlineStr">
        <is>
          <t/>
        </is>
      </c>
      <c r="AE91" s="118" t="inlineStr">
        <is>
          <t/>
        </is>
      </c>
      <c r="AF91" s="118" t="inlineStr">
        <is>
          <t/>
        </is>
      </c>
      <c r="AG91" s="118" t="inlineStr">
        <is>
          <t/>
        </is>
      </c>
      <c r="AH91" s="118" t="inlineStr">
        <is>
          <t/>
        </is>
      </c>
      <c r="AI91" s="118" t="inlineStr">
        <is>
          <t/>
        </is>
      </c>
      <c r="AJ91" s="118" t="inlineStr">
        <is>
          <t/>
        </is>
      </c>
      <c r="AK91">
        <v>44</v>
      </c>
      <c r="AL91" s="115">
        <v>0.01</v>
      </c>
      <c r="AM91" s="115">
        <v>99.94</v>
      </c>
      <c r="AN91" s="117">
        <v>56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BON</t>
        </is>
      </c>
      <c r="B92" t="inlineStr">
        <is>
          <t>MED</t>
        </is>
      </c>
      <c r="C92" t="inlineStr">
        <is>
          <t>CP</t>
        </is>
      </c>
      <c r="D92" t="inlineStr">
        <is>
          <t>Algerie</t>
        </is>
      </c>
      <c r="E92" t="inlineStr">
        <is>
          <t>TP</t>
        </is>
      </c>
      <c r="F92" t="inlineStr">
        <is>
          <t>t2</t>
        </is>
      </c>
      <c r="G92" s="118" t="inlineStr">
        <is>
          <t/>
        </is>
      </c>
      <c r="H92" s="118" t="inlineStr">
        <is>
          <t/>
        </is>
      </c>
      <c r="I92" s="118" t="inlineStr">
        <is>
          <t/>
        </is>
      </c>
      <c r="J92" s="118" t="inlineStr">
        <is>
          <t/>
        </is>
      </c>
      <c r="K92" s="118" t="inlineStr">
        <is>
          <t/>
        </is>
      </c>
      <c r="L92" s="118" t="inlineStr">
        <is>
          <t/>
        </is>
      </c>
      <c r="M92" s="118" t="inlineStr">
        <is>
          <t/>
        </is>
      </c>
      <c r="N92" s="118" t="inlineStr">
        <is>
          <t/>
        </is>
      </c>
      <c r="O92" s="118" t="inlineStr">
        <is>
          <t>-1</t>
        </is>
      </c>
      <c r="P92" s="118" t="inlineStr">
        <is>
          <t/>
        </is>
      </c>
      <c r="Q92" s="118" t="inlineStr">
        <is>
          <t/>
        </is>
      </c>
      <c r="R92" s="118" t="inlineStr">
        <is>
          <t/>
        </is>
      </c>
      <c r="S92" s="118" t="inlineStr">
        <is>
          <t/>
        </is>
      </c>
      <c r="T92" s="118" t="inlineStr">
        <is>
          <t/>
        </is>
      </c>
      <c r="U92" s="118" t="inlineStr">
        <is>
          <t/>
        </is>
      </c>
      <c r="V92" s="118" t="inlineStr">
        <is>
          <t/>
        </is>
      </c>
      <c r="W92" s="118" t="inlineStr">
        <is>
          <t/>
        </is>
      </c>
      <c r="X92" s="118" t="inlineStr">
        <is>
          <t/>
        </is>
      </c>
      <c r="Y92" s="118" t="inlineStr">
        <is>
          <t/>
        </is>
      </c>
      <c r="Z92" s="118" t="inlineStr">
        <is>
          <t/>
        </is>
      </c>
      <c r="AA92" s="118" t="inlineStr">
        <is>
          <t/>
        </is>
      </c>
      <c r="AB92" s="118" t="inlineStr">
        <is>
          <t/>
        </is>
      </c>
      <c r="AC92" s="118" t="inlineStr">
        <is>
          <t/>
        </is>
      </c>
      <c r="AD92" s="118" t="inlineStr">
        <is>
          <t/>
        </is>
      </c>
      <c r="AE92" s="118" t="inlineStr">
        <is>
          <t/>
        </is>
      </c>
      <c r="AF92" s="118" t="inlineStr">
        <is>
          <t/>
        </is>
      </c>
      <c r="AG92" s="118" t="inlineStr">
        <is>
          <t/>
        </is>
      </c>
      <c r="AH92" s="118" t="inlineStr">
        <is>
          <t/>
        </is>
      </c>
      <c r="AI92" s="118" t="inlineStr">
        <is>
          <t/>
        </is>
      </c>
      <c r="AJ92" s="118" t="inlineStr">
        <is>
          <t/>
        </is>
      </c>
      <c r="AK92">
        <v>44</v>
      </c>
      <c r="AL92" s="115" t="inlineStr">
        <is>
          <t/>
        </is>
      </c>
      <c r="AM92" s="115" t="inlineStr">
        <is>
          <t/>
        </is>
      </c>
      <c r="AN92" s="117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BON</t>
        </is>
      </c>
      <c r="B93" t="inlineStr">
        <is>
          <t>MED</t>
        </is>
      </c>
      <c r="C93" t="inlineStr">
        <is>
          <t>CP</t>
        </is>
      </c>
      <c r="D93" t="inlineStr">
        <is>
          <t>Türkiye</t>
        </is>
      </c>
      <c r="E93" t="inlineStr">
        <is>
          <t>HL</t>
        </is>
      </c>
      <c r="F93" t="inlineStr">
        <is>
          <t>t1</t>
        </is>
      </c>
      <c r="G93" s="118" t="inlineStr">
        <is>
          <t/>
        </is>
      </c>
      <c r="H93" s="118" t="inlineStr">
        <is>
          <t/>
        </is>
      </c>
      <c r="I93" s="118" t="inlineStr">
        <is>
          <t/>
        </is>
      </c>
      <c r="J93" s="118" t="inlineStr">
        <is>
          <t/>
        </is>
      </c>
      <c r="K93" s="118" t="inlineStr">
        <is>
          <t/>
        </is>
      </c>
      <c r="L93" s="118" t="inlineStr">
        <is>
          <t/>
        </is>
      </c>
      <c r="M93" s="118" t="inlineStr">
        <is>
          <t/>
        </is>
      </c>
      <c r="N93" s="118" t="inlineStr">
        <is>
          <t/>
        </is>
      </c>
      <c r="O93" s="118" t="inlineStr">
        <is>
          <t/>
        </is>
      </c>
      <c r="P93" s="118" t="inlineStr">
        <is>
          <t/>
        </is>
      </c>
      <c r="Q93" s="118" t="inlineStr">
        <is>
          <t/>
        </is>
      </c>
      <c r="R93" s="118" t="inlineStr">
        <is>
          <t/>
        </is>
      </c>
      <c r="S93" s="118" t="inlineStr">
        <is>
          <t/>
        </is>
      </c>
      <c r="T93" s="118" t="inlineStr">
        <is>
          <t/>
        </is>
      </c>
      <c r="U93" s="118" t="inlineStr">
        <is>
          <t/>
        </is>
      </c>
      <c r="V93" s="118" t="inlineStr">
        <is>
          <t/>
        </is>
      </c>
      <c r="W93" s="118" t="inlineStr">
        <is>
          <t/>
        </is>
      </c>
      <c r="X93" s="118" t="inlineStr">
        <is>
          <t/>
        </is>
      </c>
      <c r="Y93" s="118" t="inlineStr">
        <is>
          <t/>
        </is>
      </c>
      <c r="Z93" s="118" t="inlineStr">
        <is>
          <t/>
        </is>
      </c>
      <c r="AA93" s="118" t="inlineStr">
        <is>
          <t/>
        </is>
      </c>
      <c r="AB93" s="118" t="inlineStr">
        <is>
          <t/>
        </is>
      </c>
      <c r="AC93" s="118" t="inlineStr">
        <is>
          <t/>
        </is>
      </c>
      <c r="AD93" s="118" t="inlineStr">
        <is>
          <t/>
        </is>
      </c>
      <c r="AE93" s="118" t="inlineStr">
        <is>
          <t/>
        </is>
      </c>
      <c r="AF93" s="118" t="inlineStr">
        <is>
          <t/>
        </is>
      </c>
      <c r="AG93" s="118" t="inlineStr">
        <is>
          <t/>
        </is>
      </c>
      <c r="AH93" s="118" t="inlineStr">
        <is>
          <t/>
        </is>
      </c>
      <c r="AI93" s="118" t="inlineStr">
        <is>
          <t/>
        </is>
      </c>
      <c r="AJ93" s="118">
        <v>44.371</v>
      </c>
      <c r="AK93">
        <v>45</v>
      </c>
      <c r="AL93" s="115">
        <v>0.01</v>
      </c>
      <c r="AM93" s="115">
        <v>99.95</v>
      </c>
      <c r="AN93" s="117">
        <v>44.371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BON</t>
        </is>
      </c>
      <c r="B94" t="inlineStr">
        <is>
          <t>MED</t>
        </is>
      </c>
      <c r="C94" t="inlineStr">
        <is>
          <t>CP</t>
        </is>
      </c>
      <c r="D94" t="inlineStr">
        <is>
          <t>Türkiye</t>
        </is>
      </c>
      <c r="E94" t="inlineStr">
        <is>
          <t>HL</t>
        </is>
      </c>
      <c r="F94" t="inlineStr">
        <is>
          <t>t2</t>
        </is>
      </c>
      <c r="G94" s="118" t="inlineStr">
        <is>
          <t/>
        </is>
      </c>
      <c r="H94" s="118" t="inlineStr">
        <is>
          <t/>
        </is>
      </c>
      <c r="I94" s="118" t="inlineStr">
        <is>
          <t/>
        </is>
      </c>
      <c r="J94" s="118" t="inlineStr">
        <is>
          <t/>
        </is>
      </c>
      <c r="K94" s="118" t="inlineStr">
        <is>
          <t/>
        </is>
      </c>
      <c r="L94" s="118" t="inlineStr">
        <is>
          <t/>
        </is>
      </c>
      <c r="M94" s="118" t="inlineStr">
        <is>
          <t/>
        </is>
      </c>
      <c r="N94" s="118" t="inlineStr">
        <is>
          <t/>
        </is>
      </c>
      <c r="O94" s="118" t="inlineStr">
        <is>
          <t/>
        </is>
      </c>
      <c r="P94" s="118" t="inlineStr">
        <is>
          <t/>
        </is>
      </c>
      <c r="Q94" s="118" t="inlineStr">
        <is>
          <t/>
        </is>
      </c>
      <c r="R94" s="118" t="inlineStr">
        <is>
          <t/>
        </is>
      </c>
      <c r="S94" s="118" t="inlineStr">
        <is>
          <t/>
        </is>
      </c>
      <c r="T94" s="118" t="inlineStr">
        <is>
          <t/>
        </is>
      </c>
      <c r="U94" s="118" t="inlineStr">
        <is>
          <t/>
        </is>
      </c>
      <c r="V94" s="118" t="inlineStr">
        <is>
          <t/>
        </is>
      </c>
      <c r="W94" s="118" t="inlineStr">
        <is>
          <t/>
        </is>
      </c>
      <c r="X94" s="118" t="inlineStr">
        <is>
          <t/>
        </is>
      </c>
      <c r="Y94" s="118" t="inlineStr">
        <is>
          <t/>
        </is>
      </c>
      <c r="Z94" s="118" t="inlineStr">
        <is>
          <t/>
        </is>
      </c>
      <c r="AA94" s="118" t="inlineStr">
        <is>
          <t/>
        </is>
      </c>
      <c r="AB94" s="118" t="inlineStr">
        <is>
          <t/>
        </is>
      </c>
      <c r="AC94" s="118" t="inlineStr">
        <is>
          <t/>
        </is>
      </c>
      <c r="AD94" s="118" t="inlineStr">
        <is>
          <t/>
        </is>
      </c>
      <c r="AE94" s="118" t="inlineStr">
        <is>
          <t/>
        </is>
      </c>
      <c r="AF94" s="118" t="inlineStr">
        <is>
          <t/>
        </is>
      </c>
      <c r="AG94" s="118" t="inlineStr">
        <is>
          <t/>
        </is>
      </c>
      <c r="AH94" s="118" t="inlineStr">
        <is>
          <t/>
        </is>
      </c>
      <c r="AI94" s="118" t="inlineStr">
        <is>
          <t/>
        </is>
      </c>
      <c r="AJ94" s="118" t="inlineStr">
        <is>
          <t>-1</t>
        </is>
      </c>
      <c r="AK94">
        <v>45</v>
      </c>
      <c r="AL94" s="115" t="inlineStr">
        <is>
          <t/>
        </is>
      </c>
      <c r="AM94" s="115" t="inlineStr">
        <is>
          <t/>
        </is>
      </c>
      <c r="AN94" s="117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BON</t>
        </is>
      </c>
      <c r="B95" t="inlineStr">
        <is>
          <t>MED</t>
        </is>
      </c>
      <c r="C95" t="inlineStr">
        <is>
          <t>CP</t>
        </is>
      </c>
      <c r="D95" t="inlineStr">
        <is>
          <t>EU-France</t>
        </is>
      </c>
      <c r="E95" t="inlineStr">
        <is>
          <t>TW</t>
        </is>
      </c>
      <c r="F95" t="inlineStr">
        <is>
          <t>t1</t>
        </is>
      </c>
      <c r="G95" s="118" t="inlineStr">
        <is>
          <t/>
        </is>
      </c>
      <c r="H95" s="118" t="inlineStr">
        <is>
          <t/>
        </is>
      </c>
      <c r="I95" s="118" t="inlineStr">
        <is>
          <t/>
        </is>
      </c>
      <c r="J95" s="118" t="inlineStr">
        <is>
          <t/>
        </is>
      </c>
      <c r="K95" s="118" t="inlineStr">
        <is>
          <t/>
        </is>
      </c>
      <c r="L95" s="118" t="inlineStr">
        <is>
          <t/>
        </is>
      </c>
      <c r="M95" s="118" t="inlineStr">
        <is>
          <t/>
        </is>
      </c>
      <c r="N95" s="118" t="inlineStr">
        <is>
          <t/>
        </is>
      </c>
      <c r="O95" s="118" t="inlineStr">
        <is>
          <t/>
        </is>
      </c>
      <c r="P95" s="118" t="inlineStr">
        <is>
          <t/>
        </is>
      </c>
      <c r="Q95" s="118" t="inlineStr">
        <is>
          <t/>
        </is>
      </c>
      <c r="R95" s="118" t="inlineStr">
        <is>
          <t/>
        </is>
      </c>
      <c r="S95" s="118" t="inlineStr">
        <is>
          <t/>
        </is>
      </c>
      <c r="T95" s="118" t="inlineStr">
        <is>
          <t/>
        </is>
      </c>
      <c r="U95" s="118" t="inlineStr">
        <is>
          <t/>
        </is>
      </c>
      <c r="V95" s="118">
        <v>2.665</v>
      </c>
      <c r="W95" s="118">
        <v>6.809</v>
      </c>
      <c r="X95" s="118">
        <v>2.382</v>
      </c>
      <c r="Y95" s="118">
        <v>6.831</v>
      </c>
      <c r="Z95" s="118">
        <v>2.974</v>
      </c>
      <c r="AA95" s="118">
        <v>4.351</v>
      </c>
      <c r="AB95" s="118">
        <v>6.106</v>
      </c>
      <c r="AC95" s="118" t="inlineStr">
        <is>
          <t/>
        </is>
      </c>
      <c r="AD95" s="118" t="inlineStr">
        <is>
          <t/>
        </is>
      </c>
      <c r="AE95" s="118" t="inlineStr">
        <is>
          <t/>
        </is>
      </c>
      <c r="AF95" s="118">
        <v>5.916</v>
      </c>
      <c r="AG95" s="118">
        <v>1.894</v>
      </c>
      <c r="AH95" s="118">
        <v>2.261</v>
      </c>
      <c r="AI95" s="118">
        <v>0.871</v>
      </c>
      <c r="AJ95" s="118">
        <v>0.538</v>
      </c>
      <c r="AK95">
        <v>46</v>
      </c>
      <c r="AL95" s="115">
        <v>0.01</v>
      </c>
      <c r="AM95" s="115">
        <v>99.96</v>
      </c>
      <c r="AN95" s="117">
        <v>43.596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BON</t>
        </is>
      </c>
      <c r="B96" t="inlineStr">
        <is>
          <t>MED</t>
        </is>
      </c>
      <c r="C96" t="inlineStr">
        <is>
          <t>CP</t>
        </is>
      </c>
      <c r="D96" t="inlineStr">
        <is>
          <t>EU-France</t>
        </is>
      </c>
      <c r="E96" t="inlineStr">
        <is>
          <t>TW</t>
        </is>
      </c>
      <c r="F96" t="inlineStr">
        <is>
          <t>t2</t>
        </is>
      </c>
      <c r="G96" s="118" t="inlineStr">
        <is>
          <t/>
        </is>
      </c>
      <c r="H96" s="118" t="inlineStr">
        <is>
          <t/>
        </is>
      </c>
      <c r="I96" s="118" t="inlineStr">
        <is>
          <t/>
        </is>
      </c>
      <c r="J96" s="118" t="inlineStr">
        <is>
          <t/>
        </is>
      </c>
      <c r="K96" s="118" t="inlineStr">
        <is>
          <t/>
        </is>
      </c>
      <c r="L96" s="118" t="inlineStr">
        <is>
          <t/>
        </is>
      </c>
      <c r="M96" s="118" t="inlineStr">
        <is>
          <t/>
        </is>
      </c>
      <c r="N96" s="118" t="inlineStr">
        <is>
          <t/>
        </is>
      </c>
      <c r="O96" s="118" t="inlineStr">
        <is>
          <t/>
        </is>
      </c>
      <c r="P96" s="118" t="inlineStr">
        <is>
          <t/>
        </is>
      </c>
      <c r="Q96" s="118" t="inlineStr">
        <is>
          <t/>
        </is>
      </c>
      <c r="R96" s="118" t="inlineStr">
        <is>
          <t/>
        </is>
      </c>
      <c r="S96" s="118" t="inlineStr">
        <is>
          <t/>
        </is>
      </c>
      <c r="T96" s="118" t="inlineStr">
        <is>
          <t/>
        </is>
      </c>
      <c r="U96" s="118" t="inlineStr">
        <is>
          <t/>
        </is>
      </c>
      <c r="V96" s="118" t="inlineStr">
        <is>
          <t>-1</t>
        </is>
      </c>
      <c r="W96" s="118" t="inlineStr">
        <is>
          <t>-1</t>
        </is>
      </c>
      <c r="X96" s="118" t="inlineStr">
        <is>
          <t>-1</t>
        </is>
      </c>
      <c r="Y96" s="118" t="inlineStr">
        <is>
          <t>-1</t>
        </is>
      </c>
      <c r="Z96" s="118" t="inlineStr">
        <is>
          <t>-1</t>
        </is>
      </c>
      <c r="AA96" s="118" t="inlineStr">
        <is>
          <t>-1</t>
        </is>
      </c>
      <c r="AB96" s="118" t="inlineStr">
        <is>
          <t>-1</t>
        </is>
      </c>
      <c r="AC96" s="118" t="inlineStr">
        <is>
          <t/>
        </is>
      </c>
      <c r="AD96" s="118" t="inlineStr">
        <is>
          <t/>
        </is>
      </c>
      <c r="AE96" s="118" t="inlineStr">
        <is>
          <t/>
        </is>
      </c>
      <c r="AF96" s="118" t="inlineStr">
        <is>
          <t>-1</t>
        </is>
      </c>
      <c r="AG96" s="118" t="inlineStr">
        <is>
          <t>-1</t>
        </is>
      </c>
      <c r="AH96" s="118" t="inlineStr">
        <is>
          <t>a</t>
        </is>
      </c>
      <c r="AI96" s="118" t="inlineStr">
        <is>
          <t>a</t>
        </is>
      </c>
      <c r="AJ96" s="118" t="inlineStr">
        <is>
          <t>a</t>
        </is>
      </c>
      <c r="AK96">
        <v>46</v>
      </c>
      <c r="AL96" s="115" t="inlineStr">
        <is>
          <t/>
        </is>
      </c>
      <c r="AM96" s="115" t="inlineStr">
        <is>
          <t/>
        </is>
      </c>
      <c r="AN96" s="117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BON</t>
        </is>
      </c>
      <c r="B97" t="inlineStr">
        <is>
          <t>MED</t>
        </is>
      </c>
      <c r="C97" t="inlineStr">
        <is>
          <t>CP</t>
        </is>
      </c>
      <c r="D97" t="inlineStr">
        <is>
          <t>EU-Italy</t>
        </is>
      </c>
      <c r="E97" t="inlineStr">
        <is>
          <t>HS</t>
        </is>
      </c>
      <c r="F97" t="inlineStr">
        <is>
          <t>t1</t>
        </is>
      </c>
      <c r="G97" s="118" t="inlineStr">
        <is>
          <t/>
        </is>
      </c>
      <c r="H97" s="118" t="inlineStr">
        <is>
          <t/>
        </is>
      </c>
      <c r="I97" s="118" t="inlineStr">
        <is>
          <t/>
        </is>
      </c>
      <c r="J97" s="118" t="inlineStr">
        <is>
          <t/>
        </is>
      </c>
      <c r="K97" s="118" t="inlineStr">
        <is>
          <t/>
        </is>
      </c>
      <c r="L97" s="118" t="inlineStr">
        <is>
          <t/>
        </is>
      </c>
      <c r="M97" s="118" t="inlineStr">
        <is>
          <t/>
        </is>
      </c>
      <c r="N97" s="118" t="inlineStr">
        <is>
          <t/>
        </is>
      </c>
      <c r="O97" s="118" t="inlineStr">
        <is>
          <t/>
        </is>
      </c>
      <c r="P97" s="118" t="inlineStr">
        <is>
          <t/>
        </is>
      </c>
      <c r="Q97" s="118" t="inlineStr">
        <is>
          <t/>
        </is>
      </c>
      <c r="R97" s="118" t="inlineStr">
        <is>
          <t/>
        </is>
      </c>
      <c r="S97" s="118" t="inlineStr">
        <is>
          <t/>
        </is>
      </c>
      <c r="T97" s="118" t="inlineStr">
        <is>
          <t/>
        </is>
      </c>
      <c r="U97" s="118" t="inlineStr">
        <is>
          <t/>
        </is>
      </c>
      <c r="V97" s="118" t="inlineStr">
        <is>
          <t/>
        </is>
      </c>
      <c r="W97" s="118" t="inlineStr">
        <is>
          <t/>
        </is>
      </c>
      <c r="X97" s="118" t="inlineStr">
        <is>
          <t/>
        </is>
      </c>
      <c r="Y97" s="118" t="inlineStr">
        <is>
          <t/>
        </is>
      </c>
      <c r="Z97" s="118" t="inlineStr">
        <is>
          <t/>
        </is>
      </c>
      <c r="AA97" s="118" t="inlineStr">
        <is>
          <t/>
        </is>
      </c>
      <c r="AB97" s="118" t="inlineStr">
        <is>
          <t/>
        </is>
      </c>
      <c r="AC97" s="118" t="inlineStr">
        <is>
          <t/>
        </is>
      </c>
      <c r="AD97" s="118" t="inlineStr">
        <is>
          <t/>
        </is>
      </c>
      <c r="AE97" s="118" t="inlineStr">
        <is>
          <t/>
        </is>
      </c>
      <c r="AF97" s="118">
        <v>2.298</v>
      </c>
      <c r="AG97" s="118">
        <v>0.987</v>
      </c>
      <c r="AH97" s="118">
        <v>21.281</v>
      </c>
      <c r="AI97" s="118">
        <v>4.286</v>
      </c>
      <c r="AJ97" s="118">
        <v>8.851</v>
      </c>
      <c r="AK97">
        <v>47</v>
      </c>
      <c r="AL97" s="115">
        <v>0.01</v>
      </c>
      <c r="AM97" s="115">
        <v>99.96</v>
      </c>
      <c r="AN97" s="117">
        <v>37.703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BON</t>
        </is>
      </c>
      <c r="B98" t="inlineStr">
        <is>
          <t>MED</t>
        </is>
      </c>
      <c r="C98" t="inlineStr">
        <is>
          <t>CP</t>
        </is>
      </c>
      <c r="D98" t="inlineStr">
        <is>
          <t>EU-Italy</t>
        </is>
      </c>
      <c r="E98" t="inlineStr">
        <is>
          <t>HS</t>
        </is>
      </c>
      <c r="F98" t="inlineStr">
        <is>
          <t>t2</t>
        </is>
      </c>
      <c r="G98" s="118" t="inlineStr">
        <is>
          <t/>
        </is>
      </c>
      <c r="H98" s="118" t="inlineStr">
        <is>
          <t/>
        </is>
      </c>
      <c r="I98" s="118" t="inlineStr">
        <is>
          <t/>
        </is>
      </c>
      <c r="J98" s="118" t="inlineStr">
        <is>
          <t/>
        </is>
      </c>
      <c r="K98" s="118" t="inlineStr">
        <is>
          <t/>
        </is>
      </c>
      <c r="L98" s="118" t="inlineStr">
        <is>
          <t/>
        </is>
      </c>
      <c r="M98" s="118" t="inlineStr">
        <is>
          <t/>
        </is>
      </c>
      <c r="N98" s="118" t="inlineStr">
        <is>
          <t/>
        </is>
      </c>
      <c r="O98" s="118" t="inlineStr">
        <is>
          <t/>
        </is>
      </c>
      <c r="P98" s="118" t="inlineStr">
        <is>
          <t/>
        </is>
      </c>
      <c r="Q98" s="118" t="inlineStr">
        <is>
          <t/>
        </is>
      </c>
      <c r="R98" s="118" t="inlineStr">
        <is>
          <t/>
        </is>
      </c>
      <c r="S98" s="118" t="inlineStr">
        <is>
          <t/>
        </is>
      </c>
      <c r="T98" s="118" t="inlineStr">
        <is>
          <t/>
        </is>
      </c>
      <c r="U98" s="118" t="inlineStr">
        <is>
          <t/>
        </is>
      </c>
      <c r="V98" s="118" t="inlineStr">
        <is>
          <t/>
        </is>
      </c>
      <c r="W98" s="118" t="inlineStr">
        <is>
          <t/>
        </is>
      </c>
      <c r="X98" s="118" t="inlineStr">
        <is>
          <t/>
        </is>
      </c>
      <c r="Y98" s="118" t="inlineStr">
        <is>
          <t/>
        </is>
      </c>
      <c r="Z98" s="118" t="inlineStr">
        <is>
          <t/>
        </is>
      </c>
      <c r="AA98" s="118" t="inlineStr">
        <is>
          <t/>
        </is>
      </c>
      <c r="AB98" s="118" t="inlineStr">
        <is>
          <t/>
        </is>
      </c>
      <c r="AC98" s="118" t="inlineStr">
        <is>
          <t/>
        </is>
      </c>
      <c r="AD98" s="118" t="inlineStr">
        <is>
          <t/>
        </is>
      </c>
      <c r="AE98" s="118" t="inlineStr">
        <is>
          <t/>
        </is>
      </c>
      <c r="AF98" s="118" t="inlineStr">
        <is>
          <t>-1</t>
        </is>
      </c>
      <c r="AG98" s="118" t="inlineStr">
        <is>
          <t>-1</t>
        </is>
      </c>
      <c r="AH98" s="118" t="inlineStr">
        <is>
          <t>-1</t>
        </is>
      </c>
      <c r="AI98" s="118" t="inlineStr">
        <is>
          <t>-1</t>
        </is>
      </c>
      <c r="AJ98" s="118" t="inlineStr">
        <is>
          <t>-1</t>
        </is>
      </c>
      <c r="AK98">
        <v>47</v>
      </c>
      <c r="AL98" s="115" t="inlineStr">
        <is>
          <t/>
        </is>
      </c>
      <c r="AM98" s="115" t="inlineStr">
        <is>
          <t/>
        </is>
      </c>
      <c r="AN98" s="117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BON</t>
        </is>
      </c>
      <c r="B99" t="inlineStr">
        <is>
          <t>MED</t>
        </is>
      </c>
      <c r="C99" t="inlineStr">
        <is>
          <t>CP</t>
        </is>
      </c>
      <c r="D99" t="inlineStr">
        <is>
          <t>EU-Croatia</t>
        </is>
      </c>
      <c r="E99" t="inlineStr">
        <is>
          <t>HS</t>
        </is>
      </c>
      <c r="F99" t="inlineStr">
        <is>
          <t>t1</t>
        </is>
      </c>
      <c r="G99" s="118" t="inlineStr">
        <is>
          <t/>
        </is>
      </c>
      <c r="H99" s="118" t="inlineStr">
        <is>
          <t/>
        </is>
      </c>
      <c r="I99" s="118" t="inlineStr">
        <is>
          <t/>
        </is>
      </c>
      <c r="J99" s="118" t="inlineStr">
        <is>
          <t/>
        </is>
      </c>
      <c r="K99" s="118" t="inlineStr">
        <is>
          <t/>
        </is>
      </c>
      <c r="L99" s="118" t="inlineStr">
        <is>
          <t/>
        </is>
      </c>
      <c r="M99" s="118" t="inlineStr">
        <is>
          <t/>
        </is>
      </c>
      <c r="N99" s="118" t="inlineStr">
        <is>
          <t/>
        </is>
      </c>
      <c r="O99" s="118" t="inlineStr">
        <is>
          <t/>
        </is>
      </c>
      <c r="P99" s="118" t="inlineStr">
        <is>
          <t/>
        </is>
      </c>
      <c r="Q99" s="118" t="inlineStr">
        <is>
          <t/>
        </is>
      </c>
      <c r="R99" s="118" t="inlineStr">
        <is>
          <t/>
        </is>
      </c>
      <c r="S99" s="118" t="inlineStr">
        <is>
          <t/>
        </is>
      </c>
      <c r="T99" s="118" t="inlineStr">
        <is>
          <t/>
        </is>
      </c>
      <c r="U99" s="118" t="inlineStr">
        <is>
          <t/>
        </is>
      </c>
      <c r="V99" s="118" t="inlineStr">
        <is>
          <t/>
        </is>
      </c>
      <c r="W99" s="118">
        <v>4.673</v>
      </c>
      <c r="X99" s="118">
        <v>4.244</v>
      </c>
      <c r="Y99" s="118">
        <v>6.095</v>
      </c>
      <c r="Z99" s="118">
        <v>3.532</v>
      </c>
      <c r="AA99" s="118">
        <v>4.26</v>
      </c>
      <c r="AB99" s="118">
        <v>1.843</v>
      </c>
      <c r="AC99" s="118">
        <v>1.554</v>
      </c>
      <c r="AD99" s="118">
        <v>2.865</v>
      </c>
      <c r="AE99" s="118">
        <v>0.935</v>
      </c>
      <c r="AF99" s="118">
        <v>2.807</v>
      </c>
      <c r="AG99" s="118">
        <v>0.986</v>
      </c>
      <c r="AH99" s="118">
        <v>1.712</v>
      </c>
      <c r="AI99" s="118">
        <v>0.26</v>
      </c>
      <c r="AJ99" s="118" t="inlineStr">
        <is>
          <t/>
        </is>
      </c>
      <c r="AK99">
        <v>48</v>
      </c>
      <c r="AL99" s="115">
        <v>0.01</v>
      </c>
      <c r="AM99" s="115">
        <v>99.97</v>
      </c>
      <c r="AN99" s="117">
        <v>35.766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BON</t>
        </is>
      </c>
      <c r="B100" t="inlineStr">
        <is>
          <t>MED</t>
        </is>
      </c>
      <c r="C100" t="inlineStr">
        <is>
          <t>CP</t>
        </is>
      </c>
      <c r="D100" t="inlineStr">
        <is>
          <t>EU-Croatia</t>
        </is>
      </c>
      <c r="E100" t="inlineStr">
        <is>
          <t>HS</t>
        </is>
      </c>
      <c r="F100" t="inlineStr">
        <is>
          <t>t2</t>
        </is>
      </c>
      <c r="G100" s="118" t="inlineStr">
        <is>
          <t/>
        </is>
      </c>
      <c r="H100" s="118" t="inlineStr">
        <is>
          <t/>
        </is>
      </c>
      <c r="I100" s="118" t="inlineStr">
        <is>
          <t/>
        </is>
      </c>
      <c r="J100" s="118" t="inlineStr">
        <is>
          <t/>
        </is>
      </c>
      <c r="K100" s="118" t="inlineStr">
        <is>
          <t/>
        </is>
      </c>
      <c r="L100" s="118" t="inlineStr">
        <is>
          <t/>
        </is>
      </c>
      <c r="M100" s="118" t="inlineStr">
        <is>
          <t/>
        </is>
      </c>
      <c r="N100" s="118" t="inlineStr">
        <is>
          <t/>
        </is>
      </c>
      <c r="O100" s="118" t="inlineStr">
        <is>
          <t/>
        </is>
      </c>
      <c r="P100" s="118" t="inlineStr">
        <is>
          <t/>
        </is>
      </c>
      <c r="Q100" s="118" t="inlineStr">
        <is>
          <t/>
        </is>
      </c>
      <c r="R100" s="118" t="inlineStr">
        <is>
          <t/>
        </is>
      </c>
      <c r="S100" s="118" t="inlineStr">
        <is>
          <t/>
        </is>
      </c>
      <c r="T100" s="118" t="inlineStr">
        <is>
          <t/>
        </is>
      </c>
      <c r="U100" s="118" t="inlineStr">
        <is>
          <t/>
        </is>
      </c>
      <c r="V100" s="118" t="inlineStr">
        <is>
          <t/>
        </is>
      </c>
      <c r="W100" s="118" t="inlineStr">
        <is>
          <t>a</t>
        </is>
      </c>
      <c r="X100" s="118" t="inlineStr">
        <is>
          <t>a</t>
        </is>
      </c>
      <c r="Y100" s="118" t="inlineStr">
        <is>
          <t>a</t>
        </is>
      </c>
      <c r="Z100" s="118" t="inlineStr">
        <is>
          <t>a</t>
        </is>
      </c>
      <c r="AA100" s="118" t="inlineStr">
        <is>
          <t>a</t>
        </is>
      </c>
      <c r="AB100" s="118" t="inlineStr">
        <is>
          <t>a</t>
        </is>
      </c>
      <c r="AC100" s="118" t="inlineStr">
        <is>
          <t>a</t>
        </is>
      </c>
      <c r="AD100" s="118" t="inlineStr">
        <is>
          <t>-1</t>
        </is>
      </c>
      <c r="AE100" s="118" t="inlineStr">
        <is>
          <t>a</t>
        </is>
      </c>
      <c r="AF100" s="118" t="inlineStr">
        <is>
          <t>a</t>
        </is>
      </c>
      <c r="AG100" s="118" t="inlineStr">
        <is>
          <t>a</t>
        </is>
      </c>
      <c r="AH100" s="118" t="inlineStr">
        <is>
          <t>a</t>
        </is>
      </c>
      <c r="AI100" s="118" t="inlineStr">
        <is>
          <t>a</t>
        </is>
      </c>
      <c r="AJ100" s="118" t="inlineStr">
        <is>
          <t/>
        </is>
      </c>
      <c r="AK100">
        <v>48</v>
      </c>
      <c r="AL100" s="115" t="inlineStr">
        <is>
          <t/>
        </is>
      </c>
      <c r="AM100" s="115" t="inlineStr">
        <is>
          <t/>
        </is>
      </c>
      <c r="AN100" s="117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BON</t>
        </is>
      </c>
      <c r="B101" t="inlineStr">
        <is>
          <t>MED</t>
        </is>
      </c>
      <c r="C101" t="inlineStr">
        <is>
          <t>CP</t>
        </is>
      </c>
      <c r="D101" t="inlineStr">
        <is>
          <t>EU-Cyprus</t>
        </is>
      </c>
      <c r="E101" t="inlineStr">
        <is>
          <t>GN</t>
        </is>
      </c>
      <c r="F101" t="inlineStr">
        <is>
          <t>t1</t>
        </is>
      </c>
      <c r="G101" s="118" t="inlineStr">
        <is>
          <t/>
        </is>
      </c>
      <c r="H101" s="118" t="inlineStr">
        <is>
          <t/>
        </is>
      </c>
      <c r="I101" s="118" t="inlineStr">
        <is>
          <t/>
        </is>
      </c>
      <c r="J101" s="118" t="inlineStr">
        <is>
          <t/>
        </is>
      </c>
      <c r="K101" s="118" t="inlineStr">
        <is>
          <t/>
        </is>
      </c>
      <c r="L101" s="118" t="inlineStr">
        <is>
          <t/>
        </is>
      </c>
      <c r="M101" s="118">
        <v>14.13</v>
      </c>
      <c r="N101" s="118" t="inlineStr">
        <is>
          <t/>
        </is>
      </c>
      <c r="O101" s="118">
        <v>9.63</v>
      </c>
      <c r="P101" s="118">
        <v>10.35</v>
      </c>
      <c r="Q101" s="118" t="inlineStr">
        <is>
          <t/>
        </is>
      </c>
      <c r="R101" s="118" t="inlineStr">
        <is>
          <t/>
        </is>
      </c>
      <c r="S101" s="118" t="inlineStr">
        <is>
          <t/>
        </is>
      </c>
      <c r="T101" s="118" t="inlineStr">
        <is>
          <t/>
        </is>
      </c>
      <c r="U101" s="118" t="inlineStr">
        <is>
          <t/>
        </is>
      </c>
      <c r="V101" s="118" t="inlineStr">
        <is>
          <t/>
        </is>
      </c>
      <c r="W101" s="118" t="inlineStr">
        <is>
          <t/>
        </is>
      </c>
      <c r="X101" s="118" t="inlineStr">
        <is>
          <t/>
        </is>
      </c>
      <c r="Y101" s="118" t="inlineStr">
        <is>
          <t/>
        </is>
      </c>
      <c r="Z101" s="118" t="inlineStr">
        <is>
          <t/>
        </is>
      </c>
      <c r="AA101" s="118" t="inlineStr">
        <is>
          <t/>
        </is>
      </c>
      <c r="AB101" s="118" t="inlineStr">
        <is>
          <t/>
        </is>
      </c>
      <c r="AC101" s="118" t="inlineStr">
        <is>
          <t/>
        </is>
      </c>
      <c r="AD101" s="118" t="inlineStr">
        <is>
          <t/>
        </is>
      </c>
      <c r="AE101" s="118" t="inlineStr">
        <is>
          <t/>
        </is>
      </c>
      <c r="AF101" s="118" t="inlineStr">
        <is>
          <t/>
        </is>
      </c>
      <c r="AG101" s="118" t="inlineStr">
        <is>
          <t/>
        </is>
      </c>
      <c r="AH101" s="118" t="inlineStr">
        <is>
          <t/>
        </is>
      </c>
      <c r="AI101" s="118" t="inlineStr">
        <is>
          <t/>
        </is>
      </c>
      <c r="AJ101" s="118" t="inlineStr">
        <is>
          <t/>
        </is>
      </c>
      <c r="AK101">
        <v>49</v>
      </c>
      <c r="AL101" s="115">
        <v>0.01</v>
      </c>
      <c r="AM101" s="115">
        <v>99.97</v>
      </c>
      <c r="AN101" s="117">
        <v>34.11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BON</t>
        </is>
      </c>
      <c r="B102" t="inlineStr">
        <is>
          <t>MED</t>
        </is>
      </c>
      <c r="C102" t="inlineStr">
        <is>
          <t>CP</t>
        </is>
      </c>
      <c r="D102" t="inlineStr">
        <is>
          <t>EU-Cyprus</t>
        </is>
      </c>
      <c r="E102" t="inlineStr">
        <is>
          <t>GN</t>
        </is>
      </c>
      <c r="F102" t="inlineStr">
        <is>
          <t>t2</t>
        </is>
      </c>
      <c r="G102" s="118" t="inlineStr">
        <is>
          <t/>
        </is>
      </c>
      <c r="H102" s="118" t="inlineStr">
        <is>
          <t/>
        </is>
      </c>
      <c r="I102" s="118" t="inlineStr">
        <is>
          <t/>
        </is>
      </c>
      <c r="J102" s="118" t="inlineStr">
        <is>
          <t/>
        </is>
      </c>
      <c r="K102" s="118" t="inlineStr">
        <is>
          <t/>
        </is>
      </c>
      <c r="L102" s="118" t="inlineStr">
        <is>
          <t/>
        </is>
      </c>
      <c r="M102" s="118" t="inlineStr">
        <is>
          <t>a</t>
        </is>
      </c>
      <c r="N102" s="118" t="inlineStr">
        <is>
          <t/>
        </is>
      </c>
      <c r="O102" s="118" t="inlineStr">
        <is>
          <t>a</t>
        </is>
      </c>
      <c r="P102" s="118" t="inlineStr">
        <is>
          <t>a</t>
        </is>
      </c>
      <c r="Q102" s="118" t="inlineStr">
        <is>
          <t/>
        </is>
      </c>
      <c r="R102" s="118" t="inlineStr">
        <is>
          <t/>
        </is>
      </c>
      <c r="S102" s="118" t="inlineStr">
        <is>
          <t/>
        </is>
      </c>
      <c r="T102" s="118" t="inlineStr">
        <is>
          <t/>
        </is>
      </c>
      <c r="U102" s="118" t="inlineStr">
        <is>
          <t/>
        </is>
      </c>
      <c r="V102" s="118" t="inlineStr">
        <is>
          <t/>
        </is>
      </c>
      <c r="W102" s="118" t="inlineStr">
        <is>
          <t/>
        </is>
      </c>
      <c r="X102" s="118" t="inlineStr">
        <is>
          <t/>
        </is>
      </c>
      <c r="Y102" s="118" t="inlineStr">
        <is>
          <t/>
        </is>
      </c>
      <c r="Z102" s="118" t="inlineStr">
        <is>
          <t/>
        </is>
      </c>
      <c r="AA102" s="118" t="inlineStr">
        <is>
          <t/>
        </is>
      </c>
      <c r="AB102" s="118" t="inlineStr">
        <is>
          <t/>
        </is>
      </c>
      <c r="AC102" s="118" t="inlineStr">
        <is>
          <t/>
        </is>
      </c>
      <c r="AD102" s="118" t="inlineStr">
        <is>
          <t/>
        </is>
      </c>
      <c r="AE102" s="118" t="inlineStr">
        <is>
          <t/>
        </is>
      </c>
      <c r="AF102" s="118" t="inlineStr">
        <is>
          <t/>
        </is>
      </c>
      <c r="AG102" s="118" t="inlineStr">
        <is>
          <t/>
        </is>
      </c>
      <c r="AH102" s="118" t="inlineStr">
        <is>
          <t/>
        </is>
      </c>
      <c r="AI102" s="118" t="inlineStr">
        <is>
          <t/>
        </is>
      </c>
      <c r="AJ102" s="118" t="inlineStr">
        <is>
          <t/>
        </is>
      </c>
      <c r="AK102">
        <v>49</v>
      </c>
      <c r="AL102" s="115" t="inlineStr">
        <is>
          <t/>
        </is>
      </c>
      <c r="AM102" s="115" t="inlineStr">
        <is>
          <t/>
        </is>
      </c>
      <c r="AN102" s="117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BON</t>
        </is>
      </c>
      <c r="B103" t="inlineStr">
        <is>
          <t>MED</t>
        </is>
      </c>
      <c r="C103" t="inlineStr">
        <is>
          <t>CP</t>
        </is>
      </c>
      <c r="D103" t="inlineStr">
        <is>
          <t>EU-Malta</t>
        </is>
      </c>
      <c r="E103" t="inlineStr">
        <is>
          <t>TR</t>
        </is>
      </c>
      <c r="F103" t="inlineStr">
        <is>
          <t>t1</t>
        </is>
      </c>
      <c r="G103" s="118" t="inlineStr">
        <is>
          <t/>
        </is>
      </c>
      <c r="H103" s="118" t="inlineStr">
        <is>
          <t/>
        </is>
      </c>
      <c r="I103" s="118" t="inlineStr">
        <is>
          <t/>
        </is>
      </c>
      <c r="J103" s="118" t="inlineStr">
        <is>
          <t/>
        </is>
      </c>
      <c r="K103" s="118" t="inlineStr">
        <is>
          <t/>
        </is>
      </c>
      <c r="L103" s="118" t="inlineStr">
        <is>
          <t/>
        </is>
      </c>
      <c r="M103" s="118" t="inlineStr">
        <is>
          <t/>
        </is>
      </c>
      <c r="N103" s="118" t="inlineStr">
        <is>
          <t/>
        </is>
      </c>
      <c r="O103" s="118" t="inlineStr">
        <is>
          <t/>
        </is>
      </c>
      <c r="P103" s="118" t="inlineStr">
        <is>
          <t/>
        </is>
      </c>
      <c r="Q103" s="118" t="inlineStr">
        <is>
          <t/>
        </is>
      </c>
      <c r="R103" s="118" t="inlineStr">
        <is>
          <t/>
        </is>
      </c>
      <c r="S103" s="118">
        <v>8.143</v>
      </c>
      <c r="T103" s="118">
        <v>6.17</v>
      </c>
      <c r="U103" s="118">
        <v>5.821</v>
      </c>
      <c r="V103" s="118">
        <v>0.856</v>
      </c>
      <c r="W103" s="118">
        <v>3.79</v>
      </c>
      <c r="X103" s="118" t="inlineStr">
        <is>
          <t/>
        </is>
      </c>
      <c r="Y103" s="118">
        <v>0.747</v>
      </c>
      <c r="Z103" s="118">
        <v>0.574</v>
      </c>
      <c r="AA103" s="118" t="inlineStr">
        <is>
          <t/>
        </is>
      </c>
      <c r="AB103" s="118">
        <v>0.097</v>
      </c>
      <c r="AC103" s="118">
        <v>0.04</v>
      </c>
      <c r="AD103" s="118" t="inlineStr">
        <is>
          <t/>
        </is>
      </c>
      <c r="AE103" s="118" t="inlineStr">
        <is>
          <t/>
        </is>
      </c>
      <c r="AF103" s="118" t="inlineStr">
        <is>
          <t/>
        </is>
      </c>
      <c r="AG103" s="118" t="inlineStr">
        <is>
          <t/>
        </is>
      </c>
      <c r="AH103" s="118" t="inlineStr">
        <is>
          <t/>
        </is>
      </c>
      <c r="AI103" s="118" t="inlineStr">
        <is>
          <t/>
        </is>
      </c>
      <c r="AJ103" s="118" t="inlineStr">
        <is>
          <t/>
        </is>
      </c>
      <c r="AK103">
        <v>50</v>
      </c>
      <c r="AL103" s="115">
        <v>0</v>
      </c>
      <c r="AM103" s="115">
        <v>99.98</v>
      </c>
      <c r="AN103" s="117">
        <v>26.238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BON</t>
        </is>
      </c>
      <c r="B104" t="inlineStr">
        <is>
          <t>MED</t>
        </is>
      </c>
      <c r="C104" t="inlineStr">
        <is>
          <t>CP</t>
        </is>
      </c>
      <c r="D104" t="inlineStr">
        <is>
          <t>EU-Malta</t>
        </is>
      </c>
      <c r="E104" t="inlineStr">
        <is>
          <t>TR</t>
        </is>
      </c>
      <c r="F104" t="inlineStr">
        <is>
          <t>t2</t>
        </is>
      </c>
      <c r="G104" s="118" t="inlineStr">
        <is>
          <t/>
        </is>
      </c>
      <c r="H104" s="118" t="inlineStr">
        <is>
          <t/>
        </is>
      </c>
      <c r="I104" s="118" t="inlineStr">
        <is>
          <t/>
        </is>
      </c>
      <c r="J104" s="118" t="inlineStr">
        <is>
          <t/>
        </is>
      </c>
      <c r="K104" s="118" t="inlineStr">
        <is>
          <t/>
        </is>
      </c>
      <c r="L104" s="118" t="inlineStr">
        <is>
          <t/>
        </is>
      </c>
      <c r="M104" s="118" t="inlineStr">
        <is>
          <t/>
        </is>
      </c>
      <c r="N104" s="118" t="inlineStr">
        <is>
          <t/>
        </is>
      </c>
      <c r="O104" s="118" t="inlineStr">
        <is>
          <t/>
        </is>
      </c>
      <c r="P104" s="118" t="inlineStr">
        <is>
          <t/>
        </is>
      </c>
      <c r="Q104" s="118" t="inlineStr">
        <is>
          <t/>
        </is>
      </c>
      <c r="R104" s="118" t="inlineStr">
        <is>
          <t/>
        </is>
      </c>
      <c r="S104" s="118" t="inlineStr">
        <is>
          <t>-1</t>
        </is>
      </c>
      <c r="T104" s="118" t="inlineStr">
        <is>
          <t>-1</t>
        </is>
      </c>
      <c r="U104" s="118" t="inlineStr">
        <is>
          <t>-1</t>
        </is>
      </c>
      <c r="V104" s="118" t="inlineStr">
        <is>
          <t>-1</t>
        </is>
      </c>
      <c r="W104" s="118" t="inlineStr">
        <is>
          <t>-1</t>
        </is>
      </c>
      <c r="X104" s="118" t="inlineStr">
        <is>
          <t/>
        </is>
      </c>
      <c r="Y104" s="118" t="inlineStr">
        <is>
          <t>-1</t>
        </is>
      </c>
      <c r="Z104" s="118" t="inlineStr">
        <is>
          <t>-1</t>
        </is>
      </c>
      <c r="AA104" s="118" t="inlineStr">
        <is>
          <t>b</t>
        </is>
      </c>
      <c r="AB104" s="118" t="inlineStr">
        <is>
          <t>b</t>
        </is>
      </c>
      <c r="AC104" s="118" t="inlineStr">
        <is>
          <t>-1</t>
        </is>
      </c>
      <c r="AD104" s="118" t="inlineStr">
        <is>
          <t/>
        </is>
      </c>
      <c r="AE104" s="118" t="inlineStr">
        <is>
          <t/>
        </is>
      </c>
      <c r="AF104" s="118" t="inlineStr">
        <is>
          <t/>
        </is>
      </c>
      <c r="AG104" s="118" t="inlineStr">
        <is>
          <t/>
        </is>
      </c>
      <c r="AH104" s="118" t="inlineStr">
        <is>
          <t/>
        </is>
      </c>
      <c r="AI104" s="118" t="inlineStr">
        <is>
          <t/>
        </is>
      </c>
      <c r="AJ104" s="118" t="inlineStr">
        <is>
          <t/>
        </is>
      </c>
      <c r="AK104">
        <v>50</v>
      </c>
      <c r="AL104" s="115" t="inlineStr">
        <is>
          <t/>
        </is>
      </c>
      <c r="AM104" s="115" t="inlineStr">
        <is>
          <t/>
        </is>
      </c>
      <c r="AN104" s="117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BON</t>
        </is>
      </c>
      <c r="B105" t="inlineStr">
        <is>
          <t>MED</t>
        </is>
      </c>
      <c r="C105" t="inlineStr">
        <is>
          <t>CP</t>
        </is>
      </c>
      <c r="D105" t="inlineStr">
        <is>
          <t>EU-Croatia</t>
        </is>
      </c>
      <c r="E105" t="inlineStr">
        <is>
          <t>TN</t>
        </is>
      </c>
      <c r="F105" t="inlineStr">
        <is>
          <t>t1</t>
        </is>
      </c>
      <c r="G105" s="118" t="inlineStr">
        <is>
          <t/>
        </is>
      </c>
      <c r="H105" s="118" t="inlineStr">
        <is>
          <t/>
        </is>
      </c>
      <c r="I105" s="118" t="inlineStr">
        <is>
          <t/>
        </is>
      </c>
      <c r="J105" s="118" t="inlineStr">
        <is>
          <t/>
        </is>
      </c>
      <c r="K105" s="118" t="inlineStr">
        <is>
          <t/>
        </is>
      </c>
      <c r="L105" s="118" t="inlineStr">
        <is>
          <t/>
        </is>
      </c>
      <c r="M105" s="118" t="inlineStr">
        <is>
          <t/>
        </is>
      </c>
      <c r="N105" s="118" t="inlineStr">
        <is>
          <t/>
        </is>
      </c>
      <c r="O105" s="118" t="inlineStr">
        <is>
          <t/>
        </is>
      </c>
      <c r="P105" s="118" t="inlineStr">
        <is>
          <t/>
        </is>
      </c>
      <c r="Q105" s="118" t="inlineStr">
        <is>
          <t/>
        </is>
      </c>
      <c r="R105" s="118" t="inlineStr">
        <is>
          <t/>
        </is>
      </c>
      <c r="S105" s="118" t="inlineStr">
        <is>
          <t/>
        </is>
      </c>
      <c r="T105" s="118" t="inlineStr">
        <is>
          <t/>
        </is>
      </c>
      <c r="U105" s="118" t="inlineStr">
        <is>
          <t/>
        </is>
      </c>
      <c r="V105" s="118" t="inlineStr">
        <is>
          <t/>
        </is>
      </c>
      <c r="W105" s="118" t="inlineStr">
        <is>
          <t/>
        </is>
      </c>
      <c r="X105" s="118" t="inlineStr">
        <is>
          <t/>
        </is>
      </c>
      <c r="Y105" s="118" t="inlineStr">
        <is>
          <t/>
        </is>
      </c>
      <c r="Z105" s="118" t="inlineStr">
        <is>
          <t/>
        </is>
      </c>
      <c r="AA105" s="118">
        <v>2.513</v>
      </c>
      <c r="AB105" s="118">
        <v>2.179</v>
      </c>
      <c r="AC105" s="118">
        <v>2.048</v>
      </c>
      <c r="AD105" s="118">
        <v>1.55</v>
      </c>
      <c r="AE105" s="118">
        <v>2.1</v>
      </c>
      <c r="AF105" s="118">
        <v>2.407</v>
      </c>
      <c r="AG105" s="118">
        <v>3.568</v>
      </c>
      <c r="AH105" s="118">
        <v>2.591</v>
      </c>
      <c r="AI105" s="118" t="inlineStr">
        <is>
          <t/>
        </is>
      </c>
      <c r="AJ105" s="118">
        <v>0.1</v>
      </c>
      <c r="AK105">
        <v>51</v>
      </c>
      <c r="AL105" s="115">
        <v>0</v>
      </c>
      <c r="AM105" s="115">
        <v>99.98</v>
      </c>
      <c r="AN105" s="117">
        <v>19.056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BON</t>
        </is>
      </c>
      <c r="B106" t="inlineStr">
        <is>
          <t>MED</t>
        </is>
      </c>
      <c r="C106" t="inlineStr">
        <is>
          <t>CP</t>
        </is>
      </c>
      <c r="D106" t="inlineStr">
        <is>
          <t>EU-Croatia</t>
        </is>
      </c>
      <c r="E106" t="inlineStr">
        <is>
          <t>TN</t>
        </is>
      </c>
      <c r="F106" t="inlineStr">
        <is>
          <t>t2</t>
        </is>
      </c>
      <c r="G106" s="118" t="inlineStr">
        <is>
          <t/>
        </is>
      </c>
      <c r="H106" s="118" t="inlineStr">
        <is>
          <t/>
        </is>
      </c>
      <c r="I106" s="118" t="inlineStr">
        <is>
          <t/>
        </is>
      </c>
      <c r="J106" s="118" t="inlineStr">
        <is>
          <t/>
        </is>
      </c>
      <c r="K106" s="118" t="inlineStr">
        <is>
          <t/>
        </is>
      </c>
      <c r="L106" s="118" t="inlineStr">
        <is>
          <t/>
        </is>
      </c>
      <c r="M106" s="118" t="inlineStr">
        <is>
          <t/>
        </is>
      </c>
      <c r="N106" s="118" t="inlineStr">
        <is>
          <t/>
        </is>
      </c>
      <c r="O106" s="118" t="inlineStr">
        <is>
          <t/>
        </is>
      </c>
      <c r="P106" s="118" t="inlineStr">
        <is>
          <t/>
        </is>
      </c>
      <c r="Q106" s="118" t="inlineStr">
        <is>
          <t/>
        </is>
      </c>
      <c r="R106" s="118" t="inlineStr">
        <is>
          <t/>
        </is>
      </c>
      <c r="S106" s="118" t="inlineStr">
        <is>
          <t/>
        </is>
      </c>
      <c r="T106" s="118" t="inlineStr">
        <is>
          <t/>
        </is>
      </c>
      <c r="U106" s="118" t="inlineStr">
        <is>
          <t/>
        </is>
      </c>
      <c r="V106" s="118" t="inlineStr">
        <is>
          <t/>
        </is>
      </c>
      <c r="W106" s="118" t="inlineStr">
        <is>
          <t/>
        </is>
      </c>
      <c r="X106" s="118" t="inlineStr">
        <is>
          <t/>
        </is>
      </c>
      <c r="Y106" s="118" t="inlineStr">
        <is>
          <t/>
        </is>
      </c>
      <c r="Z106" s="118" t="inlineStr">
        <is>
          <t/>
        </is>
      </c>
      <c r="AA106" s="118" t="inlineStr">
        <is>
          <t>a</t>
        </is>
      </c>
      <c r="AB106" s="118" t="inlineStr">
        <is>
          <t>a</t>
        </is>
      </c>
      <c r="AC106" s="118" t="inlineStr">
        <is>
          <t>a</t>
        </is>
      </c>
      <c r="AD106" s="118" t="inlineStr">
        <is>
          <t>-1</t>
        </is>
      </c>
      <c r="AE106" s="118" t="inlineStr">
        <is>
          <t>a</t>
        </is>
      </c>
      <c r="AF106" s="118" t="inlineStr">
        <is>
          <t>a</t>
        </is>
      </c>
      <c r="AG106" s="118" t="inlineStr">
        <is>
          <t>a</t>
        </is>
      </c>
      <c r="AH106" s="118" t="inlineStr">
        <is>
          <t>a</t>
        </is>
      </c>
      <c r="AI106" s="118" t="inlineStr">
        <is>
          <t/>
        </is>
      </c>
      <c r="AJ106" s="118" t="inlineStr">
        <is>
          <t>a</t>
        </is>
      </c>
      <c r="AK106">
        <v>51</v>
      </c>
      <c r="AL106" s="115" t="inlineStr">
        <is>
          <t/>
        </is>
      </c>
      <c r="AM106" s="115" t="inlineStr">
        <is>
          <t/>
        </is>
      </c>
      <c r="AN106" s="117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BON</t>
        </is>
      </c>
      <c r="B107" t="inlineStr">
        <is>
          <t>MED</t>
        </is>
      </c>
      <c r="C107" t="inlineStr">
        <is>
          <t>CP</t>
        </is>
      </c>
      <c r="D107" t="inlineStr">
        <is>
          <t>EU-Malta</t>
        </is>
      </c>
      <c r="E107" t="inlineStr">
        <is>
          <t>UN</t>
        </is>
      </c>
      <c r="F107" t="inlineStr">
        <is>
          <t>t1</t>
        </is>
      </c>
      <c r="G107" s="118" t="inlineStr">
        <is>
          <t/>
        </is>
      </c>
      <c r="H107" s="118">
        <v>0.239</v>
      </c>
      <c r="I107" s="118">
        <v>2.074</v>
      </c>
      <c r="J107" s="118">
        <v>6.651</v>
      </c>
      <c r="K107" s="118">
        <v>1.567</v>
      </c>
      <c r="L107" s="118">
        <v>1.828</v>
      </c>
      <c r="M107" s="118">
        <v>1.053</v>
      </c>
      <c r="N107" s="118">
        <v>0.426</v>
      </c>
      <c r="O107" s="118">
        <v>0.705</v>
      </c>
      <c r="P107" s="118">
        <v>0.27</v>
      </c>
      <c r="Q107" s="118">
        <v>0.569</v>
      </c>
      <c r="R107" s="118">
        <v>1.045</v>
      </c>
      <c r="S107" s="118" t="inlineStr">
        <is>
          <t/>
        </is>
      </c>
      <c r="T107" s="118" t="inlineStr">
        <is>
          <t/>
        </is>
      </c>
      <c r="U107" s="118" t="inlineStr">
        <is>
          <t/>
        </is>
      </c>
      <c r="V107" s="118" t="inlineStr">
        <is>
          <t/>
        </is>
      </c>
      <c r="W107" s="118" t="inlineStr">
        <is>
          <t/>
        </is>
      </c>
      <c r="X107" s="118">
        <v>0.548</v>
      </c>
      <c r="Y107" s="118" t="inlineStr">
        <is>
          <t/>
        </is>
      </c>
      <c r="Z107" s="118">
        <v>0.123</v>
      </c>
      <c r="AA107" s="118" t="inlineStr">
        <is>
          <t/>
        </is>
      </c>
      <c r="AB107" s="118" t="inlineStr">
        <is>
          <t/>
        </is>
      </c>
      <c r="AC107" s="118" t="inlineStr">
        <is>
          <t/>
        </is>
      </c>
      <c r="AD107" s="118" t="inlineStr">
        <is>
          <t/>
        </is>
      </c>
      <c r="AE107" s="118" t="inlineStr">
        <is>
          <t/>
        </is>
      </c>
      <c r="AF107" s="118" t="inlineStr">
        <is>
          <t/>
        </is>
      </c>
      <c r="AG107" s="118" t="inlineStr">
        <is>
          <t/>
        </is>
      </c>
      <c r="AH107" s="118" t="inlineStr">
        <is>
          <t/>
        </is>
      </c>
      <c r="AI107" s="118" t="inlineStr">
        <is>
          <t/>
        </is>
      </c>
      <c r="AJ107" s="118" t="inlineStr">
        <is>
          <t/>
        </is>
      </c>
      <c r="AK107">
        <v>52</v>
      </c>
      <c r="AL107" s="115">
        <v>0</v>
      </c>
      <c r="AM107" s="115">
        <v>99.98</v>
      </c>
      <c r="AN107" s="117">
        <v>17.099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BON</t>
        </is>
      </c>
      <c r="B108" t="inlineStr">
        <is>
          <t>MED</t>
        </is>
      </c>
      <c r="C108" t="inlineStr">
        <is>
          <t>CP</t>
        </is>
      </c>
      <c r="D108" t="inlineStr">
        <is>
          <t>EU-Malta</t>
        </is>
      </c>
      <c r="E108" t="inlineStr">
        <is>
          <t>UN</t>
        </is>
      </c>
      <c r="F108" t="inlineStr">
        <is>
          <t>t2</t>
        </is>
      </c>
      <c r="G108" s="118" t="inlineStr">
        <is>
          <t/>
        </is>
      </c>
      <c r="H108" s="118" t="inlineStr">
        <is>
          <t>-1</t>
        </is>
      </c>
      <c r="I108" s="118" t="inlineStr">
        <is>
          <t>-1</t>
        </is>
      </c>
      <c r="J108" s="118" t="inlineStr">
        <is>
          <t>-1</t>
        </is>
      </c>
      <c r="K108" s="118" t="inlineStr">
        <is>
          <t>-1</t>
        </is>
      </c>
      <c r="L108" s="118" t="inlineStr">
        <is>
          <t>-1</t>
        </is>
      </c>
      <c r="M108" s="118" t="inlineStr">
        <is>
          <t>-1</t>
        </is>
      </c>
      <c r="N108" s="118" t="inlineStr">
        <is>
          <t>-1</t>
        </is>
      </c>
      <c r="O108" s="118" t="inlineStr">
        <is>
          <t>-1</t>
        </is>
      </c>
      <c r="P108" s="118" t="inlineStr">
        <is>
          <t>-1</t>
        </is>
      </c>
      <c r="Q108" s="118" t="inlineStr">
        <is>
          <t>-1</t>
        </is>
      </c>
      <c r="R108" s="118" t="inlineStr">
        <is>
          <t>-1</t>
        </is>
      </c>
      <c r="S108" s="118" t="inlineStr">
        <is>
          <t/>
        </is>
      </c>
      <c r="T108" s="118" t="inlineStr">
        <is>
          <t/>
        </is>
      </c>
      <c r="U108" s="118" t="inlineStr">
        <is>
          <t/>
        </is>
      </c>
      <c r="V108" s="118" t="inlineStr">
        <is>
          <t/>
        </is>
      </c>
      <c r="W108" s="118" t="inlineStr">
        <is>
          <t/>
        </is>
      </c>
      <c r="X108" s="118" t="inlineStr">
        <is>
          <t>-1</t>
        </is>
      </c>
      <c r="Y108" s="118" t="inlineStr">
        <is>
          <t/>
        </is>
      </c>
      <c r="Z108" s="118" t="inlineStr">
        <is>
          <t>-1</t>
        </is>
      </c>
      <c r="AA108" s="118" t="inlineStr">
        <is>
          <t/>
        </is>
      </c>
      <c r="AB108" s="118" t="inlineStr">
        <is>
          <t/>
        </is>
      </c>
      <c r="AC108" s="118" t="inlineStr">
        <is>
          <t/>
        </is>
      </c>
      <c r="AD108" s="118" t="inlineStr">
        <is>
          <t/>
        </is>
      </c>
      <c r="AE108" s="118" t="inlineStr">
        <is>
          <t/>
        </is>
      </c>
      <c r="AF108" s="118" t="inlineStr">
        <is>
          <t/>
        </is>
      </c>
      <c r="AG108" s="118" t="inlineStr">
        <is>
          <t/>
        </is>
      </c>
      <c r="AH108" s="118" t="inlineStr">
        <is>
          <t/>
        </is>
      </c>
      <c r="AI108" s="118" t="inlineStr">
        <is>
          <t/>
        </is>
      </c>
      <c r="AJ108" s="118" t="inlineStr">
        <is>
          <t/>
        </is>
      </c>
      <c r="AK108">
        <v>52</v>
      </c>
      <c r="AL108" s="115" t="inlineStr">
        <is>
          <t/>
        </is>
      </c>
      <c r="AM108" s="115" t="inlineStr">
        <is>
          <t/>
        </is>
      </c>
      <c r="AN108" s="117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BON</t>
        </is>
      </c>
      <c r="B109" t="inlineStr">
        <is>
          <t>MED</t>
        </is>
      </c>
      <c r="C109" t="inlineStr">
        <is>
          <t>CP</t>
        </is>
      </c>
      <c r="D109" t="inlineStr">
        <is>
          <t>EU-France</t>
        </is>
      </c>
      <c r="E109" t="inlineStr">
        <is>
          <t>LL</t>
        </is>
      </c>
      <c r="F109" t="inlineStr">
        <is>
          <t>t1</t>
        </is>
      </c>
      <c r="G109" s="118" t="inlineStr">
        <is>
          <t/>
        </is>
      </c>
      <c r="H109" s="118" t="inlineStr">
        <is>
          <t/>
        </is>
      </c>
      <c r="I109" s="118" t="inlineStr">
        <is>
          <t/>
        </is>
      </c>
      <c r="J109" s="118" t="inlineStr">
        <is>
          <t/>
        </is>
      </c>
      <c r="K109" s="118" t="inlineStr">
        <is>
          <t/>
        </is>
      </c>
      <c r="L109" s="118" t="inlineStr">
        <is>
          <t/>
        </is>
      </c>
      <c r="M109" s="118" t="inlineStr">
        <is>
          <t/>
        </is>
      </c>
      <c r="N109" s="118" t="inlineStr">
        <is>
          <t/>
        </is>
      </c>
      <c r="O109" s="118" t="inlineStr">
        <is>
          <t/>
        </is>
      </c>
      <c r="P109" s="118" t="inlineStr">
        <is>
          <t/>
        </is>
      </c>
      <c r="Q109" s="118" t="inlineStr">
        <is>
          <t/>
        </is>
      </c>
      <c r="R109" s="118" t="inlineStr">
        <is>
          <t/>
        </is>
      </c>
      <c r="S109" s="118" t="inlineStr">
        <is>
          <t/>
        </is>
      </c>
      <c r="T109" s="118" t="inlineStr">
        <is>
          <t/>
        </is>
      </c>
      <c r="U109" s="118" t="inlineStr">
        <is>
          <t/>
        </is>
      </c>
      <c r="V109" s="118">
        <v>0.194</v>
      </c>
      <c r="W109" s="118">
        <v>0.845</v>
      </c>
      <c r="X109" s="118">
        <v>1.59</v>
      </c>
      <c r="Y109" s="118">
        <v>0.893</v>
      </c>
      <c r="Z109" s="118">
        <v>4.143</v>
      </c>
      <c r="AA109" s="118">
        <v>1.92</v>
      </c>
      <c r="AB109" s="118">
        <v>0.144</v>
      </c>
      <c r="AC109" s="118" t="inlineStr">
        <is>
          <t/>
        </is>
      </c>
      <c r="AD109" s="118" t="inlineStr">
        <is>
          <t/>
        </is>
      </c>
      <c r="AE109" s="118">
        <v>0.355</v>
      </c>
      <c r="AF109" s="118">
        <v>0.511</v>
      </c>
      <c r="AG109" s="118">
        <v>1.336</v>
      </c>
      <c r="AH109" s="118">
        <v>1.156</v>
      </c>
      <c r="AI109" s="118">
        <v>1.027</v>
      </c>
      <c r="AJ109" s="118">
        <v>1.048</v>
      </c>
      <c r="AK109">
        <v>53</v>
      </c>
      <c r="AL109" s="115">
        <v>0</v>
      </c>
      <c r="AM109" s="115">
        <v>99.98</v>
      </c>
      <c r="AN109" s="117">
        <v>15.162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BON</t>
        </is>
      </c>
      <c r="B110" t="inlineStr">
        <is>
          <t>MED</t>
        </is>
      </c>
      <c r="C110" t="inlineStr">
        <is>
          <t>CP</t>
        </is>
      </c>
      <c r="D110" t="inlineStr">
        <is>
          <t>EU-France</t>
        </is>
      </c>
      <c r="E110" t="inlineStr">
        <is>
          <t>LL</t>
        </is>
      </c>
      <c r="F110" t="inlineStr">
        <is>
          <t>t2</t>
        </is>
      </c>
      <c r="G110" s="118" t="inlineStr">
        <is>
          <t/>
        </is>
      </c>
      <c r="H110" s="118" t="inlineStr">
        <is>
          <t/>
        </is>
      </c>
      <c r="I110" s="118" t="inlineStr">
        <is>
          <t/>
        </is>
      </c>
      <c r="J110" s="118" t="inlineStr">
        <is>
          <t/>
        </is>
      </c>
      <c r="K110" s="118" t="inlineStr">
        <is>
          <t/>
        </is>
      </c>
      <c r="L110" s="118" t="inlineStr">
        <is>
          <t/>
        </is>
      </c>
      <c r="M110" s="118" t="inlineStr">
        <is>
          <t/>
        </is>
      </c>
      <c r="N110" s="118" t="inlineStr">
        <is>
          <t/>
        </is>
      </c>
      <c r="O110" s="118" t="inlineStr">
        <is>
          <t/>
        </is>
      </c>
      <c r="P110" s="118" t="inlineStr">
        <is>
          <t/>
        </is>
      </c>
      <c r="Q110" s="118" t="inlineStr">
        <is>
          <t/>
        </is>
      </c>
      <c r="R110" s="118" t="inlineStr">
        <is>
          <t/>
        </is>
      </c>
      <c r="S110" s="118" t="inlineStr">
        <is>
          <t/>
        </is>
      </c>
      <c r="T110" s="118" t="inlineStr">
        <is>
          <t/>
        </is>
      </c>
      <c r="U110" s="118" t="inlineStr">
        <is>
          <t/>
        </is>
      </c>
      <c r="V110" s="118" t="inlineStr">
        <is>
          <t>-1</t>
        </is>
      </c>
      <c r="W110" s="118" t="inlineStr">
        <is>
          <t>-1</t>
        </is>
      </c>
      <c r="X110" s="118" t="inlineStr">
        <is>
          <t>-1</t>
        </is>
      </c>
      <c r="Y110" s="118" t="inlineStr">
        <is>
          <t>-1</t>
        </is>
      </c>
      <c r="Z110" s="118" t="inlineStr">
        <is>
          <t>-1</t>
        </is>
      </c>
      <c r="AA110" s="118" t="inlineStr">
        <is>
          <t>-1</t>
        </is>
      </c>
      <c r="AB110" s="118" t="inlineStr">
        <is>
          <t>-1</t>
        </is>
      </c>
      <c r="AC110" s="118" t="inlineStr">
        <is>
          <t/>
        </is>
      </c>
      <c r="AD110" s="118" t="inlineStr">
        <is>
          <t/>
        </is>
      </c>
      <c r="AE110" s="118" t="inlineStr">
        <is>
          <t>-1</t>
        </is>
      </c>
      <c r="AF110" s="118" t="inlineStr">
        <is>
          <t>-1</t>
        </is>
      </c>
      <c r="AG110" s="118" t="inlineStr">
        <is>
          <t>-1</t>
        </is>
      </c>
      <c r="AH110" s="118" t="inlineStr">
        <is>
          <t>-1</t>
        </is>
      </c>
      <c r="AI110" s="118" t="inlineStr">
        <is>
          <t>a</t>
        </is>
      </c>
      <c r="AJ110" s="118" t="inlineStr">
        <is>
          <t>a</t>
        </is>
      </c>
      <c r="AK110">
        <v>53</v>
      </c>
      <c r="AL110" s="115" t="inlineStr">
        <is>
          <t/>
        </is>
      </c>
      <c r="AM110" s="115" t="inlineStr">
        <is>
          <t/>
        </is>
      </c>
      <c r="AN110" s="117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BON</t>
        </is>
      </c>
      <c r="B111" t="inlineStr">
        <is>
          <t>MED</t>
        </is>
      </c>
      <c r="C111" t="inlineStr">
        <is>
          <t>CP</t>
        </is>
      </c>
      <c r="D111" t="inlineStr">
        <is>
          <t>EU-Bulgaria</t>
        </is>
      </c>
      <c r="E111" t="inlineStr">
        <is>
          <t>TP</t>
        </is>
      </c>
      <c r="F111" t="inlineStr">
        <is>
          <t>t1</t>
        </is>
      </c>
      <c r="G111" s="118" t="inlineStr">
        <is>
          <t/>
        </is>
      </c>
      <c r="H111" s="118" t="inlineStr">
        <is>
          <t/>
        </is>
      </c>
      <c r="I111" s="118" t="inlineStr">
        <is>
          <t/>
        </is>
      </c>
      <c r="J111" s="118" t="inlineStr">
        <is>
          <t/>
        </is>
      </c>
      <c r="K111" s="118" t="inlineStr">
        <is>
          <t/>
        </is>
      </c>
      <c r="L111" s="118" t="inlineStr">
        <is>
          <t/>
        </is>
      </c>
      <c r="M111" s="118" t="inlineStr">
        <is>
          <t/>
        </is>
      </c>
      <c r="N111" s="118" t="inlineStr">
        <is>
          <t/>
        </is>
      </c>
      <c r="O111" s="118" t="inlineStr">
        <is>
          <t/>
        </is>
      </c>
      <c r="P111" s="118" t="inlineStr">
        <is>
          <t/>
        </is>
      </c>
      <c r="Q111" s="118" t="inlineStr">
        <is>
          <t/>
        </is>
      </c>
      <c r="R111" s="118" t="inlineStr">
        <is>
          <t/>
        </is>
      </c>
      <c r="S111" s="118" t="inlineStr">
        <is>
          <t/>
        </is>
      </c>
      <c r="T111" s="118" t="inlineStr">
        <is>
          <t/>
        </is>
      </c>
      <c r="U111" s="118" t="inlineStr">
        <is>
          <t/>
        </is>
      </c>
      <c r="V111" s="118" t="inlineStr">
        <is>
          <t/>
        </is>
      </c>
      <c r="W111" s="118">
        <v>1.556</v>
      </c>
      <c r="X111" s="118">
        <v>0.243</v>
      </c>
      <c r="Y111" s="118">
        <v>8.547</v>
      </c>
      <c r="Z111" s="118">
        <v>0.106</v>
      </c>
      <c r="AA111" s="118" t="inlineStr">
        <is>
          <t/>
        </is>
      </c>
      <c r="AB111" s="118" t="inlineStr">
        <is>
          <t/>
        </is>
      </c>
      <c r="AC111" s="118">
        <v>2.134</v>
      </c>
      <c r="AD111" s="118">
        <v>0.118</v>
      </c>
      <c r="AE111" s="118">
        <v>0.29</v>
      </c>
      <c r="AF111" s="118">
        <v>0.133</v>
      </c>
      <c r="AG111" s="118">
        <v>0.529</v>
      </c>
      <c r="AH111" s="118">
        <v>0.127</v>
      </c>
      <c r="AI111" s="118">
        <v>0.681</v>
      </c>
      <c r="AJ111" s="118">
        <v>0.04</v>
      </c>
      <c r="AK111">
        <v>54</v>
      </c>
      <c r="AL111" s="115">
        <v>0</v>
      </c>
      <c r="AM111" s="115">
        <v>99.99</v>
      </c>
      <c r="AN111" s="117">
        <v>14.504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BON</t>
        </is>
      </c>
      <c r="B112" t="inlineStr">
        <is>
          <t>MED</t>
        </is>
      </c>
      <c r="C112" t="inlineStr">
        <is>
          <t>CP</t>
        </is>
      </c>
      <c r="D112" t="inlineStr">
        <is>
          <t>EU-Bulgaria</t>
        </is>
      </c>
      <c r="E112" t="inlineStr">
        <is>
          <t>TP</t>
        </is>
      </c>
      <c r="F112" t="inlineStr">
        <is>
          <t>t2</t>
        </is>
      </c>
      <c r="G112" s="118" t="inlineStr">
        <is>
          <t/>
        </is>
      </c>
      <c r="H112" s="118" t="inlineStr">
        <is>
          <t/>
        </is>
      </c>
      <c r="I112" s="118" t="inlineStr">
        <is>
          <t/>
        </is>
      </c>
      <c r="J112" s="118" t="inlineStr">
        <is>
          <t/>
        </is>
      </c>
      <c r="K112" s="118" t="inlineStr">
        <is>
          <t/>
        </is>
      </c>
      <c r="L112" s="118" t="inlineStr">
        <is>
          <t/>
        </is>
      </c>
      <c r="M112" s="118" t="inlineStr">
        <is>
          <t/>
        </is>
      </c>
      <c r="N112" s="118" t="inlineStr">
        <is>
          <t/>
        </is>
      </c>
      <c r="O112" s="118" t="inlineStr">
        <is>
          <t/>
        </is>
      </c>
      <c r="P112" s="118" t="inlineStr">
        <is>
          <t/>
        </is>
      </c>
      <c r="Q112" s="118" t="inlineStr">
        <is>
          <t/>
        </is>
      </c>
      <c r="R112" s="118" t="inlineStr">
        <is>
          <t/>
        </is>
      </c>
      <c r="S112" s="118" t="inlineStr">
        <is>
          <t/>
        </is>
      </c>
      <c r="T112" s="118" t="inlineStr">
        <is>
          <t/>
        </is>
      </c>
      <c r="U112" s="118" t="inlineStr">
        <is>
          <t/>
        </is>
      </c>
      <c r="V112" s="118" t="inlineStr">
        <is>
          <t/>
        </is>
      </c>
      <c r="W112" s="118" t="inlineStr">
        <is>
          <t>a</t>
        </is>
      </c>
      <c r="X112" s="118" t="inlineStr">
        <is>
          <t>a</t>
        </is>
      </c>
      <c r="Y112" s="118" t="inlineStr">
        <is>
          <t>a</t>
        </is>
      </c>
      <c r="Z112" s="118" t="inlineStr">
        <is>
          <t>a</t>
        </is>
      </c>
      <c r="AA112" s="118" t="inlineStr">
        <is>
          <t/>
        </is>
      </c>
      <c r="AB112" s="118" t="inlineStr">
        <is>
          <t/>
        </is>
      </c>
      <c r="AC112" s="118" t="inlineStr">
        <is>
          <t>a</t>
        </is>
      </c>
      <c r="AD112" s="118" t="inlineStr">
        <is>
          <t>a</t>
        </is>
      </c>
      <c r="AE112" s="118" t="inlineStr">
        <is>
          <t>a</t>
        </is>
      </c>
      <c r="AF112" s="118" t="inlineStr">
        <is>
          <t>a</t>
        </is>
      </c>
      <c r="AG112" s="118" t="inlineStr">
        <is>
          <t>a</t>
        </is>
      </c>
      <c r="AH112" s="118" t="inlineStr">
        <is>
          <t>a</t>
        </is>
      </c>
      <c r="AI112" s="118" t="inlineStr">
        <is>
          <t>a</t>
        </is>
      </c>
      <c r="AJ112" s="118" t="inlineStr">
        <is>
          <t>a</t>
        </is>
      </c>
      <c r="AK112">
        <v>54</v>
      </c>
      <c r="AL112" s="115" t="inlineStr">
        <is>
          <t/>
        </is>
      </c>
      <c r="AM112" s="115" t="inlineStr">
        <is>
          <t/>
        </is>
      </c>
      <c r="AN112" s="117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BON</t>
        </is>
      </c>
      <c r="B113" t="inlineStr">
        <is>
          <t>MED</t>
        </is>
      </c>
      <c r="C113" t="inlineStr">
        <is>
          <t>CP</t>
        </is>
      </c>
      <c r="D113" t="inlineStr">
        <is>
          <t>EU-Croatia</t>
        </is>
      </c>
      <c r="E113" t="inlineStr">
        <is>
          <t>HL</t>
        </is>
      </c>
      <c r="F113" t="inlineStr">
        <is>
          <t>t1</t>
        </is>
      </c>
      <c r="G113" s="118" t="inlineStr">
        <is>
          <t/>
        </is>
      </c>
      <c r="H113" s="118" t="inlineStr">
        <is>
          <t/>
        </is>
      </c>
      <c r="I113" s="118" t="inlineStr">
        <is>
          <t/>
        </is>
      </c>
      <c r="J113" s="118" t="inlineStr">
        <is>
          <t/>
        </is>
      </c>
      <c r="K113" s="118" t="inlineStr">
        <is>
          <t/>
        </is>
      </c>
      <c r="L113" s="118" t="inlineStr">
        <is>
          <t/>
        </is>
      </c>
      <c r="M113" s="118" t="inlineStr">
        <is>
          <t/>
        </is>
      </c>
      <c r="N113" s="118" t="inlineStr">
        <is>
          <t/>
        </is>
      </c>
      <c r="O113" s="118" t="inlineStr">
        <is>
          <t/>
        </is>
      </c>
      <c r="P113" s="118" t="inlineStr">
        <is>
          <t/>
        </is>
      </c>
      <c r="Q113" s="118" t="inlineStr">
        <is>
          <t/>
        </is>
      </c>
      <c r="R113" s="118" t="inlineStr">
        <is>
          <t/>
        </is>
      </c>
      <c r="S113" s="118" t="inlineStr">
        <is>
          <t/>
        </is>
      </c>
      <c r="T113" s="118" t="inlineStr">
        <is>
          <t/>
        </is>
      </c>
      <c r="U113" s="118" t="inlineStr">
        <is>
          <t/>
        </is>
      </c>
      <c r="V113" s="118" t="inlineStr">
        <is>
          <t/>
        </is>
      </c>
      <c r="W113" s="118">
        <v>0.955</v>
      </c>
      <c r="X113" s="118">
        <v>0.817</v>
      </c>
      <c r="Y113" s="118">
        <v>0.743</v>
      </c>
      <c r="Z113" s="118">
        <v>0.95</v>
      </c>
      <c r="AA113" s="118">
        <v>1.378</v>
      </c>
      <c r="AB113" s="118">
        <v>0.962</v>
      </c>
      <c r="AC113" s="118">
        <v>0.598</v>
      </c>
      <c r="AD113" s="118">
        <v>1.512</v>
      </c>
      <c r="AE113" s="118">
        <v>0.687</v>
      </c>
      <c r="AF113" s="118">
        <v>0.907</v>
      </c>
      <c r="AG113" s="118">
        <v>0.822</v>
      </c>
      <c r="AH113" s="118">
        <v>1.06</v>
      </c>
      <c r="AI113" s="118">
        <v>1.034</v>
      </c>
      <c r="AJ113" s="118">
        <v>1.04</v>
      </c>
      <c r="AK113">
        <v>55</v>
      </c>
      <c r="AL113" s="115">
        <v>0</v>
      </c>
      <c r="AM113" s="115">
        <v>99.99</v>
      </c>
      <c r="AN113" s="117">
        <v>13.463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BON</t>
        </is>
      </c>
      <c r="B114" t="inlineStr">
        <is>
          <t>MED</t>
        </is>
      </c>
      <c r="C114" t="inlineStr">
        <is>
          <t>CP</t>
        </is>
      </c>
      <c r="D114" t="inlineStr">
        <is>
          <t>EU-Croatia</t>
        </is>
      </c>
      <c r="E114" t="inlineStr">
        <is>
          <t>HL</t>
        </is>
      </c>
      <c r="F114" t="inlineStr">
        <is>
          <t>t2</t>
        </is>
      </c>
      <c r="G114" s="118" t="inlineStr">
        <is>
          <t/>
        </is>
      </c>
      <c r="H114" s="118" t="inlineStr">
        <is>
          <t/>
        </is>
      </c>
      <c r="I114" s="118" t="inlineStr">
        <is>
          <t/>
        </is>
      </c>
      <c r="J114" s="118" t="inlineStr">
        <is>
          <t/>
        </is>
      </c>
      <c r="K114" s="118" t="inlineStr">
        <is>
          <t/>
        </is>
      </c>
      <c r="L114" s="118" t="inlineStr">
        <is>
          <t/>
        </is>
      </c>
      <c r="M114" s="118" t="inlineStr">
        <is>
          <t/>
        </is>
      </c>
      <c r="N114" s="118" t="inlineStr">
        <is>
          <t/>
        </is>
      </c>
      <c r="O114" s="118" t="inlineStr">
        <is>
          <t/>
        </is>
      </c>
      <c r="P114" s="118" t="inlineStr">
        <is>
          <t/>
        </is>
      </c>
      <c r="Q114" s="118" t="inlineStr">
        <is>
          <t/>
        </is>
      </c>
      <c r="R114" s="118" t="inlineStr">
        <is>
          <t/>
        </is>
      </c>
      <c r="S114" s="118" t="inlineStr">
        <is>
          <t/>
        </is>
      </c>
      <c r="T114" s="118" t="inlineStr">
        <is>
          <t/>
        </is>
      </c>
      <c r="U114" s="118" t="inlineStr">
        <is>
          <t/>
        </is>
      </c>
      <c r="V114" s="118" t="inlineStr">
        <is>
          <t/>
        </is>
      </c>
      <c r="W114" s="118" t="inlineStr">
        <is>
          <t>a</t>
        </is>
      </c>
      <c r="X114" s="118" t="inlineStr">
        <is>
          <t>a</t>
        </is>
      </c>
      <c r="Y114" s="118" t="inlineStr">
        <is>
          <t>a</t>
        </is>
      </c>
      <c r="Z114" s="118" t="inlineStr">
        <is>
          <t>a</t>
        </is>
      </c>
      <c r="AA114" s="118" t="inlineStr">
        <is>
          <t>a</t>
        </is>
      </c>
      <c r="AB114" s="118" t="inlineStr">
        <is>
          <t>a</t>
        </is>
      </c>
      <c r="AC114" s="118" t="inlineStr">
        <is>
          <t>a</t>
        </is>
      </c>
      <c r="AD114" s="118" t="inlineStr">
        <is>
          <t>a</t>
        </is>
      </c>
      <c r="AE114" s="118" t="inlineStr">
        <is>
          <t>a</t>
        </is>
      </c>
      <c r="AF114" s="118" t="inlineStr">
        <is>
          <t>a</t>
        </is>
      </c>
      <c r="AG114" s="118" t="inlineStr">
        <is>
          <t>a</t>
        </is>
      </c>
      <c r="AH114" s="118" t="inlineStr">
        <is>
          <t>a</t>
        </is>
      </c>
      <c r="AI114" s="118" t="inlineStr">
        <is>
          <t>a</t>
        </is>
      </c>
      <c r="AJ114" s="118" t="inlineStr">
        <is>
          <t>a</t>
        </is>
      </c>
      <c r="AK114">
        <v>55</v>
      </c>
      <c r="AL114" s="115" t="inlineStr">
        <is>
          <t/>
        </is>
      </c>
      <c r="AM114" s="115" t="inlineStr">
        <is>
          <t/>
        </is>
      </c>
      <c r="AN114" s="117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BON</t>
        </is>
      </c>
      <c r="B115" t="inlineStr">
        <is>
          <t>MED</t>
        </is>
      </c>
      <c r="C115" t="inlineStr">
        <is>
          <t>CP</t>
        </is>
      </c>
      <c r="D115" t="inlineStr">
        <is>
          <t>EU-Cyprus</t>
        </is>
      </c>
      <c r="E115" t="inlineStr">
        <is>
          <t>TN</t>
        </is>
      </c>
      <c r="F115" t="inlineStr">
        <is>
          <t>t1</t>
        </is>
      </c>
      <c r="G115" s="118" t="inlineStr">
        <is>
          <t/>
        </is>
      </c>
      <c r="H115" s="118" t="inlineStr">
        <is>
          <t/>
        </is>
      </c>
      <c r="I115" s="118" t="inlineStr">
        <is>
          <t/>
        </is>
      </c>
      <c r="J115" s="118" t="inlineStr">
        <is>
          <t/>
        </is>
      </c>
      <c r="K115" s="118" t="inlineStr">
        <is>
          <t/>
        </is>
      </c>
      <c r="L115" s="118" t="inlineStr">
        <is>
          <t/>
        </is>
      </c>
      <c r="M115" s="118" t="inlineStr">
        <is>
          <t/>
        </is>
      </c>
      <c r="N115" s="118" t="inlineStr">
        <is>
          <t/>
        </is>
      </c>
      <c r="O115" s="118" t="inlineStr">
        <is>
          <t/>
        </is>
      </c>
      <c r="P115" s="118" t="inlineStr">
        <is>
          <t/>
        </is>
      </c>
      <c r="Q115" s="118">
        <v>5.524</v>
      </c>
      <c r="R115" s="118">
        <v>3.643</v>
      </c>
      <c r="S115" s="118">
        <v>2.843</v>
      </c>
      <c r="T115" s="118" t="inlineStr">
        <is>
          <t/>
        </is>
      </c>
      <c r="U115" s="118" t="inlineStr">
        <is>
          <t/>
        </is>
      </c>
      <c r="V115" s="118" t="inlineStr">
        <is>
          <t/>
        </is>
      </c>
      <c r="W115" s="118" t="inlineStr">
        <is>
          <t/>
        </is>
      </c>
      <c r="X115" s="118" t="inlineStr">
        <is>
          <t/>
        </is>
      </c>
      <c r="Y115" s="118" t="inlineStr">
        <is>
          <t/>
        </is>
      </c>
      <c r="Z115" s="118" t="inlineStr">
        <is>
          <t/>
        </is>
      </c>
      <c r="AA115" s="118" t="inlineStr">
        <is>
          <t/>
        </is>
      </c>
      <c r="AB115" s="118" t="inlineStr">
        <is>
          <t/>
        </is>
      </c>
      <c r="AC115" s="118" t="inlineStr">
        <is>
          <t/>
        </is>
      </c>
      <c r="AD115" s="118" t="inlineStr">
        <is>
          <t/>
        </is>
      </c>
      <c r="AE115" s="118" t="inlineStr">
        <is>
          <t/>
        </is>
      </c>
      <c r="AF115" s="118" t="inlineStr">
        <is>
          <t/>
        </is>
      </c>
      <c r="AG115" s="118" t="inlineStr">
        <is>
          <t/>
        </is>
      </c>
      <c r="AH115" s="118" t="inlineStr">
        <is>
          <t/>
        </is>
      </c>
      <c r="AI115" s="118" t="inlineStr">
        <is>
          <t/>
        </is>
      </c>
      <c r="AJ115" s="118" t="inlineStr">
        <is>
          <t/>
        </is>
      </c>
      <c r="AK115">
        <v>56</v>
      </c>
      <c r="AL115" s="115">
        <v>0</v>
      </c>
      <c r="AM115" s="115">
        <v>99.99</v>
      </c>
      <c r="AN115" s="117">
        <v>12.01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BON</t>
        </is>
      </c>
      <c r="B116" t="inlineStr">
        <is>
          <t>MED</t>
        </is>
      </c>
      <c r="C116" t="inlineStr">
        <is>
          <t>CP</t>
        </is>
      </c>
      <c r="D116" t="inlineStr">
        <is>
          <t>EU-Cyprus</t>
        </is>
      </c>
      <c r="E116" t="inlineStr">
        <is>
          <t>TN</t>
        </is>
      </c>
      <c r="F116" t="inlineStr">
        <is>
          <t>t2</t>
        </is>
      </c>
      <c r="G116" s="118" t="inlineStr">
        <is>
          <t/>
        </is>
      </c>
      <c r="H116" s="118" t="inlineStr">
        <is>
          <t/>
        </is>
      </c>
      <c r="I116" s="118" t="inlineStr">
        <is>
          <t/>
        </is>
      </c>
      <c r="J116" s="118" t="inlineStr">
        <is>
          <t/>
        </is>
      </c>
      <c r="K116" s="118" t="inlineStr">
        <is>
          <t/>
        </is>
      </c>
      <c r="L116" s="118" t="inlineStr">
        <is>
          <t/>
        </is>
      </c>
      <c r="M116" s="118" t="inlineStr">
        <is>
          <t/>
        </is>
      </c>
      <c r="N116" s="118" t="inlineStr">
        <is>
          <t/>
        </is>
      </c>
      <c r="O116" s="118" t="inlineStr">
        <is>
          <t/>
        </is>
      </c>
      <c r="P116" s="118" t="inlineStr">
        <is>
          <t/>
        </is>
      </c>
      <c r="Q116" s="118" t="inlineStr">
        <is>
          <t>a</t>
        </is>
      </c>
      <c r="R116" s="118" t="inlineStr">
        <is>
          <t>a</t>
        </is>
      </c>
      <c r="S116" s="118" t="inlineStr">
        <is>
          <t>-1</t>
        </is>
      </c>
      <c r="T116" s="118" t="inlineStr">
        <is>
          <t/>
        </is>
      </c>
      <c r="U116" s="118" t="inlineStr">
        <is>
          <t/>
        </is>
      </c>
      <c r="V116" s="118" t="inlineStr">
        <is>
          <t/>
        </is>
      </c>
      <c r="W116" s="118" t="inlineStr">
        <is>
          <t/>
        </is>
      </c>
      <c r="X116" s="118" t="inlineStr">
        <is>
          <t/>
        </is>
      </c>
      <c r="Y116" s="118" t="inlineStr">
        <is>
          <t/>
        </is>
      </c>
      <c r="Z116" s="118" t="inlineStr">
        <is>
          <t/>
        </is>
      </c>
      <c r="AA116" s="118" t="inlineStr">
        <is>
          <t/>
        </is>
      </c>
      <c r="AB116" s="118" t="inlineStr">
        <is>
          <t/>
        </is>
      </c>
      <c r="AC116" s="118" t="inlineStr">
        <is>
          <t/>
        </is>
      </c>
      <c r="AD116" s="118" t="inlineStr">
        <is>
          <t/>
        </is>
      </c>
      <c r="AE116" s="118" t="inlineStr">
        <is>
          <t/>
        </is>
      </c>
      <c r="AF116" s="118" t="inlineStr">
        <is>
          <t/>
        </is>
      </c>
      <c r="AG116" s="118" t="inlineStr">
        <is>
          <t/>
        </is>
      </c>
      <c r="AH116" s="118" t="inlineStr">
        <is>
          <t/>
        </is>
      </c>
      <c r="AI116" s="118" t="inlineStr">
        <is>
          <t/>
        </is>
      </c>
      <c r="AJ116" s="118" t="inlineStr">
        <is>
          <t/>
        </is>
      </c>
      <c r="AK116">
        <v>56</v>
      </c>
      <c r="AL116" s="115" t="inlineStr">
        <is>
          <t/>
        </is>
      </c>
      <c r="AM116" s="115" t="inlineStr">
        <is>
          <t/>
        </is>
      </c>
      <c r="AN116" s="117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BON</t>
        </is>
      </c>
      <c r="B117" t="inlineStr">
        <is>
          <t>MED</t>
        </is>
      </c>
      <c r="C117" t="inlineStr">
        <is>
          <t>CP</t>
        </is>
      </c>
      <c r="D117" t="inlineStr">
        <is>
          <t>EU-Malta</t>
        </is>
      </c>
      <c r="E117" t="inlineStr">
        <is>
          <t>GN</t>
        </is>
      </c>
      <c r="F117" t="inlineStr">
        <is>
          <t>t1</t>
        </is>
      </c>
      <c r="G117" s="118" t="inlineStr">
        <is>
          <t/>
        </is>
      </c>
      <c r="H117" s="118" t="inlineStr">
        <is>
          <t/>
        </is>
      </c>
      <c r="I117" s="118" t="inlineStr">
        <is>
          <t/>
        </is>
      </c>
      <c r="J117" s="118" t="inlineStr">
        <is>
          <t/>
        </is>
      </c>
      <c r="K117" s="118" t="inlineStr">
        <is>
          <t/>
        </is>
      </c>
      <c r="L117" s="118" t="inlineStr">
        <is>
          <t/>
        </is>
      </c>
      <c r="M117" s="118" t="inlineStr">
        <is>
          <t/>
        </is>
      </c>
      <c r="N117" s="118" t="inlineStr">
        <is>
          <t/>
        </is>
      </c>
      <c r="O117" s="118" t="inlineStr">
        <is>
          <t/>
        </is>
      </c>
      <c r="P117" s="118" t="inlineStr">
        <is>
          <t/>
        </is>
      </c>
      <c r="Q117" s="118" t="inlineStr">
        <is>
          <t/>
        </is>
      </c>
      <c r="R117" s="118" t="inlineStr">
        <is>
          <t/>
        </is>
      </c>
      <c r="S117" s="118">
        <v>1.654</v>
      </c>
      <c r="T117" s="118">
        <v>0.128</v>
      </c>
      <c r="U117" s="118">
        <v>0.939</v>
      </c>
      <c r="V117" s="118">
        <v>0.905</v>
      </c>
      <c r="W117" s="118">
        <v>2.124</v>
      </c>
      <c r="X117" s="118" t="inlineStr">
        <is>
          <t/>
        </is>
      </c>
      <c r="Y117" s="118" t="inlineStr">
        <is>
          <t/>
        </is>
      </c>
      <c r="Z117" s="118">
        <v>0.884</v>
      </c>
      <c r="AA117" s="118">
        <v>0.195</v>
      </c>
      <c r="AB117" s="118">
        <v>0.86</v>
      </c>
      <c r="AC117" s="118" t="inlineStr">
        <is>
          <t/>
        </is>
      </c>
      <c r="AD117" s="118">
        <v>0.126</v>
      </c>
      <c r="AE117" s="118">
        <v>0.257</v>
      </c>
      <c r="AF117" s="118">
        <v>0.52</v>
      </c>
      <c r="AG117" s="118">
        <v>0.202</v>
      </c>
      <c r="AH117" s="118" t="inlineStr">
        <is>
          <t/>
        </is>
      </c>
      <c r="AI117" s="118">
        <v>1.061</v>
      </c>
      <c r="AJ117" s="118">
        <v>0.009</v>
      </c>
      <c r="AK117">
        <v>57</v>
      </c>
      <c r="AL117" s="115">
        <v>0</v>
      </c>
      <c r="AM117" s="115">
        <v>99.99</v>
      </c>
      <c r="AN117" s="117">
        <v>9.863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BON</t>
        </is>
      </c>
      <c r="B118" t="inlineStr">
        <is>
          <t>MED</t>
        </is>
      </c>
      <c r="C118" t="inlineStr">
        <is>
          <t>CP</t>
        </is>
      </c>
      <c r="D118" t="inlineStr">
        <is>
          <t>EU-Malta</t>
        </is>
      </c>
      <c r="E118" t="inlineStr">
        <is>
          <t>GN</t>
        </is>
      </c>
      <c r="F118" t="inlineStr">
        <is>
          <t>t2</t>
        </is>
      </c>
      <c r="G118" s="118" t="inlineStr">
        <is>
          <t/>
        </is>
      </c>
      <c r="H118" s="118" t="inlineStr">
        <is>
          <t/>
        </is>
      </c>
      <c r="I118" s="118" t="inlineStr">
        <is>
          <t/>
        </is>
      </c>
      <c r="J118" s="118" t="inlineStr">
        <is>
          <t/>
        </is>
      </c>
      <c r="K118" s="118" t="inlineStr">
        <is>
          <t/>
        </is>
      </c>
      <c r="L118" s="118" t="inlineStr">
        <is>
          <t/>
        </is>
      </c>
      <c r="M118" s="118" t="inlineStr">
        <is>
          <t/>
        </is>
      </c>
      <c r="N118" s="118" t="inlineStr">
        <is>
          <t/>
        </is>
      </c>
      <c r="O118" s="118" t="inlineStr">
        <is>
          <t/>
        </is>
      </c>
      <c r="P118" s="118" t="inlineStr">
        <is>
          <t/>
        </is>
      </c>
      <c r="Q118" s="118" t="inlineStr">
        <is>
          <t/>
        </is>
      </c>
      <c r="R118" s="118" t="inlineStr">
        <is>
          <t/>
        </is>
      </c>
      <c r="S118" s="118" t="inlineStr">
        <is>
          <t>-1</t>
        </is>
      </c>
      <c r="T118" s="118" t="inlineStr">
        <is>
          <t>-1</t>
        </is>
      </c>
      <c r="U118" s="118" t="inlineStr">
        <is>
          <t>-1</t>
        </is>
      </c>
      <c r="V118" s="118" t="inlineStr">
        <is>
          <t>-1</t>
        </is>
      </c>
      <c r="W118" s="118" t="inlineStr">
        <is>
          <t>-1</t>
        </is>
      </c>
      <c r="X118" s="118" t="inlineStr">
        <is>
          <t/>
        </is>
      </c>
      <c r="Y118" s="118" t="inlineStr">
        <is>
          <t/>
        </is>
      </c>
      <c r="Z118" s="118" t="inlineStr">
        <is>
          <t>-1</t>
        </is>
      </c>
      <c r="AA118" s="118" t="inlineStr">
        <is>
          <t>-1</t>
        </is>
      </c>
      <c r="AB118" s="118" t="inlineStr">
        <is>
          <t>-1</t>
        </is>
      </c>
      <c r="AC118" s="118" t="inlineStr">
        <is>
          <t/>
        </is>
      </c>
      <c r="AD118" s="118" t="inlineStr">
        <is>
          <t>-1</t>
        </is>
      </c>
      <c r="AE118" s="118" t="inlineStr">
        <is>
          <t>-1</t>
        </is>
      </c>
      <c r="AF118" s="118" t="inlineStr">
        <is>
          <t>-1</t>
        </is>
      </c>
      <c r="AG118" s="118" t="inlineStr">
        <is>
          <t>-1</t>
        </is>
      </c>
      <c r="AH118" s="118" t="inlineStr">
        <is>
          <t/>
        </is>
      </c>
      <c r="AI118" s="118" t="inlineStr">
        <is>
          <t>-1</t>
        </is>
      </c>
      <c r="AJ118" s="118" t="inlineStr">
        <is>
          <t>-1</t>
        </is>
      </c>
      <c r="AK118">
        <v>57</v>
      </c>
      <c r="AL118" s="115" t="inlineStr">
        <is>
          <t/>
        </is>
      </c>
      <c r="AM118" s="115" t="inlineStr">
        <is>
          <t/>
        </is>
      </c>
      <c r="AN118" s="117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BON</t>
        </is>
      </c>
      <c r="B119" t="inlineStr">
        <is>
          <t>MED</t>
        </is>
      </c>
      <c r="C119" t="inlineStr">
        <is>
          <t>CP</t>
        </is>
      </c>
      <c r="D119" t="inlineStr">
        <is>
          <t>EU-Bulgaria</t>
        </is>
      </c>
      <c r="E119" t="inlineStr">
        <is>
          <t>PS</t>
        </is>
      </c>
      <c r="F119" t="inlineStr">
        <is>
          <t>t1</t>
        </is>
      </c>
      <c r="G119" s="118" t="inlineStr">
        <is>
          <t/>
        </is>
      </c>
      <c r="H119" s="118" t="inlineStr">
        <is>
          <t/>
        </is>
      </c>
      <c r="I119" s="118" t="inlineStr">
        <is>
          <t/>
        </is>
      </c>
      <c r="J119" s="118" t="inlineStr">
        <is>
          <t/>
        </is>
      </c>
      <c r="K119" s="118" t="inlineStr">
        <is>
          <t/>
        </is>
      </c>
      <c r="L119" s="118" t="inlineStr">
        <is>
          <t/>
        </is>
      </c>
      <c r="M119" s="118" t="inlineStr">
        <is>
          <t/>
        </is>
      </c>
      <c r="N119" s="118" t="inlineStr">
        <is>
          <t/>
        </is>
      </c>
      <c r="O119" s="118" t="inlineStr">
        <is>
          <t/>
        </is>
      </c>
      <c r="P119" s="118" t="inlineStr">
        <is>
          <t/>
        </is>
      </c>
      <c r="Q119" s="118" t="inlineStr">
        <is>
          <t/>
        </is>
      </c>
      <c r="R119" s="118" t="inlineStr">
        <is>
          <t/>
        </is>
      </c>
      <c r="S119" s="118" t="inlineStr">
        <is>
          <t/>
        </is>
      </c>
      <c r="T119" s="118" t="inlineStr">
        <is>
          <t/>
        </is>
      </c>
      <c r="U119" s="118" t="inlineStr">
        <is>
          <t/>
        </is>
      </c>
      <c r="V119" s="118" t="inlineStr">
        <is>
          <t/>
        </is>
      </c>
      <c r="W119" s="118">
        <v>0.056</v>
      </c>
      <c r="X119" s="118">
        <v>0.091</v>
      </c>
      <c r="Y119" s="118">
        <v>1.043</v>
      </c>
      <c r="Z119" s="118" t="inlineStr">
        <is>
          <t/>
        </is>
      </c>
      <c r="AA119" s="118" t="inlineStr">
        <is>
          <t/>
        </is>
      </c>
      <c r="AB119" s="118" t="inlineStr">
        <is>
          <t/>
        </is>
      </c>
      <c r="AC119" s="118">
        <v>6.135</v>
      </c>
      <c r="AD119" s="118">
        <v>1.392</v>
      </c>
      <c r="AE119" s="118">
        <v>0.04</v>
      </c>
      <c r="AF119" s="118" t="inlineStr">
        <is>
          <t/>
        </is>
      </c>
      <c r="AG119" s="118">
        <v>0.3</v>
      </c>
      <c r="AH119" s="118" t="inlineStr">
        <is>
          <t/>
        </is>
      </c>
      <c r="AI119" s="118">
        <v>0.571</v>
      </c>
      <c r="AJ119" s="118" t="inlineStr">
        <is>
          <t/>
        </is>
      </c>
      <c r="AK119">
        <v>58</v>
      </c>
      <c r="AL119" s="115">
        <v>0</v>
      </c>
      <c r="AM119" s="115">
        <v>99.99</v>
      </c>
      <c r="AN119" s="117">
        <v>9.628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BON</t>
        </is>
      </c>
      <c r="B120" t="inlineStr">
        <is>
          <t>MED</t>
        </is>
      </c>
      <c r="C120" t="inlineStr">
        <is>
          <t>CP</t>
        </is>
      </c>
      <c r="D120" t="inlineStr">
        <is>
          <t>EU-Bulgaria</t>
        </is>
      </c>
      <c r="E120" t="inlineStr">
        <is>
          <t>PS</t>
        </is>
      </c>
      <c r="F120" t="inlineStr">
        <is>
          <t>t2</t>
        </is>
      </c>
      <c r="G120" s="118" t="inlineStr">
        <is>
          <t/>
        </is>
      </c>
      <c r="H120" s="118" t="inlineStr">
        <is>
          <t/>
        </is>
      </c>
      <c r="I120" s="118" t="inlineStr">
        <is>
          <t/>
        </is>
      </c>
      <c r="J120" s="118" t="inlineStr">
        <is>
          <t/>
        </is>
      </c>
      <c r="K120" s="118" t="inlineStr">
        <is>
          <t/>
        </is>
      </c>
      <c r="L120" s="118" t="inlineStr">
        <is>
          <t/>
        </is>
      </c>
      <c r="M120" s="118" t="inlineStr">
        <is>
          <t/>
        </is>
      </c>
      <c r="N120" s="118" t="inlineStr">
        <is>
          <t/>
        </is>
      </c>
      <c r="O120" s="118" t="inlineStr">
        <is>
          <t/>
        </is>
      </c>
      <c r="P120" s="118" t="inlineStr">
        <is>
          <t/>
        </is>
      </c>
      <c r="Q120" s="118" t="inlineStr">
        <is>
          <t/>
        </is>
      </c>
      <c r="R120" s="118" t="inlineStr">
        <is>
          <t/>
        </is>
      </c>
      <c r="S120" s="118" t="inlineStr">
        <is>
          <t/>
        </is>
      </c>
      <c r="T120" s="118" t="inlineStr">
        <is>
          <t/>
        </is>
      </c>
      <c r="U120" s="118" t="inlineStr">
        <is>
          <t/>
        </is>
      </c>
      <c r="V120" s="118" t="inlineStr">
        <is>
          <t/>
        </is>
      </c>
      <c r="W120" s="118" t="inlineStr">
        <is>
          <t>a</t>
        </is>
      </c>
      <c r="X120" s="118" t="inlineStr">
        <is>
          <t>a</t>
        </is>
      </c>
      <c r="Y120" s="118" t="inlineStr">
        <is>
          <t>a</t>
        </is>
      </c>
      <c r="Z120" s="118" t="inlineStr">
        <is>
          <t/>
        </is>
      </c>
      <c r="AA120" s="118" t="inlineStr">
        <is>
          <t/>
        </is>
      </c>
      <c r="AB120" s="118" t="inlineStr">
        <is>
          <t/>
        </is>
      </c>
      <c r="AC120" s="118" t="inlineStr">
        <is>
          <t>a</t>
        </is>
      </c>
      <c r="AD120" s="118" t="inlineStr">
        <is>
          <t>a</t>
        </is>
      </c>
      <c r="AE120" s="118" t="inlineStr">
        <is>
          <t>a</t>
        </is>
      </c>
      <c r="AF120" s="118" t="inlineStr">
        <is>
          <t/>
        </is>
      </c>
      <c r="AG120" s="118" t="inlineStr">
        <is>
          <t>a</t>
        </is>
      </c>
      <c r="AH120" s="118" t="inlineStr">
        <is>
          <t/>
        </is>
      </c>
      <c r="AI120" s="118" t="inlineStr">
        <is>
          <t>a</t>
        </is>
      </c>
      <c r="AJ120" s="118" t="inlineStr">
        <is>
          <t/>
        </is>
      </c>
      <c r="AK120">
        <v>58</v>
      </c>
      <c r="AL120" s="115" t="inlineStr">
        <is>
          <t/>
        </is>
      </c>
      <c r="AM120" s="115" t="inlineStr">
        <is>
          <t/>
        </is>
      </c>
      <c r="AN120" s="117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BON</t>
        </is>
      </c>
      <c r="B121" t="inlineStr">
        <is>
          <t>MED</t>
        </is>
      </c>
      <c r="C121" t="inlineStr">
        <is>
          <t>CP</t>
        </is>
      </c>
      <c r="D121" t="inlineStr">
        <is>
          <t>EU-Bulgaria</t>
        </is>
      </c>
      <c r="E121" t="inlineStr">
        <is>
          <t>TW</t>
        </is>
      </c>
      <c r="F121" t="inlineStr">
        <is>
          <t>t1</t>
        </is>
      </c>
      <c r="G121" s="118" t="inlineStr">
        <is>
          <t/>
        </is>
      </c>
      <c r="H121" s="118" t="inlineStr">
        <is>
          <t/>
        </is>
      </c>
      <c r="I121" s="118" t="inlineStr">
        <is>
          <t/>
        </is>
      </c>
      <c r="J121" s="118" t="inlineStr">
        <is>
          <t/>
        </is>
      </c>
      <c r="K121" s="118" t="inlineStr">
        <is>
          <t/>
        </is>
      </c>
      <c r="L121" s="118" t="inlineStr">
        <is>
          <t/>
        </is>
      </c>
      <c r="M121" s="118" t="inlineStr">
        <is>
          <t/>
        </is>
      </c>
      <c r="N121" s="118" t="inlineStr">
        <is>
          <t/>
        </is>
      </c>
      <c r="O121" s="118" t="inlineStr">
        <is>
          <t/>
        </is>
      </c>
      <c r="P121" s="118" t="inlineStr">
        <is>
          <t/>
        </is>
      </c>
      <c r="Q121" s="118" t="inlineStr">
        <is>
          <t/>
        </is>
      </c>
      <c r="R121" s="118" t="inlineStr">
        <is>
          <t/>
        </is>
      </c>
      <c r="S121" s="118" t="inlineStr">
        <is>
          <t/>
        </is>
      </c>
      <c r="T121" s="118" t="inlineStr">
        <is>
          <t/>
        </is>
      </c>
      <c r="U121" s="118" t="inlineStr">
        <is>
          <t/>
        </is>
      </c>
      <c r="V121" s="118" t="inlineStr">
        <is>
          <t/>
        </is>
      </c>
      <c r="W121" s="118">
        <v>0.89</v>
      </c>
      <c r="X121" s="118">
        <v>0.041</v>
      </c>
      <c r="Y121" s="118">
        <v>1.845</v>
      </c>
      <c r="Z121" s="118" t="inlineStr">
        <is>
          <t/>
        </is>
      </c>
      <c r="AA121" s="118" t="inlineStr">
        <is>
          <t/>
        </is>
      </c>
      <c r="AB121" s="118" t="inlineStr">
        <is>
          <t/>
        </is>
      </c>
      <c r="AC121" s="118">
        <v>0.406</v>
      </c>
      <c r="AD121" s="118" t="inlineStr">
        <is>
          <t/>
        </is>
      </c>
      <c r="AE121" s="118">
        <v>0.502</v>
      </c>
      <c r="AF121" s="118" t="inlineStr">
        <is>
          <t/>
        </is>
      </c>
      <c r="AG121" s="118">
        <v>1.529</v>
      </c>
      <c r="AH121" s="118">
        <v>0.026</v>
      </c>
      <c r="AI121" s="118">
        <v>3.488</v>
      </c>
      <c r="AJ121" s="118">
        <v>0.001</v>
      </c>
      <c r="AK121">
        <v>59</v>
      </c>
      <c r="AL121" s="115">
        <v>0</v>
      </c>
      <c r="AM121" s="115">
        <v>99.99</v>
      </c>
      <c r="AN121" s="117">
        <v>8.728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BON</t>
        </is>
      </c>
      <c r="B122" t="inlineStr">
        <is>
          <t>MED</t>
        </is>
      </c>
      <c r="C122" t="inlineStr">
        <is>
          <t>CP</t>
        </is>
      </c>
      <c r="D122" t="inlineStr">
        <is>
          <t>EU-Bulgaria</t>
        </is>
      </c>
      <c r="E122" t="inlineStr">
        <is>
          <t>TW</t>
        </is>
      </c>
      <c r="F122" t="inlineStr">
        <is>
          <t>t2</t>
        </is>
      </c>
      <c r="G122" s="118" t="inlineStr">
        <is>
          <t/>
        </is>
      </c>
      <c r="H122" s="118" t="inlineStr">
        <is>
          <t/>
        </is>
      </c>
      <c r="I122" s="118" t="inlineStr">
        <is>
          <t/>
        </is>
      </c>
      <c r="J122" s="118" t="inlineStr">
        <is>
          <t/>
        </is>
      </c>
      <c r="K122" s="118" t="inlineStr">
        <is>
          <t/>
        </is>
      </c>
      <c r="L122" s="118" t="inlineStr">
        <is>
          <t/>
        </is>
      </c>
      <c r="M122" s="118" t="inlineStr">
        <is>
          <t/>
        </is>
      </c>
      <c r="N122" s="118" t="inlineStr">
        <is>
          <t/>
        </is>
      </c>
      <c r="O122" s="118" t="inlineStr">
        <is>
          <t/>
        </is>
      </c>
      <c r="P122" s="118" t="inlineStr">
        <is>
          <t/>
        </is>
      </c>
      <c r="Q122" s="118" t="inlineStr">
        <is>
          <t/>
        </is>
      </c>
      <c r="R122" s="118" t="inlineStr">
        <is>
          <t/>
        </is>
      </c>
      <c r="S122" s="118" t="inlineStr">
        <is>
          <t/>
        </is>
      </c>
      <c r="T122" s="118" t="inlineStr">
        <is>
          <t/>
        </is>
      </c>
      <c r="U122" s="118" t="inlineStr">
        <is>
          <t/>
        </is>
      </c>
      <c r="V122" s="118" t="inlineStr">
        <is>
          <t/>
        </is>
      </c>
      <c r="W122" s="118" t="inlineStr">
        <is>
          <t>a</t>
        </is>
      </c>
      <c r="X122" s="118" t="inlineStr">
        <is>
          <t>a</t>
        </is>
      </c>
      <c r="Y122" s="118" t="inlineStr">
        <is>
          <t>a</t>
        </is>
      </c>
      <c r="Z122" s="118" t="inlineStr">
        <is>
          <t/>
        </is>
      </c>
      <c r="AA122" s="118" t="inlineStr">
        <is>
          <t/>
        </is>
      </c>
      <c r="AB122" s="118" t="inlineStr">
        <is>
          <t/>
        </is>
      </c>
      <c r="AC122" s="118" t="inlineStr">
        <is>
          <t>a</t>
        </is>
      </c>
      <c r="AD122" s="118" t="inlineStr">
        <is>
          <t/>
        </is>
      </c>
      <c r="AE122" s="118" t="inlineStr">
        <is>
          <t>a</t>
        </is>
      </c>
      <c r="AF122" s="118" t="inlineStr">
        <is>
          <t/>
        </is>
      </c>
      <c r="AG122" s="118" t="inlineStr">
        <is>
          <t>a</t>
        </is>
      </c>
      <c r="AH122" s="118" t="inlineStr">
        <is>
          <t>a</t>
        </is>
      </c>
      <c r="AI122" s="118" t="inlineStr">
        <is>
          <t>a</t>
        </is>
      </c>
      <c r="AJ122" s="118" t="inlineStr">
        <is>
          <t>a</t>
        </is>
      </c>
      <c r="AK122">
        <v>59</v>
      </c>
      <c r="AL122" s="115" t="inlineStr">
        <is>
          <t/>
        </is>
      </c>
      <c r="AM122" s="115" t="inlineStr">
        <is>
          <t/>
        </is>
      </c>
      <c r="AN122" s="117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BON</t>
        </is>
      </c>
      <c r="B123" t="inlineStr">
        <is>
          <t>MED</t>
        </is>
      </c>
      <c r="C123" t="inlineStr">
        <is>
          <t>CP</t>
        </is>
      </c>
      <c r="D123" t="inlineStr">
        <is>
          <t>EU-Malta</t>
        </is>
      </c>
      <c r="E123" t="inlineStr">
        <is>
          <t>TN</t>
        </is>
      </c>
      <c r="F123" t="inlineStr">
        <is>
          <t>t1</t>
        </is>
      </c>
      <c r="G123" s="118" t="inlineStr">
        <is>
          <t/>
        </is>
      </c>
      <c r="H123" s="118" t="inlineStr">
        <is>
          <t/>
        </is>
      </c>
      <c r="I123" s="118" t="inlineStr">
        <is>
          <t/>
        </is>
      </c>
      <c r="J123" s="118" t="inlineStr">
        <is>
          <t/>
        </is>
      </c>
      <c r="K123" s="118" t="inlineStr">
        <is>
          <t/>
        </is>
      </c>
      <c r="L123" s="118" t="inlineStr">
        <is>
          <t/>
        </is>
      </c>
      <c r="M123" s="118" t="inlineStr">
        <is>
          <t/>
        </is>
      </c>
      <c r="N123" s="118" t="inlineStr">
        <is>
          <t/>
        </is>
      </c>
      <c r="O123" s="118" t="inlineStr">
        <is>
          <t/>
        </is>
      </c>
      <c r="P123" s="118" t="inlineStr">
        <is>
          <t/>
        </is>
      </c>
      <c r="Q123" s="118" t="inlineStr">
        <is>
          <t/>
        </is>
      </c>
      <c r="R123" s="118" t="inlineStr">
        <is>
          <t/>
        </is>
      </c>
      <c r="S123" s="118">
        <v>0.582</v>
      </c>
      <c r="T123" s="118">
        <v>0.121</v>
      </c>
      <c r="U123" s="118">
        <v>0.508</v>
      </c>
      <c r="V123" s="118">
        <v>0.398</v>
      </c>
      <c r="W123" s="118">
        <v>0.15</v>
      </c>
      <c r="X123" s="118" t="inlineStr">
        <is>
          <t/>
        </is>
      </c>
      <c r="Y123" s="118">
        <v>1.662</v>
      </c>
      <c r="Z123" s="118" t="inlineStr">
        <is>
          <t/>
        </is>
      </c>
      <c r="AA123" s="118">
        <v>0.084</v>
      </c>
      <c r="AB123" s="118">
        <v>0.527</v>
      </c>
      <c r="AC123" s="118">
        <v>1.147</v>
      </c>
      <c r="AD123" s="118">
        <v>0.003</v>
      </c>
      <c r="AE123" s="118">
        <v>0.943</v>
      </c>
      <c r="AF123" s="118" t="inlineStr">
        <is>
          <t/>
        </is>
      </c>
      <c r="AG123" s="118">
        <v>0.855</v>
      </c>
      <c r="AH123" s="118">
        <v>0.018</v>
      </c>
      <c r="AI123" s="118">
        <v>0.248</v>
      </c>
      <c r="AJ123" s="118">
        <v>0.058</v>
      </c>
      <c r="AK123">
        <v>60</v>
      </c>
      <c r="AL123" s="115">
        <v>0</v>
      </c>
      <c r="AM123" s="115">
        <v>100</v>
      </c>
      <c r="AN123" s="117">
        <v>7.304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BON</t>
        </is>
      </c>
      <c r="B124" t="inlineStr">
        <is>
          <t>MED</t>
        </is>
      </c>
      <c r="C124" t="inlineStr">
        <is>
          <t>CP</t>
        </is>
      </c>
      <c r="D124" t="inlineStr">
        <is>
          <t>EU-Malta</t>
        </is>
      </c>
      <c r="E124" t="inlineStr">
        <is>
          <t>TN</t>
        </is>
      </c>
      <c r="F124" t="inlineStr">
        <is>
          <t>t2</t>
        </is>
      </c>
      <c r="G124" s="118" t="inlineStr">
        <is>
          <t/>
        </is>
      </c>
      <c r="H124" s="118" t="inlineStr">
        <is>
          <t/>
        </is>
      </c>
      <c r="I124" s="118" t="inlineStr">
        <is>
          <t/>
        </is>
      </c>
      <c r="J124" s="118" t="inlineStr">
        <is>
          <t/>
        </is>
      </c>
      <c r="K124" s="118" t="inlineStr">
        <is>
          <t/>
        </is>
      </c>
      <c r="L124" s="118" t="inlineStr">
        <is>
          <t/>
        </is>
      </c>
      <c r="M124" s="118" t="inlineStr">
        <is>
          <t/>
        </is>
      </c>
      <c r="N124" s="118" t="inlineStr">
        <is>
          <t/>
        </is>
      </c>
      <c r="O124" s="118" t="inlineStr">
        <is>
          <t/>
        </is>
      </c>
      <c r="P124" s="118" t="inlineStr">
        <is>
          <t/>
        </is>
      </c>
      <c r="Q124" s="118" t="inlineStr">
        <is>
          <t/>
        </is>
      </c>
      <c r="R124" s="118" t="inlineStr">
        <is>
          <t/>
        </is>
      </c>
      <c r="S124" s="118" t="inlineStr">
        <is>
          <t>-1</t>
        </is>
      </c>
      <c r="T124" s="118" t="inlineStr">
        <is>
          <t>-1</t>
        </is>
      </c>
      <c r="U124" s="118" t="inlineStr">
        <is>
          <t>-1</t>
        </is>
      </c>
      <c r="V124" s="118" t="inlineStr">
        <is>
          <t>-1</t>
        </is>
      </c>
      <c r="W124" s="118" t="inlineStr">
        <is>
          <t>-1</t>
        </is>
      </c>
      <c r="X124" s="118" t="inlineStr">
        <is>
          <t/>
        </is>
      </c>
      <c r="Y124" s="118" t="inlineStr">
        <is>
          <t>-1</t>
        </is>
      </c>
      <c r="Z124" s="118" t="inlineStr">
        <is>
          <t/>
        </is>
      </c>
      <c r="AA124" s="118" t="inlineStr">
        <is>
          <t>b</t>
        </is>
      </c>
      <c r="AB124" s="118" t="inlineStr">
        <is>
          <t>b</t>
        </is>
      </c>
      <c r="AC124" s="118" t="inlineStr">
        <is>
          <t>-1</t>
        </is>
      </c>
      <c r="AD124" s="118" t="inlineStr">
        <is>
          <t>-1</t>
        </is>
      </c>
      <c r="AE124" s="118" t="inlineStr">
        <is>
          <t>-1</t>
        </is>
      </c>
      <c r="AF124" s="118" t="inlineStr">
        <is>
          <t/>
        </is>
      </c>
      <c r="AG124" s="118" t="inlineStr">
        <is>
          <t>-1</t>
        </is>
      </c>
      <c r="AH124" s="118" t="inlineStr">
        <is>
          <t>-1</t>
        </is>
      </c>
      <c r="AI124" s="118" t="inlineStr">
        <is>
          <t>-1</t>
        </is>
      </c>
      <c r="AJ124" s="118" t="inlineStr">
        <is>
          <t>-1</t>
        </is>
      </c>
      <c r="AK124">
        <v>60</v>
      </c>
      <c r="AL124" s="115" t="inlineStr">
        <is>
          <t/>
        </is>
      </c>
      <c r="AM124" s="115" t="inlineStr">
        <is>
          <t/>
        </is>
      </c>
      <c r="AN124" s="117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BON</t>
        </is>
      </c>
      <c r="B125" t="inlineStr">
        <is>
          <t>MED</t>
        </is>
      </c>
      <c r="C125" t="inlineStr">
        <is>
          <t>CP</t>
        </is>
      </c>
      <c r="D125" t="inlineStr">
        <is>
          <t>EU-France</t>
        </is>
      </c>
      <c r="E125" t="inlineStr">
        <is>
          <t>HL</t>
        </is>
      </c>
      <c r="F125" t="inlineStr">
        <is>
          <t>t1</t>
        </is>
      </c>
      <c r="G125" s="118" t="inlineStr">
        <is>
          <t/>
        </is>
      </c>
      <c r="H125" s="118" t="inlineStr">
        <is>
          <t/>
        </is>
      </c>
      <c r="I125" s="118" t="inlineStr">
        <is>
          <t/>
        </is>
      </c>
      <c r="J125" s="118" t="inlineStr">
        <is>
          <t/>
        </is>
      </c>
      <c r="K125" s="118" t="inlineStr">
        <is>
          <t/>
        </is>
      </c>
      <c r="L125" s="118" t="inlineStr">
        <is>
          <t/>
        </is>
      </c>
      <c r="M125" s="118" t="inlineStr">
        <is>
          <t/>
        </is>
      </c>
      <c r="N125" s="118" t="inlineStr">
        <is>
          <t/>
        </is>
      </c>
      <c r="O125" s="118" t="inlineStr">
        <is>
          <t/>
        </is>
      </c>
      <c r="P125" s="118" t="inlineStr">
        <is>
          <t/>
        </is>
      </c>
      <c r="Q125" s="118" t="inlineStr">
        <is>
          <t/>
        </is>
      </c>
      <c r="R125" s="118" t="inlineStr">
        <is>
          <t/>
        </is>
      </c>
      <c r="S125" s="118" t="inlineStr">
        <is>
          <t/>
        </is>
      </c>
      <c r="T125" s="118" t="inlineStr">
        <is>
          <t/>
        </is>
      </c>
      <c r="U125" s="118" t="inlineStr">
        <is>
          <t/>
        </is>
      </c>
      <c r="V125" s="118">
        <v>0.044</v>
      </c>
      <c r="W125" s="118">
        <v>0.174</v>
      </c>
      <c r="X125" s="118" t="inlineStr">
        <is>
          <t/>
        </is>
      </c>
      <c r="Y125" s="118" t="inlineStr">
        <is>
          <t/>
        </is>
      </c>
      <c r="Z125" s="118">
        <v>0.012</v>
      </c>
      <c r="AA125" s="118" t="inlineStr">
        <is>
          <t/>
        </is>
      </c>
      <c r="AB125" s="118" t="inlineStr">
        <is>
          <t/>
        </is>
      </c>
      <c r="AC125" s="118" t="inlineStr">
        <is>
          <t/>
        </is>
      </c>
      <c r="AD125" s="118">
        <v>0.057</v>
      </c>
      <c r="AE125" s="118" t="inlineStr">
        <is>
          <t/>
        </is>
      </c>
      <c r="AF125" s="118">
        <v>0.54</v>
      </c>
      <c r="AG125" s="118">
        <v>0.485</v>
      </c>
      <c r="AH125" s="118">
        <v>0.705</v>
      </c>
      <c r="AI125" s="118">
        <v>1.233</v>
      </c>
      <c r="AJ125" s="118">
        <v>1.338</v>
      </c>
      <c r="AK125">
        <v>61</v>
      </c>
      <c r="AL125" s="115">
        <v>0</v>
      </c>
      <c r="AM125" s="115">
        <v>100</v>
      </c>
      <c r="AN125" s="117">
        <v>4.588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BON</t>
        </is>
      </c>
      <c r="B126" t="inlineStr">
        <is>
          <t>MED</t>
        </is>
      </c>
      <c r="C126" t="inlineStr">
        <is>
          <t>CP</t>
        </is>
      </c>
      <c r="D126" t="inlineStr">
        <is>
          <t>EU-France</t>
        </is>
      </c>
      <c r="E126" t="inlineStr">
        <is>
          <t>HL</t>
        </is>
      </c>
      <c r="F126" t="inlineStr">
        <is>
          <t>t2</t>
        </is>
      </c>
      <c r="G126" s="118" t="inlineStr">
        <is>
          <t/>
        </is>
      </c>
      <c r="H126" s="118" t="inlineStr">
        <is>
          <t/>
        </is>
      </c>
      <c r="I126" s="118" t="inlineStr">
        <is>
          <t/>
        </is>
      </c>
      <c r="J126" s="118" t="inlineStr">
        <is>
          <t/>
        </is>
      </c>
      <c r="K126" s="118" t="inlineStr">
        <is>
          <t/>
        </is>
      </c>
      <c r="L126" s="118" t="inlineStr">
        <is>
          <t/>
        </is>
      </c>
      <c r="M126" s="118" t="inlineStr">
        <is>
          <t/>
        </is>
      </c>
      <c r="N126" s="118" t="inlineStr">
        <is>
          <t/>
        </is>
      </c>
      <c r="O126" s="118" t="inlineStr">
        <is>
          <t/>
        </is>
      </c>
      <c r="P126" s="118" t="inlineStr">
        <is>
          <t/>
        </is>
      </c>
      <c r="Q126" s="118" t="inlineStr">
        <is>
          <t/>
        </is>
      </c>
      <c r="R126" s="118" t="inlineStr">
        <is>
          <t/>
        </is>
      </c>
      <c r="S126" s="118" t="inlineStr">
        <is>
          <t/>
        </is>
      </c>
      <c r="T126" s="118" t="inlineStr">
        <is>
          <t/>
        </is>
      </c>
      <c r="U126" s="118" t="inlineStr">
        <is>
          <t/>
        </is>
      </c>
      <c r="V126" s="118" t="inlineStr">
        <is>
          <t>-1</t>
        </is>
      </c>
      <c r="W126" s="118" t="inlineStr">
        <is>
          <t>-1</t>
        </is>
      </c>
      <c r="X126" s="118" t="inlineStr">
        <is>
          <t/>
        </is>
      </c>
      <c r="Y126" s="118" t="inlineStr">
        <is>
          <t/>
        </is>
      </c>
      <c r="Z126" s="118" t="inlineStr">
        <is>
          <t>-1</t>
        </is>
      </c>
      <c r="AA126" s="118" t="inlineStr">
        <is>
          <t/>
        </is>
      </c>
      <c r="AB126" s="118" t="inlineStr">
        <is>
          <t/>
        </is>
      </c>
      <c r="AC126" s="118" t="inlineStr">
        <is>
          <t/>
        </is>
      </c>
      <c r="AD126" s="118" t="inlineStr">
        <is>
          <t>-1</t>
        </is>
      </c>
      <c r="AE126" s="118" t="inlineStr">
        <is>
          <t/>
        </is>
      </c>
      <c r="AF126" s="118" t="inlineStr">
        <is>
          <t>-1</t>
        </is>
      </c>
      <c r="AG126" s="118" t="inlineStr">
        <is>
          <t>-1</t>
        </is>
      </c>
      <c r="AH126" s="118" t="inlineStr">
        <is>
          <t>-1</t>
        </is>
      </c>
      <c r="AI126" s="118" t="inlineStr">
        <is>
          <t>a</t>
        </is>
      </c>
      <c r="AJ126" s="118" t="inlineStr">
        <is>
          <t>a</t>
        </is>
      </c>
      <c r="AK126">
        <v>61</v>
      </c>
      <c r="AL126" s="115" t="inlineStr">
        <is>
          <t/>
        </is>
      </c>
      <c r="AM126" s="115" t="inlineStr">
        <is>
          <t/>
        </is>
      </c>
      <c r="AN126" s="117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BON</t>
        </is>
      </c>
      <c r="B127" t="inlineStr">
        <is>
          <t>MED</t>
        </is>
      </c>
      <c r="C127" t="inlineStr">
        <is>
          <t>CP</t>
        </is>
      </c>
      <c r="D127" t="inlineStr">
        <is>
          <t>EU-Malta</t>
        </is>
      </c>
      <c r="E127" t="inlineStr">
        <is>
          <t>PS</t>
        </is>
      </c>
      <c r="F127" t="inlineStr">
        <is>
          <t>t1</t>
        </is>
      </c>
      <c r="G127" s="118" t="inlineStr">
        <is>
          <t/>
        </is>
      </c>
      <c r="H127" s="118" t="inlineStr">
        <is>
          <t/>
        </is>
      </c>
      <c r="I127" s="118" t="inlineStr">
        <is>
          <t/>
        </is>
      </c>
      <c r="J127" s="118" t="inlineStr">
        <is>
          <t/>
        </is>
      </c>
      <c r="K127" s="118" t="inlineStr">
        <is>
          <t/>
        </is>
      </c>
      <c r="L127" s="118" t="inlineStr">
        <is>
          <t/>
        </is>
      </c>
      <c r="M127" s="118" t="inlineStr">
        <is>
          <t/>
        </is>
      </c>
      <c r="N127" s="118" t="inlineStr">
        <is>
          <t/>
        </is>
      </c>
      <c r="O127" s="118" t="inlineStr">
        <is>
          <t/>
        </is>
      </c>
      <c r="P127" s="118" t="inlineStr">
        <is>
          <t/>
        </is>
      </c>
      <c r="Q127" s="118" t="inlineStr">
        <is>
          <t/>
        </is>
      </c>
      <c r="R127" s="118" t="inlineStr">
        <is>
          <t/>
        </is>
      </c>
      <c r="S127" s="118" t="inlineStr">
        <is>
          <t/>
        </is>
      </c>
      <c r="T127" s="118">
        <v>0.207</v>
      </c>
      <c r="U127" s="118" t="inlineStr">
        <is>
          <t/>
        </is>
      </c>
      <c r="V127" s="118">
        <v>1.173</v>
      </c>
      <c r="W127" s="118">
        <v>0.166</v>
      </c>
      <c r="X127" s="118" t="inlineStr">
        <is>
          <t/>
        </is>
      </c>
      <c r="Y127" s="118">
        <v>0.026</v>
      </c>
      <c r="Z127" s="118" t="inlineStr">
        <is>
          <t/>
        </is>
      </c>
      <c r="AA127" s="118" t="inlineStr">
        <is>
          <t/>
        </is>
      </c>
      <c r="AB127" s="118">
        <v>0.367</v>
      </c>
      <c r="AC127" s="118">
        <v>1.424</v>
      </c>
      <c r="AD127" s="118" t="inlineStr">
        <is>
          <t/>
        </is>
      </c>
      <c r="AE127" s="118">
        <v>0.244</v>
      </c>
      <c r="AF127" s="118">
        <v>0.024</v>
      </c>
      <c r="AG127" s="118">
        <v>0.019</v>
      </c>
      <c r="AH127" s="118">
        <v>0.28</v>
      </c>
      <c r="AI127" s="118">
        <v>0.603</v>
      </c>
      <c r="AJ127" s="118">
        <v>0.027</v>
      </c>
      <c r="AK127">
        <v>62</v>
      </c>
      <c r="AL127" s="115">
        <v>0</v>
      </c>
      <c r="AM127" s="115">
        <v>100</v>
      </c>
      <c r="AN127" s="117">
        <v>4.559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BON</t>
        </is>
      </c>
      <c r="B128" t="inlineStr">
        <is>
          <t>MED</t>
        </is>
      </c>
      <c r="C128" t="inlineStr">
        <is>
          <t>CP</t>
        </is>
      </c>
      <c r="D128" t="inlineStr">
        <is>
          <t>EU-Malta</t>
        </is>
      </c>
      <c r="E128" t="inlineStr">
        <is>
          <t>PS</t>
        </is>
      </c>
      <c r="F128" t="inlineStr">
        <is>
          <t>t2</t>
        </is>
      </c>
      <c r="G128" s="118" t="inlineStr">
        <is>
          <t/>
        </is>
      </c>
      <c r="H128" s="118" t="inlineStr">
        <is>
          <t/>
        </is>
      </c>
      <c r="I128" s="118" t="inlineStr">
        <is>
          <t/>
        </is>
      </c>
      <c r="J128" s="118" t="inlineStr">
        <is>
          <t/>
        </is>
      </c>
      <c r="K128" s="118" t="inlineStr">
        <is>
          <t/>
        </is>
      </c>
      <c r="L128" s="118" t="inlineStr">
        <is>
          <t/>
        </is>
      </c>
      <c r="M128" s="118" t="inlineStr">
        <is>
          <t/>
        </is>
      </c>
      <c r="N128" s="118" t="inlineStr">
        <is>
          <t/>
        </is>
      </c>
      <c r="O128" s="118" t="inlineStr">
        <is>
          <t/>
        </is>
      </c>
      <c r="P128" s="118" t="inlineStr">
        <is>
          <t/>
        </is>
      </c>
      <c r="Q128" s="118" t="inlineStr">
        <is>
          <t/>
        </is>
      </c>
      <c r="R128" s="118" t="inlineStr">
        <is>
          <t/>
        </is>
      </c>
      <c r="S128" s="118" t="inlineStr">
        <is>
          <t/>
        </is>
      </c>
      <c r="T128" s="118" t="inlineStr">
        <is>
          <t>-1</t>
        </is>
      </c>
      <c r="U128" s="118" t="inlineStr">
        <is>
          <t/>
        </is>
      </c>
      <c r="V128" s="118" t="inlineStr">
        <is>
          <t>-1</t>
        </is>
      </c>
      <c r="W128" s="118" t="inlineStr">
        <is>
          <t>-1</t>
        </is>
      </c>
      <c r="X128" s="118" t="inlineStr">
        <is>
          <t/>
        </is>
      </c>
      <c r="Y128" s="118" t="inlineStr">
        <is>
          <t>-1</t>
        </is>
      </c>
      <c r="Z128" s="118" t="inlineStr">
        <is>
          <t/>
        </is>
      </c>
      <c r="AA128" s="118" t="inlineStr">
        <is>
          <t/>
        </is>
      </c>
      <c r="AB128" s="118" t="inlineStr">
        <is>
          <t>-1</t>
        </is>
      </c>
      <c r="AC128" s="118" t="inlineStr">
        <is>
          <t>-1</t>
        </is>
      </c>
      <c r="AD128" s="118" t="inlineStr">
        <is>
          <t/>
        </is>
      </c>
      <c r="AE128" s="118" t="inlineStr">
        <is>
          <t>-1</t>
        </is>
      </c>
      <c r="AF128" s="118" t="inlineStr">
        <is>
          <t>-1</t>
        </is>
      </c>
      <c r="AG128" s="118" t="inlineStr">
        <is>
          <t>-1</t>
        </is>
      </c>
      <c r="AH128" s="118" t="inlineStr">
        <is>
          <t>-1</t>
        </is>
      </c>
      <c r="AI128" s="118" t="inlineStr">
        <is>
          <t>-1</t>
        </is>
      </c>
      <c r="AJ128" s="118" t="inlineStr">
        <is>
          <t>-1</t>
        </is>
      </c>
      <c r="AK128">
        <v>62</v>
      </c>
      <c r="AL128" s="115" t="inlineStr">
        <is>
          <t/>
        </is>
      </c>
      <c r="AM128" s="115" t="inlineStr">
        <is>
          <t/>
        </is>
      </c>
      <c r="AN128" s="117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BON</t>
        </is>
      </c>
      <c r="B129" t="inlineStr">
        <is>
          <t>MED</t>
        </is>
      </c>
      <c r="C129" t="inlineStr">
        <is>
          <t>CP</t>
        </is>
      </c>
      <c r="D129" t="inlineStr">
        <is>
          <t>EU-Croatia</t>
        </is>
      </c>
      <c r="E129" t="inlineStr">
        <is>
          <t>TW</t>
        </is>
      </c>
      <c r="F129" t="inlineStr">
        <is>
          <t>t1</t>
        </is>
      </c>
      <c r="G129" s="118" t="inlineStr">
        <is>
          <t/>
        </is>
      </c>
      <c r="H129" s="118" t="inlineStr">
        <is>
          <t/>
        </is>
      </c>
      <c r="I129" s="118" t="inlineStr">
        <is>
          <t/>
        </is>
      </c>
      <c r="J129" s="118" t="inlineStr">
        <is>
          <t/>
        </is>
      </c>
      <c r="K129" s="118" t="inlineStr">
        <is>
          <t/>
        </is>
      </c>
      <c r="L129" s="118" t="inlineStr">
        <is>
          <t/>
        </is>
      </c>
      <c r="M129" s="118" t="inlineStr">
        <is>
          <t/>
        </is>
      </c>
      <c r="N129" s="118" t="inlineStr">
        <is>
          <t/>
        </is>
      </c>
      <c r="O129" s="118" t="inlineStr">
        <is>
          <t/>
        </is>
      </c>
      <c r="P129" s="118" t="inlineStr">
        <is>
          <t/>
        </is>
      </c>
      <c r="Q129" s="118" t="inlineStr">
        <is>
          <t/>
        </is>
      </c>
      <c r="R129" s="118" t="inlineStr">
        <is>
          <t/>
        </is>
      </c>
      <c r="S129" s="118" t="inlineStr">
        <is>
          <t/>
        </is>
      </c>
      <c r="T129" s="118" t="inlineStr">
        <is>
          <t/>
        </is>
      </c>
      <c r="U129" s="118" t="inlineStr">
        <is>
          <t/>
        </is>
      </c>
      <c r="V129" s="118" t="inlineStr">
        <is>
          <t/>
        </is>
      </c>
      <c r="W129" s="118" t="inlineStr">
        <is>
          <t/>
        </is>
      </c>
      <c r="X129" s="118">
        <v>0.415</v>
      </c>
      <c r="Y129" s="118">
        <v>0.692</v>
      </c>
      <c r="Z129" s="118">
        <v>0.643</v>
      </c>
      <c r="AA129" s="118">
        <v>0.534</v>
      </c>
      <c r="AB129" s="118">
        <v>0.578</v>
      </c>
      <c r="AC129" s="118">
        <v>0.18</v>
      </c>
      <c r="AD129" s="118">
        <v>0.134</v>
      </c>
      <c r="AE129" s="118">
        <v>0.064</v>
      </c>
      <c r="AF129" s="118">
        <v>0.11</v>
      </c>
      <c r="AG129" s="118">
        <v>0.195</v>
      </c>
      <c r="AH129" s="118">
        <v>0.086</v>
      </c>
      <c r="AI129" s="118">
        <v>0.156</v>
      </c>
      <c r="AJ129" s="118">
        <v>0.044</v>
      </c>
      <c r="AK129">
        <v>63</v>
      </c>
      <c r="AL129" s="115">
        <v>0</v>
      </c>
      <c r="AM129" s="115">
        <v>100</v>
      </c>
      <c r="AN129" s="117">
        <v>3.832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BON</t>
        </is>
      </c>
      <c r="B130" t="inlineStr">
        <is>
          <t>MED</t>
        </is>
      </c>
      <c r="C130" t="inlineStr">
        <is>
          <t>CP</t>
        </is>
      </c>
      <c r="D130" t="inlineStr">
        <is>
          <t>EU-Croatia</t>
        </is>
      </c>
      <c r="E130" t="inlineStr">
        <is>
          <t>TW</t>
        </is>
      </c>
      <c r="F130" t="inlineStr">
        <is>
          <t>t2</t>
        </is>
      </c>
      <c r="G130" s="118" t="inlineStr">
        <is>
          <t/>
        </is>
      </c>
      <c r="H130" s="118" t="inlineStr">
        <is>
          <t/>
        </is>
      </c>
      <c r="I130" s="118" t="inlineStr">
        <is>
          <t/>
        </is>
      </c>
      <c r="J130" s="118" t="inlineStr">
        <is>
          <t/>
        </is>
      </c>
      <c r="K130" s="118" t="inlineStr">
        <is>
          <t/>
        </is>
      </c>
      <c r="L130" s="118" t="inlineStr">
        <is>
          <t/>
        </is>
      </c>
      <c r="M130" s="118" t="inlineStr">
        <is>
          <t/>
        </is>
      </c>
      <c r="N130" s="118" t="inlineStr">
        <is>
          <t/>
        </is>
      </c>
      <c r="O130" s="118" t="inlineStr">
        <is>
          <t/>
        </is>
      </c>
      <c r="P130" s="118" t="inlineStr">
        <is>
          <t/>
        </is>
      </c>
      <c r="Q130" s="118" t="inlineStr">
        <is>
          <t/>
        </is>
      </c>
      <c r="R130" s="118" t="inlineStr">
        <is>
          <t/>
        </is>
      </c>
      <c r="S130" s="118" t="inlineStr">
        <is>
          <t/>
        </is>
      </c>
      <c r="T130" s="118" t="inlineStr">
        <is>
          <t/>
        </is>
      </c>
      <c r="U130" s="118" t="inlineStr">
        <is>
          <t/>
        </is>
      </c>
      <c r="V130" s="118" t="inlineStr">
        <is>
          <t/>
        </is>
      </c>
      <c r="W130" s="118" t="inlineStr">
        <is>
          <t/>
        </is>
      </c>
      <c r="X130" s="118" t="inlineStr">
        <is>
          <t>a</t>
        </is>
      </c>
      <c r="Y130" s="118" t="inlineStr">
        <is>
          <t>a</t>
        </is>
      </c>
      <c r="Z130" s="118" t="inlineStr">
        <is>
          <t>a</t>
        </is>
      </c>
      <c r="AA130" s="118" t="inlineStr">
        <is>
          <t>a</t>
        </is>
      </c>
      <c r="AB130" s="118" t="inlineStr">
        <is>
          <t>a</t>
        </is>
      </c>
      <c r="AC130" s="118" t="inlineStr">
        <is>
          <t>a</t>
        </is>
      </c>
      <c r="AD130" s="118" t="inlineStr">
        <is>
          <t>-1</t>
        </is>
      </c>
      <c r="AE130" s="118" t="inlineStr">
        <is>
          <t>a</t>
        </is>
      </c>
      <c r="AF130" s="118" t="inlineStr">
        <is>
          <t>a</t>
        </is>
      </c>
      <c r="AG130" s="118" t="inlineStr">
        <is>
          <t>a</t>
        </is>
      </c>
      <c r="AH130" s="118" t="inlineStr">
        <is>
          <t>a</t>
        </is>
      </c>
      <c r="AI130" s="118" t="inlineStr">
        <is>
          <t>a</t>
        </is>
      </c>
      <c r="AJ130" s="118" t="inlineStr">
        <is>
          <t>a</t>
        </is>
      </c>
      <c r="AK130">
        <v>63</v>
      </c>
      <c r="AL130" s="115" t="inlineStr">
        <is>
          <t/>
        </is>
      </c>
      <c r="AM130" s="115" t="inlineStr">
        <is>
          <t/>
        </is>
      </c>
      <c r="AN130" s="117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BON</t>
        </is>
      </c>
      <c r="B131" t="inlineStr">
        <is>
          <t>MED</t>
        </is>
      </c>
      <c r="C131" t="inlineStr">
        <is>
          <t>CP</t>
        </is>
      </c>
      <c r="D131" t="inlineStr">
        <is>
          <t>Albania</t>
        </is>
      </c>
      <c r="E131" t="inlineStr">
        <is>
          <t>UN</t>
        </is>
      </c>
      <c r="F131" t="inlineStr">
        <is>
          <t>t1</t>
        </is>
      </c>
      <c r="G131" s="118" t="inlineStr">
        <is>
          <t/>
        </is>
      </c>
      <c r="H131" s="118">
        <v>1</v>
      </c>
      <c r="I131" s="118">
        <v>2</v>
      </c>
      <c r="J131" s="118" t="inlineStr">
        <is>
          <t/>
        </is>
      </c>
      <c r="K131" s="118" t="inlineStr">
        <is>
          <t/>
        </is>
      </c>
      <c r="L131" s="118" t="inlineStr">
        <is>
          <t/>
        </is>
      </c>
      <c r="M131" s="118" t="inlineStr">
        <is>
          <t/>
        </is>
      </c>
      <c r="N131" s="118" t="inlineStr">
        <is>
          <t/>
        </is>
      </c>
      <c r="O131" s="118" t="inlineStr">
        <is>
          <t/>
        </is>
      </c>
      <c r="P131" s="118" t="inlineStr">
        <is>
          <t/>
        </is>
      </c>
      <c r="Q131" s="118" t="inlineStr">
        <is>
          <t/>
        </is>
      </c>
      <c r="R131" s="118" t="inlineStr">
        <is>
          <t/>
        </is>
      </c>
      <c r="S131" s="118" t="inlineStr">
        <is>
          <t/>
        </is>
      </c>
      <c r="T131" s="118" t="inlineStr">
        <is>
          <t/>
        </is>
      </c>
      <c r="U131" s="118" t="inlineStr">
        <is>
          <t/>
        </is>
      </c>
      <c r="V131" s="118" t="inlineStr">
        <is>
          <t/>
        </is>
      </c>
      <c r="W131" s="118" t="inlineStr">
        <is>
          <t/>
        </is>
      </c>
      <c r="X131" s="118" t="inlineStr">
        <is>
          <t/>
        </is>
      </c>
      <c r="Y131" s="118" t="inlineStr">
        <is>
          <t/>
        </is>
      </c>
      <c r="Z131" s="118" t="inlineStr">
        <is>
          <t/>
        </is>
      </c>
      <c r="AA131" s="118" t="inlineStr">
        <is>
          <t/>
        </is>
      </c>
      <c r="AB131" s="118" t="inlineStr">
        <is>
          <t/>
        </is>
      </c>
      <c r="AC131" s="118" t="inlineStr">
        <is>
          <t/>
        </is>
      </c>
      <c r="AD131" s="118" t="inlineStr">
        <is>
          <t/>
        </is>
      </c>
      <c r="AE131" s="118" t="inlineStr">
        <is>
          <t/>
        </is>
      </c>
      <c r="AF131" s="118" t="inlineStr">
        <is>
          <t/>
        </is>
      </c>
      <c r="AG131" s="118" t="inlineStr">
        <is>
          <t/>
        </is>
      </c>
      <c r="AH131" s="118" t="inlineStr">
        <is>
          <t/>
        </is>
      </c>
      <c r="AI131" s="118" t="inlineStr">
        <is>
          <t/>
        </is>
      </c>
      <c r="AJ131" s="118" t="inlineStr">
        <is>
          <t/>
        </is>
      </c>
      <c r="AK131">
        <v>64</v>
      </c>
      <c r="AL131" s="115">
        <v>0</v>
      </c>
      <c r="AM131" s="115">
        <v>100</v>
      </c>
      <c r="AN131" s="117">
        <v>3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BON</t>
        </is>
      </c>
      <c r="B132" t="inlineStr">
        <is>
          <t>MED</t>
        </is>
      </c>
      <c r="C132" t="inlineStr">
        <is>
          <t>CP</t>
        </is>
      </c>
      <c r="D132" t="inlineStr">
        <is>
          <t>Albania</t>
        </is>
      </c>
      <c r="E132" t="inlineStr">
        <is>
          <t>UN</t>
        </is>
      </c>
      <c r="F132" t="inlineStr">
        <is>
          <t>t2</t>
        </is>
      </c>
      <c r="G132" s="118" t="inlineStr">
        <is>
          <t/>
        </is>
      </c>
      <c r="H132" s="118" t="inlineStr">
        <is>
          <t>-1</t>
        </is>
      </c>
      <c r="I132" s="118" t="inlineStr">
        <is>
          <t>-1</t>
        </is>
      </c>
      <c r="J132" s="118" t="inlineStr">
        <is>
          <t/>
        </is>
      </c>
      <c r="K132" s="118" t="inlineStr">
        <is>
          <t/>
        </is>
      </c>
      <c r="L132" s="118" t="inlineStr">
        <is>
          <t/>
        </is>
      </c>
      <c r="M132" s="118" t="inlineStr">
        <is>
          <t/>
        </is>
      </c>
      <c r="N132" s="118" t="inlineStr">
        <is>
          <t/>
        </is>
      </c>
      <c r="O132" s="118" t="inlineStr">
        <is>
          <t/>
        </is>
      </c>
      <c r="P132" s="118" t="inlineStr">
        <is>
          <t/>
        </is>
      </c>
      <c r="Q132" s="118" t="inlineStr">
        <is>
          <t/>
        </is>
      </c>
      <c r="R132" s="118" t="inlineStr">
        <is>
          <t/>
        </is>
      </c>
      <c r="S132" s="118" t="inlineStr">
        <is>
          <t/>
        </is>
      </c>
      <c r="T132" s="118" t="inlineStr">
        <is>
          <t/>
        </is>
      </c>
      <c r="U132" s="118" t="inlineStr">
        <is>
          <t/>
        </is>
      </c>
      <c r="V132" s="118" t="inlineStr">
        <is>
          <t/>
        </is>
      </c>
      <c r="W132" s="118" t="inlineStr">
        <is>
          <t/>
        </is>
      </c>
      <c r="X132" s="118" t="inlineStr">
        <is>
          <t/>
        </is>
      </c>
      <c r="Y132" s="118" t="inlineStr">
        <is>
          <t/>
        </is>
      </c>
      <c r="Z132" s="118" t="inlineStr">
        <is>
          <t/>
        </is>
      </c>
      <c r="AA132" s="118" t="inlineStr">
        <is>
          <t/>
        </is>
      </c>
      <c r="AB132" s="118" t="inlineStr">
        <is>
          <t/>
        </is>
      </c>
      <c r="AC132" s="118" t="inlineStr">
        <is>
          <t/>
        </is>
      </c>
      <c r="AD132" s="118" t="inlineStr">
        <is>
          <t/>
        </is>
      </c>
      <c r="AE132" s="118" t="inlineStr">
        <is>
          <t/>
        </is>
      </c>
      <c r="AF132" s="118" t="inlineStr">
        <is>
          <t/>
        </is>
      </c>
      <c r="AG132" s="118" t="inlineStr">
        <is>
          <t/>
        </is>
      </c>
      <c r="AH132" s="118" t="inlineStr">
        <is>
          <t/>
        </is>
      </c>
      <c r="AI132" s="118" t="inlineStr">
        <is>
          <t/>
        </is>
      </c>
      <c r="AJ132" s="118" t="inlineStr">
        <is>
          <t/>
        </is>
      </c>
      <c r="AK132">
        <v>64</v>
      </c>
      <c r="AL132" s="115" t="inlineStr">
        <is>
          <t/>
        </is>
      </c>
      <c r="AM132" s="115" t="inlineStr">
        <is>
          <t/>
        </is>
      </c>
      <c r="AN132" s="117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BON</t>
        </is>
      </c>
      <c r="B133" t="inlineStr">
        <is>
          <t>MED</t>
        </is>
      </c>
      <c r="C133" t="inlineStr">
        <is>
          <t>CP</t>
        </is>
      </c>
      <c r="D133" t="inlineStr">
        <is>
          <t>EU-Croatia</t>
        </is>
      </c>
      <c r="E133" t="inlineStr">
        <is>
          <t>LL</t>
        </is>
      </c>
      <c r="F133" t="inlineStr">
        <is>
          <t>t1</t>
        </is>
      </c>
      <c r="G133" s="118" t="inlineStr">
        <is>
          <t/>
        </is>
      </c>
      <c r="H133" s="118" t="inlineStr">
        <is>
          <t/>
        </is>
      </c>
      <c r="I133" s="118" t="inlineStr">
        <is>
          <t/>
        </is>
      </c>
      <c r="J133" s="118" t="inlineStr">
        <is>
          <t/>
        </is>
      </c>
      <c r="K133" s="118" t="inlineStr">
        <is>
          <t/>
        </is>
      </c>
      <c r="L133" s="118" t="inlineStr">
        <is>
          <t/>
        </is>
      </c>
      <c r="M133" s="118" t="inlineStr">
        <is>
          <t/>
        </is>
      </c>
      <c r="N133" s="118" t="inlineStr">
        <is>
          <t/>
        </is>
      </c>
      <c r="O133" s="118" t="inlineStr">
        <is>
          <t/>
        </is>
      </c>
      <c r="P133" s="118" t="inlineStr">
        <is>
          <t/>
        </is>
      </c>
      <c r="Q133" s="118" t="inlineStr">
        <is>
          <t/>
        </is>
      </c>
      <c r="R133" s="118" t="inlineStr">
        <is>
          <t/>
        </is>
      </c>
      <c r="S133" s="118" t="inlineStr">
        <is>
          <t/>
        </is>
      </c>
      <c r="T133" s="118" t="inlineStr">
        <is>
          <t/>
        </is>
      </c>
      <c r="U133" s="118" t="inlineStr">
        <is>
          <t/>
        </is>
      </c>
      <c r="V133" s="118" t="inlineStr">
        <is>
          <t/>
        </is>
      </c>
      <c r="W133" s="118">
        <v>0.223</v>
      </c>
      <c r="X133" s="118">
        <v>0.262</v>
      </c>
      <c r="Y133" s="118">
        <v>0.153</v>
      </c>
      <c r="Z133" s="118">
        <v>0.181</v>
      </c>
      <c r="AA133" s="118">
        <v>0.217</v>
      </c>
      <c r="AB133" s="118">
        <v>0.118</v>
      </c>
      <c r="AC133" s="118">
        <v>0.106</v>
      </c>
      <c r="AD133" s="118">
        <v>0.288</v>
      </c>
      <c r="AE133" s="118">
        <v>0.095</v>
      </c>
      <c r="AF133" s="118">
        <v>0.056</v>
      </c>
      <c r="AG133" s="118">
        <v>0.144</v>
      </c>
      <c r="AH133" s="118">
        <v>0.12</v>
      </c>
      <c r="AI133" s="118">
        <v>0.048</v>
      </c>
      <c r="AJ133" s="118">
        <v>0.075</v>
      </c>
      <c r="AK133">
        <v>65</v>
      </c>
      <c r="AL133" s="115">
        <v>0</v>
      </c>
      <c r="AM133" s="115">
        <v>100</v>
      </c>
      <c r="AN133" s="117">
        <v>2.086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BON</t>
        </is>
      </c>
      <c r="B134" t="inlineStr">
        <is>
          <t>MED</t>
        </is>
      </c>
      <c r="C134" t="inlineStr">
        <is>
          <t>CP</t>
        </is>
      </c>
      <c r="D134" t="inlineStr">
        <is>
          <t>EU-Croatia</t>
        </is>
      </c>
      <c r="E134" t="inlineStr">
        <is>
          <t>LL</t>
        </is>
      </c>
      <c r="F134" t="inlineStr">
        <is>
          <t>t2</t>
        </is>
      </c>
      <c r="G134" s="118" t="inlineStr">
        <is>
          <t/>
        </is>
      </c>
      <c r="H134" s="118" t="inlineStr">
        <is>
          <t/>
        </is>
      </c>
      <c r="I134" s="118" t="inlineStr">
        <is>
          <t/>
        </is>
      </c>
      <c r="J134" s="118" t="inlineStr">
        <is>
          <t/>
        </is>
      </c>
      <c r="K134" s="118" t="inlineStr">
        <is>
          <t/>
        </is>
      </c>
      <c r="L134" s="118" t="inlineStr">
        <is>
          <t/>
        </is>
      </c>
      <c r="M134" s="118" t="inlineStr">
        <is>
          <t/>
        </is>
      </c>
      <c r="N134" s="118" t="inlineStr">
        <is>
          <t/>
        </is>
      </c>
      <c r="O134" s="118" t="inlineStr">
        <is>
          <t/>
        </is>
      </c>
      <c r="P134" s="118" t="inlineStr">
        <is>
          <t/>
        </is>
      </c>
      <c r="Q134" s="118" t="inlineStr">
        <is>
          <t/>
        </is>
      </c>
      <c r="R134" s="118" t="inlineStr">
        <is>
          <t/>
        </is>
      </c>
      <c r="S134" s="118" t="inlineStr">
        <is>
          <t/>
        </is>
      </c>
      <c r="T134" s="118" t="inlineStr">
        <is>
          <t/>
        </is>
      </c>
      <c r="U134" s="118" t="inlineStr">
        <is>
          <t/>
        </is>
      </c>
      <c r="V134" s="118" t="inlineStr">
        <is>
          <t/>
        </is>
      </c>
      <c r="W134" s="118" t="inlineStr">
        <is>
          <t>a</t>
        </is>
      </c>
      <c r="X134" s="118" t="inlineStr">
        <is>
          <t>a</t>
        </is>
      </c>
      <c r="Y134" s="118" t="inlineStr">
        <is>
          <t>a</t>
        </is>
      </c>
      <c r="Z134" s="118" t="inlineStr">
        <is>
          <t>a</t>
        </is>
      </c>
      <c r="AA134" s="118" t="inlineStr">
        <is>
          <t>a</t>
        </is>
      </c>
      <c r="AB134" s="118" t="inlineStr">
        <is>
          <t>a</t>
        </is>
      </c>
      <c r="AC134" s="118" t="inlineStr">
        <is>
          <t>a</t>
        </is>
      </c>
      <c r="AD134" s="118" t="inlineStr">
        <is>
          <t>a</t>
        </is>
      </c>
      <c r="AE134" s="118" t="inlineStr">
        <is>
          <t>a</t>
        </is>
      </c>
      <c r="AF134" s="118" t="inlineStr">
        <is>
          <t>a</t>
        </is>
      </c>
      <c r="AG134" s="118" t="inlineStr">
        <is>
          <t>a</t>
        </is>
      </c>
      <c r="AH134" s="118" t="inlineStr">
        <is>
          <t>a</t>
        </is>
      </c>
      <c r="AI134" s="118" t="inlineStr">
        <is>
          <t>a</t>
        </is>
      </c>
      <c r="AJ134" s="118" t="inlineStr">
        <is>
          <t>a</t>
        </is>
      </c>
      <c r="AK134">
        <v>65</v>
      </c>
      <c r="AL134" s="115" t="inlineStr">
        <is>
          <t/>
        </is>
      </c>
      <c r="AM134" s="115" t="inlineStr">
        <is>
          <t/>
        </is>
      </c>
      <c r="AN134" s="117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BON</t>
        </is>
      </c>
      <c r="B135" t="inlineStr">
        <is>
          <t>MED</t>
        </is>
      </c>
      <c r="C135" t="inlineStr">
        <is>
          <t>CP</t>
        </is>
      </c>
      <c r="D135" t="inlineStr">
        <is>
          <t>EU-Malta</t>
        </is>
      </c>
      <c r="E135" t="inlineStr">
        <is>
          <t>LL</t>
        </is>
      </c>
      <c r="F135" t="inlineStr">
        <is>
          <t>t1</t>
        </is>
      </c>
      <c r="G135" s="118" t="inlineStr">
        <is>
          <t/>
        </is>
      </c>
      <c r="H135" s="118" t="inlineStr">
        <is>
          <t/>
        </is>
      </c>
      <c r="I135" s="118" t="inlineStr">
        <is>
          <t/>
        </is>
      </c>
      <c r="J135" s="118" t="inlineStr">
        <is>
          <t/>
        </is>
      </c>
      <c r="K135" s="118" t="inlineStr">
        <is>
          <t/>
        </is>
      </c>
      <c r="L135" s="118" t="inlineStr">
        <is>
          <t/>
        </is>
      </c>
      <c r="M135" s="118" t="inlineStr">
        <is>
          <t/>
        </is>
      </c>
      <c r="N135" s="118" t="inlineStr">
        <is>
          <t/>
        </is>
      </c>
      <c r="O135" s="118" t="inlineStr">
        <is>
          <t/>
        </is>
      </c>
      <c r="P135" s="118" t="inlineStr">
        <is>
          <t/>
        </is>
      </c>
      <c r="Q135" s="118" t="inlineStr">
        <is>
          <t/>
        </is>
      </c>
      <c r="R135" s="118" t="inlineStr">
        <is>
          <t/>
        </is>
      </c>
      <c r="S135" s="118">
        <v>0.131</v>
      </c>
      <c r="T135" s="118" t="inlineStr">
        <is>
          <t/>
        </is>
      </c>
      <c r="U135" s="118">
        <v>0.196</v>
      </c>
      <c r="V135" s="118">
        <v>0.11</v>
      </c>
      <c r="W135" s="118">
        <v>0.038</v>
      </c>
      <c r="X135" s="118">
        <v>0.037</v>
      </c>
      <c r="Y135" s="118" t="inlineStr">
        <is>
          <t/>
        </is>
      </c>
      <c r="Z135" s="118" t="inlineStr">
        <is>
          <t/>
        </is>
      </c>
      <c r="AA135" s="118">
        <v>0.014</v>
      </c>
      <c r="AB135" s="118" t="inlineStr">
        <is>
          <t/>
        </is>
      </c>
      <c r="AC135" s="118">
        <v>0.466</v>
      </c>
      <c r="AD135" s="118">
        <v>0.092</v>
      </c>
      <c r="AE135" s="118">
        <v>0.405</v>
      </c>
      <c r="AF135" s="118">
        <v>0.032</v>
      </c>
      <c r="AG135" s="118">
        <v>0.169</v>
      </c>
      <c r="AH135" s="118">
        <v>0.017</v>
      </c>
      <c r="AI135" s="118">
        <v>0.04</v>
      </c>
      <c r="AJ135" s="118">
        <v>0.019</v>
      </c>
      <c r="AK135">
        <v>66</v>
      </c>
      <c r="AL135" s="115">
        <v>0</v>
      </c>
      <c r="AM135" s="115">
        <v>100</v>
      </c>
      <c r="AN135" s="117">
        <v>1.767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BON</t>
        </is>
      </c>
      <c r="B136" t="inlineStr">
        <is>
          <t>MED</t>
        </is>
      </c>
      <c r="C136" t="inlineStr">
        <is>
          <t>CP</t>
        </is>
      </c>
      <c r="D136" t="inlineStr">
        <is>
          <t>EU-Malta</t>
        </is>
      </c>
      <c r="E136" t="inlineStr">
        <is>
          <t>LL</t>
        </is>
      </c>
      <c r="F136" t="inlineStr">
        <is>
          <t>t2</t>
        </is>
      </c>
      <c r="G136" s="118" t="inlineStr">
        <is>
          <t/>
        </is>
      </c>
      <c r="H136" s="118" t="inlineStr">
        <is>
          <t/>
        </is>
      </c>
      <c r="I136" s="118" t="inlineStr">
        <is>
          <t/>
        </is>
      </c>
      <c r="J136" s="118" t="inlineStr">
        <is>
          <t/>
        </is>
      </c>
      <c r="K136" s="118" t="inlineStr">
        <is>
          <t/>
        </is>
      </c>
      <c r="L136" s="118" t="inlineStr">
        <is>
          <t/>
        </is>
      </c>
      <c r="M136" s="118" t="inlineStr">
        <is>
          <t>a</t>
        </is>
      </c>
      <c r="N136" s="118" t="inlineStr">
        <is>
          <t/>
        </is>
      </c>
      <c r="O136" s="118" t="inlineStr">
        <is>
          <t/>
        </is>
      </c>
      <c r="P136" s="118" t="inlineStr">
        <is>
          <t/>
        </is>
      </c>
      <c r="Q136" s="118" t="inlineStr">
        <is>
          <t/>
        </is>
      </c>
      <c r="R136" s="118" t="inlineStr">
        <is>
          <t/>
        </is>
      </c>
      <c r="S136" s="118" t="inlineStr">
        <is>
          <t>-1</t>
        </is>
      </c>
      <c r="T136" s="118" t="inlineStr">
        <is>
          <t/>
        </is>
      </c>
      <c r="U136" s="118" t="inlineStr">
        <is>
          <t>-1</t>
        </is>
      </c>
      <c r="V136" s="118" t="inlineStr">
        <is>
          <t>-1</t>
        </is>
      </c>
      <c r="W136" s="118" t="inlineStr">
        <is>
          <t>a</t>
        </is>
      </c>
      <c r="X136" s="118" t="inlineStr">
        <is>
          <t>a</t>
        </is>
      </c>
      <c r="Y136" s="118" t="inlineStr">
        <is>
          <t/>
        </is>
      </c>
      <c r="Z136" s="118" t="inlineStr">
        <is>
          <t/>
        </is>
      </c>
      <c r="AA136" s="118" t="inlineStr">
        <is>
          <t>a</t>
        </is>
      </c>
      <c r="AB136" s="118" t="inlineStr">
        <is>
          <t/>
        </is>
      </c>
      <c r="AC136" s="118" t="inlineStr">
        <is>
          <t>a</t>
        </is>
      </c>
      <c r="AD136" s="118" t="inlineStr">
        <is>
          <t>a</t>
        </is>
      </c>
      <c r="AE136" s="118" t="inlineStr">
        <is>
          <t>a</t>
        </is>
      </c>
      <c r="AF136" s="118" t="inlineStr">
        <is>
          <t>-1</t>
        </is>
      </c>
      <c r="AG136" s="118" t="inlineStr">
        <is>
          <t>a</t>
        </is>
      </c>
      <c r="AH136" s="118" t="inlineStr">
        <is>
          <t>-1</t>
        </is>
      </c>
      <c r="AI136" s="118" t="inlineStr">
        <is>
          <t>-1</t>
        </is>
      </c>
      <c r="AJ136" s="118" t="inlineStr">
        <is>
          <t>-1</t>
        </is>
      </c>
      <c r="AK136">
        <v>66</v>
      </c>
      <c r="AL136" s="115" t="inlineStr">
        <is>
          <t/>
        </is>
      </c>
      <c r="AM136" s="115" t="inlineStr">
        <is>
          <t/>
        </is>
      </c>
      <c r="AN136" s="117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BON</t>
        </is>
      </c>
      <c r="B137" t="inlineStr">
        <is>
          <t>MED</t>
        </is>
      </c>
      <c r="C137" t="inlineStr">
        <is>
          <t>CP</t>
        </is>
      </c>
      <c r="D137" t="inlineStr">
        <is>
          <t>EU-France</t>
        </is>
      </c>
      <c r="E137" t="inlineStr">
        <is>
          <t>TP</t>
        </is>
      </c>
      <c r="F137" t="inlineStr">
        <is>
          <t>t1</t>
        </is>
      </c>
      <c r="G137" s="118" t="inlineStr">
        <is>
          <t/>
        </is>
      </c>
      <c r="H137" s="118" t="inlineStr">
        <is>
          <t/>
        </is>
      </c>
      <c r="I137" s="118" t="inlineStr">
        <is>
          <t/>
        </is>
      </c>
      <c r="J137" s="118" t="inlineStr">
        <is>
          <t/>
        </is>
      </c>
      <c r="K137" s="118" t="inlineStr">
        <is>
          <t/>
        </is>
      </c>
      <c r="L137" s="118" t="inlineStr">
        <is>
          <t/>
        </is>
      </c>
      <c r="M137" s="118" t="inlineStr">
        <is>
          <t/>
        </is>
      </c>
      <c r="N137" s="118" t="inlineStr">
        <is>
          <t/>
        </is>
      </c>
      <c r="O137" s="118" t="inlineStr">
        <is>
          <t/>
        </is>
      </c>
      <c r="P137" s="118" t="inlineStr">
        <is>
          <t/>
        </is>
      </c>
      <c r="Q137" s="118" t="inlineStr">
        <is>
          <t/>
        </is>
      </c>
      <c r="R137" s="118" t="inlineStr">
        <is>
          <t/>
        </is>
      </c>
      <c r="S137" s="118" t="inlineStr">
        <is>
          <t/>
        </is>
      </c>
      <c r="T137" s="118" t="inlineStr">
        <is>
          <t/>
        </is>
      </c>
      <c r="U137" s="118" t="inlineStr">
        <is>
          <t/>
        </is>
      </c>
      <c r="V137" s="118" t="inlineStr">
        <is>
          <t/>
        </is>
      </c>
      <c r="W137" s="118">
        <v>0.104</v>
      </c>
      <c r="X137" s="118" t="inlineStr">
        <is>
          <t/>
        </is>
      </c>
      <c r="Y137" s="118">
        <v>0.137</v>
      </c>
      <c r="Z137" s="118">
        <v>0.217</v>
      </c>
      <c r="AA137" s="118">
        <v>0.369</v>
      </c>
      <c r="AB137" s="118" t="inlineStr">
        <is>
          <t/>
        </is>
      </c>
      <c r="AC137" s="118" t="inlineStr">
        <is>
          <t/>
        </is>
      </c>
      <c r="AD137" s="118" t="inlineStr">
        <is>
          <t/>
        </is>
      </c>
      <c r="AE137" s="118" t="inlineStr">
        <is>
          <t/>
        </is>
      </c>
      <c r="AF137" s="118" t="inlineStr">
        <is>
          <t/>
        </is>
      </c>
      <c r="AG137" s="118">
        <v>0.136</v>
      </c>
      <c r="AH137" s="118">
        <v>0.429</v>
      </c>
      <c r="AI137" s="118">
        <v>0.272</v>
      </c>
      <c r="AJ137" s="118">
        <v>0.094</v>
      </c>
      <c r="AK137">
        <v>67</v>
      </c>
      <c r="AL137" s="115">
        <v>0</v>
      </c>
      <c r="AM137" s="115">
        <v>100</v>
      </c>
      <c r="AN137" s="117">
        <v>1.759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BON</t>
        </is>
      </c>
      <c r="B138" t="inlineStr">
        <is>
          <t>MED</t>
        </is>
      </c>
      <c r="C138" t="inlineStr">
        <is>
          <t>CP</t>
        </is>
      </c>
      <c r="D138" t="inlineStr">
        <is>
          <t>EU-France</t>
        </is>
      </c>
      <c r="E138" t="inlineStr">
        <is>
          <t>TP</t>
        </is>
      </c>
      <c r="F138" t="inlineStr">
        <is>
          <t>t2</t>
        </is>
      </c>
      <c r="G138" s="118" t="inlineStr">
        <is>
          <t/>
        </is>
      </c>
      <c r="H138" s="118" t="inlineStr">
        <is>
          <t/>
        </is>
      </c>
      <c r="I138" s="118" t="inlineStr">
        <is>
          <t/>
        </is>
      </c>
      <c r="J138" s="118" t="inlineStr">
        <is>
          <t/>
        </is>
      </c>
      <c r="K138" s="118" t="inlineStr">
        <is>
          <t/>
        </is>
      </c>
      <c r="L138" s="118" t="inlineStr">
        <is>
          <t/>
        </is>
      </c>
      <c r="M138" s="118" t="inlineStr">
        <is>
          <t/>
        </is>
      </c>
      <c r="N138" s="118" t="inlineStr">
        <is>
          <t/>
        </is>
      </c>
      <c r="O138" s="118" t="inlineStr">
        <is>
          <t/>
        </is>
      </c>
      <c r="P138" s="118" t="inlineStr">
        <is>
          <t/>
        </is>
      </c>
      <c r="Q138" s="118" t="inlineStr">
        <is>
          <t/>
        </is>
      </c>
      <c r="R138" s="118" t="inlineStr">
        <is>
          <t/>
        </is>
      </c>
      <c r="S138" s="118" t="inlineStr">
        <is>
          <t/>
        </is>
      </c>
      <c r="T138" s="118" t="inlineStr">
        <is>
          <t/>
        </is>
      </c>
      <c r="U138" s="118" t="inlineStr">
        <is>
          <t/>
        </is>
      </c>
      <c r="V138" s="118" t="inlineStr">
        <is>
          <t/>
        </is>
      </c>
      <c r="W138" s="118" t="inlineStr">
        <is>
          <t>-1</t>
        </is>
      </c>
      <c r="X138" s="118" t="inlineStr">
        <is>
          <t/>
        </is>
      </c>
      <c r="Y138" s="118" t="inlineStr">
        <is>
          <t>-1</t>
        </is>
      </c>
      <c r="Z138" s="118" t="inlineStr">
        <is>
          <t>-1</t>
        </is>
      </c>
      <c r="AA138" s="118" t="inlineStr">
        <is>
          <t>-1</t>
        </is>
      </c>
      <c r="AB138" s="118" t="inlineStr">
        <is>
          <t/>
        </is>
      </c>
      <c r="AC138" s="118" t="inlineStr">
        <is>
          <t/>
        </is>
      </c>
      <c r="AD138" s="118" t="inlineStr">
        <is>
          <t/>
        </is>
      </c>
      <c r="AE138" s="118" t="inlineStr">
        <is>
          <t/>
        </is>
      </c>
      <c r="AF138" s="118" t="inlineStr">
        <is>
          <t/>
        </is>
      </c>
      <c r="AG138" s="118" t="inlineStr">
        <is>
          <t>-1</t>
        </is>
      </c>
      <c r="AH138" s="118" t="inlineStr">
        <is>
          <t>-1</t>
        </is>
      </c>
      <c r="AI138" s="118" t="inlineStr">
        <is>
          <t>a</t>
        </is>
      </c>
      <c r="AJ138" s="118" t="inlineStr">
        <is>
          <t>a</t>
        </is>
      </c>
      <c r="AK138">
        <v>67</v>
      </c>
      <c r="AL138" s="115" t="inlineStr">
        <is>
          <t/>
        </is>
      </c>
      <c r="AM138" s="115" t="inlineStr">
        <is>
          <t/>
        </is>
      </c>
      <c r="AN138" s="117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BON</t>
        </is>
      </c>
      <c r="B139" t="inlineStr">
        <is>
          <t>MED</t>
        </is>
      </c>
      <c r="C139" t="inlineStr">
        <is>
          <t>CP</t>
        </is>
      </c>
      <c r="D139" t="inlineStr">
        <is>
          <t>EU-Bulgaria</t>
        </is>
      </c>
      <c r="E139" t="inlineStr">
        <is>
          <t>HL</t>
        </is>
      </c>
      <c r="F139" t="inlineStr">
        <is>
          <t>t1</t>
        </is>
      </c>
      <c r="G139" s="118" t="inlineStr">
        <is>
          <t/>
        </is>
      </c>
      <c r="H139" s="118" t="inlineStr">
        <is>
          <t/>
        </is>
      </c>
      <c r="I139" s="118" t="inlineStr">
        <is>
          <t/>
        </is>
      </c>
      <c r="J139" s="118" t="inlineStr">
        <is>
          <t/>
        </is>
      </c>
      <c r="K139" s="118" t="inlineStr">
        <is>
          <t/>
        </is>
      </c>
      <c r="L139" s="118" t="inlineStr">
        <is>
          <t/>
        </is>
      </c>
      <c r="M139" s="118" t="inlineStr">
        <is>
          <t/>
        </is>
      </c>
      <c r="N139" s="118" t="inlineStr">
        <is>
          <t/>
        </is>
      </c>
      <c r="O139" s="118" t="inlineStr">
        <is>
          <t/>
        </is>
      </c>
      <c r="P139" s="118" t="inlineStr">
        <is>
          <t/>
        </is>
      </c>
      <c r="Q139" s="118" t="inlineStr">
        <is>
          <t/>
        </is>
      </c>
      <c r="R139" s="118" t="inlineStr">
        <is>
          <t/>
        </is>
      </c>
      <c r="S139" s="118" t="inlineStr">
        <is>
          <t/>
        </is>
      </c>
      <c r="T139" s="118" t="inlineStr">
        <is>
          <t/>
        </is>
      </c>
      <c r="U139" s="118" t="inlineStr">
        <is>
          <t/>
        </is>
      </c>
      <c r="V139" s="118" t="inlineStr">
        <is>
          <t/>
        </is>
      </c>
      <c r="W139" s="118">
        <v>0.107</v>
      </c>
      <c r="X139" s="118">
        <v>0.214</v>
      </c>
      <c r="Y139" s="118">
        <v>0.786</v>
      </c>
      <c r="Z139" s="118">
        <v>0.029</v>
      </c>
      <c r="AA139" s="118" t="inlineStr">
        <is>
          <t/>
        </is>
      </c>
      <c r="AB139" s="118" t="inlineStr">
        <is>
          <t/>
        </is>
      </c>
      <c r="AC139" s="118">
        <v>0.215</v>
      </c>
      <c r="AD139" s="118" t="inlineStr">
        <is>
          <t/>
        </is>
      </c>
      <c r="AE139" s="118" t="inlineStr">
        <is>
          <t/>
        </is>
      </c>
      <c r="AF139" s="118">
        <v>0.003</v>
      </c>
      <c r="AG139" s="118">
        <v>0.034</v>
      </c>
      <c r="AH139" s="118" t="inlineStr">
        <is>
          <t/>
        </is>
      </c>
      <c r="AI139" s="118">
        <v>0.326</v>
      </c>
      <c r="AJ139" s="118">
        <v>0.006</v>
      </c>
      <c r="AK139">
        <v>68</v>
      </c>
      <c r="AL139" s="115">
        <v>0</v>
      </c>
      <c r="AM139" s="115">
        <v>100</v>
      </c>
      <c r="AN139" s="117">
        <v>1.72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BON</t>
        </is>
      </c>
      <c r="B140" t="inlineStr">
        <is>
          <t>MED</t>
        </is>
      </c>
      <c r="C140" t="inlineStr">
        <is>
          <t>CP</t>
        </is>
      </c>
      <c r="D140" t="inlineStr">
        <is>
          <t>EU-Bulgaria</t>
        </is>
      </c>
      <c r="E140" t="inlineStr">
        <is>
          <t>HL</t>
        </is>
      </c>
      <c r="F140" t="inlineStr">
        <is>
          <t>t2</t>
        </is>
      </c>
      <c r="G140" s="118" t="inlineStr">
        <is>
          <t/>
        </is>
      </c>
      <c r="H140" s="118" t="inlineStr">
        <is>
          <t/>
        </is>
      </c>
      <c r="I140" s="118" t="inlineStr">
        <is>
          <t/>
        </is>
      </c>
      <c r="J140" s="118" t="inlineStr">
        <is>
          <t/>
        </is>
      </c>
      <c r="K140" s="118" t="inlineStr">
        <is>
          <t/>
        </is>
      </c>
      <c r="L140" s="118" t="inlineStr">
        <is>
          <t/>
        </is>
      </c>
      <c r="M140" s="118" t="inlineStr">
        <is>
          <t/>
        </is>
      </c>
      <c r="N140" s="118" t="inlineStr">
        <is>
          <t/>
        </is>
      </c>
      <c r="O140" s="118" t="inlineStr">
        <is>
          <t/>
        </is>
      </c>
      <c r="P140" s="118" t="inlineStr">
        <is>
          <t/>
        </is>
      </c>
      <c r="Q140" s="118" t="inlineStr">
        <is>
          <t/>
        </is>
      </c>
      <c r="R140" s="118" t="inlineStr">
        <is>
          <t/>
        </is>
      </c>
      <c r="S140" s="118" t="inlineStr">
        <is>
          <t/>
        </is>
      </c>
      <c r="T140" s="118" t="inlineStr">
        <is>
          <t/>
        </is>
      </c>
      <c r="U140" s="118" t="inlineStr">
        <is>
          <t/>
        </is>
      </c>
      <c r="V140" s="118" t="inlineStr">
        <is>
          <t/>
        </is>
      </c>
      <c r="W140" s="118" t="inlineStr">
        <is>
          <t>a</t>
        </is>
      </c>
      <c r="X140" s="118" t="inlineStr">
        <is>
          <t>a</t>
        </is>
      </c>
      <c r="Y140" s="118" t="inlineStr">
        <is>
          <t>a</t>
        </is>
      </c>
      <c r="Z140" s="118" t="inlineStr">
        <is>
          <t>a</t>
        </is>
      </c>
      <c r="AA140" s="118" t="inlineStr">
        <is>
          <t/>
        </is>
      </c>
      <c r="AB140" s="118" t="inlineStr">
        <is>
          <t/>
        </is>
      </c>
      <c r="AC140" s="118" t="inlineStr">
        <is>
          <t>-1</t>
        </is>
      </c>
      <c r="AD140" s="118" t="inlineStr">
        <is>
          <t/>
        </is>
      </c>
      <c r="AE140" s="118" t="inlineStr">
        <is>
          <t/>
        </is>
      </c>
      <c r="AF140" s="118" t="inlineStr">
        <is>
          <t>a</t>
        </is>
      </c>
      <c r="AG140" s="118" t="inlineStr">
        <is>
          <t>a</t>
        </is>
      </c>
      <c r="AH140" s="118" t="inlineStr">
        <is>
          <t/>
        </is>
      </c>
      <c r="AI140" s="118" t="inlineStr">
        <is>
          <t>a</t>
        </is>
      </c>
      <c r="AJ140" s="118" t="inlineStr">
        <is>
          <t>a</t>
        </is>
      </c>
      <c r="AK140">
        <v>68</v>
      </c>
      <c r="AL140" s="115" t="inlineStr">
        <is>
          <t/>
        </is>
      </c>
      <c r="AM140" s="115" t="inlineStr">
        <is>
          <t/>
        </is>
      </c>
      <c r="AN140" s="117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BON</t>
        </is>
      </c>
      <c r="B141" t="inlineStr">
        <is>
          <t>MED</t>
        </is>
      </c>
      <c r="C141" t="inlineStr">
        <is>
          <t>CP</t>
        </is>
      </c>
      <c r="D141" t="inlineStr">
        <is>
          <t>EU-Bulgaria</t>
        </is>
      </c>
      <c r="E141" t="inlineStr">
        <is>
          <t>LL</t>
        </is>
      </c>
      <c r="F141" t="inlineStr">
        <is>
          <t>t1</t>
        </is>
      </c>
      <c r="G141" s="118" t="inlineStr">
        <is>
          <t/>
        </is>
      </c>
      <c r="H141" s="118" t="inlineStr">
        <is>
          <t/>
        </is>
      </c>
      <c r="I141" s="118" t="inlineStr">
        <is>
          <t/>
        </is>
      </c>
      <c r="J141" s="118" t="inlineStr">
        <is>
          <t/>
        </is>
      </c>
      <c r="K141" s="118" t="inlineStr">
        <is>
          <t/>
        </is>
      </c>
      <c r="L141" s="118" t="inlineStr">
        <is>
          <t/>
        </is>
      </c>
      <c r="M141" s="118" t="inlineStr">
        <is>
          <t/>
        </is>
      </c>
      <c r="N141" s="118" t="inlineStr">
        <is>
          <t/>
        </is>
      </c>
      <c r="O141" s="118" t="inlineStr">
        <is>
          <t/>
        </is>
      </c>
      <c r="P141" s="118" t="inlineStr">
        <is>
          <t/>
        </is>
      </c>
      <c r="Q141" s="118" t="inlineStr">
        <is>
          <t/>
        </is>
      </c>
      <c r="R141" s="118" t="inlineStr">
        <is>
          <t/>
        </is>
      </c>
      <c r="S141" s="118" t="inlineStr">
        <is>
          <t/>
        </is>
      </c>
      <c r="T141" s="118" t="inlineStr">
        <is>
          <t/>
        </is>
      </c>
      <c r="U141" s="118" t="inlineStr">
        <is>
          <t/>
        </is>
      </c>
      <c r="V141" s="118" t="inlineStr">
        <is>
          <t/>
        </is>
      </c>
      <c r="W141" s="118" t="inlineStr">
        <is>
          <t/>
        </is>
      </c>
      <c r="X141" s="118" t="inlineStr">
        <is>
          <t/>
        </is>
      </c>
      <c r="Y141" s="118">
        <v>0.125</v>
      </c>
      <c r="Z141" s="118" t="inlineStr">
        <is>
          <t/>
        </is>
      </c>
      <c r="AA141" s="118" t="inlineStr">
        <is>
          <t/>
        </is>
      </c>
      <c r="AB141" s="118" t="inlineStr">
        <is>
          <t/>
        </is>
      </c>
      <c r="AC141" s="118">
        <v>0.495</v>
      </c>
      <c r="AD141" s="118">
        <v>0.253</v>
      </c>
      <c r="AE141" s="118">
        <v>0.105</v>
      </c>
      <c r="AF141" s="118" t="inlineStr">
        <is>
          <t/>
        </is>
      </c>
      <c r="AG141" s="118" t="inlineStr">
        <is>
          <t/>
        </is>
      </c>
      <c r="AH141" s="118" t="inlineStr">
        <is>
          <t/>
        </is>
      </c>
      <c r="AI141" s="118">
        <v>0.294</v>
      </c>
      <c r="AJ141" s="118" t="inlineStr">
        <is>
          <t/>
        </is>
      </c>
      <c r="AK141">
        <v>69</v>
      </c>
      <c r="AL141" s="115">
        <v>0</v>
      </c>
      <c r="AM141" s="115">
        <v>100</v>
      </c>
      <c r="AN141" s="117">
        <v>1.272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BON</t>
        </is>
      </c>
      <c r="B142" t="inlineStr">
        <is>
          <t>MED</t>
        </is>
      </c>
      <c r="C142" t="inlineStr">
        <is>
          <t>CP</t>
        </is>
      </c>
      <c r="D142" t="inlineStr">
        <is>
          <t>EU-Bulgaria</t>
        </is>
      </c>
      <c r="E142" t="inlineStr">
        <is>
          <t>LL</t>
        </is>
      </c>
      <c r="F142" t="inlineStr">
        <is>
          <t>t2</t>
        </is>
      </c>
      <c r="G142" s="118" t="inlineStr">
        <is>
          <t/>
        </is>
      </c>
      <c r="H142" s="118" t="inlineStr">
        <is>
          <t/>
        </is>
      </c>
      <c r="I142" s="118" t="inlineStr">
        <is>
          <t/>
        </is>
      </c>
      <c r="J142" s="118" t="inlineStr">
        <is>
          <t/>
        </is>
      </c>
      <c r="K142" s="118" t="inlineStr">
        <is>
          <t/>
        </is>
      </c>
      <c r="L142" s="118" t="inlineStr">
        <is>
          <t/>
        </is>
      </c>
      <c r="M142" s="118" t="inlineStr">
        <is>
          <t/>
        </is>
      </c>
      <c r="N142" s="118" t="inlineStr">
        <is>
          <t/>
        </is>
      </c>
      <c r="O142" s="118" t="inlineStr">
        <is>
          <t/>
        </is>
      </c>
      <c r="P142" s="118" t="inlineStr">
        <is>
          <t/>
        </is>
      </c>
      <c r="Q142" s="118" t="inlineStr">
        <is>
          <t/>
        </is>
      </c>
      <c r="R142" s="118" t="inlineStr">
        <is>
          <t/>
        </is>
      </c>
      <c r="S142" s="118" t="inlineStr">
        <is>
          <t/>
        </is>
      </c>
      <c r="T142" s="118" t="inlineStr">
        <is>
          <t/>
        </is>
      </c>
      <c r="U142" s="118" t="inlineStr">
        <is>
          <t/>
        </is>
      </c>
      <c r="V142" s="118" t="inlineStr">
        <is>
          <t/>
        </is>
      </c>
      <c r="W142" s="118" t="inlineStr">
        <is>
          <t/>
        </is>
      </c>
      <c r="X142" s="118" t="inlineStr">
        <is>
          <t/>
        </is>
      </c>
      <c r="Y142" s="118" t="inlineStr">
        <is>
          <t>a</t>
        </is>
      </c>
      <c r="Z142" s="118" t="inlineStr">
        <is>
          <t/>
        </is>
      </c>
      <c r="AA142" s="118" t="inlineStr">
        <is>
          <t/>
        </is>
      </c>
      <c r="AB142" s="118" t="inlineStr">
        <is>
          <t/>
        </is>
      </c>
      <c r="AC142" s="118" t="inlineStr">
        <is>
          <t>a</t>
        </is>
      </c>
      <c r="AD142" s="118" t="inlineStr">
        <is>
          <t>a</t>
        </is>
      </c>
      <c r="AE142" s="118" t="inlineStr">
        <is>
          <t>a</t>
        </is>
      </c>
      <c r="AF142" s="118" t="inlineStr">
        <is>
          <t/>
        </is>
      </c>
      <c r="AG142" s="118" t="inlineStr">
        <is>
          <t/>
        </is>
      </c>
      <c r="AH142" s="118" t="inlineStr">
        <is>
          <t/>
        </is>
      </c>
      <c r="AI142" s="118" t="inlineStr">
        <is>
          <t>a</t>
        </is>
      </c>
      <c r="AJ142" s="118" t="inlineStr">
        <is>
          <t/>
        </is>
      </c>
      <c r="AK142">
        <v>69</v>
      </c>
      <c r="AL142" s="115" t="inlineStr">
        <is>
          <t/>
        </is>
      </c>
      <c r="AM142" s="115" t="inlineStr">
        <is>
          <t/>
        </is>
      </c>
      <c r="AN142" s="117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BON</t>
        </is>
      </c>
      <c r="B143" t="inlineStr">
        <is>
          <t>MED</t>
        </is>
      </c>
      <c r="C143" t="inlineStr">
        <is>
          <t>CP</t>
        </is>
      </c>
      <c r="D143" t="inlineStr">
        <is>
          <t>EU-France</t>
        </is>
      </c>
      <c r="E143" t="inlineStr">
        <is>
          <t>TR</t>
        </is>
      </c>
      <c r="F143" t="inlineStr">
        <is>
          <t>t1</t>
        </is>
      </c>
      <c r="G143" s="118" t="inlineStr">
        <is>
          <t/>
        </is>
      </c>
      <c r="H143" s="118" t="inlineStr">
        <is>
          <t/>
        </is>
      </c>
      <c r="I143" s="118" t="inlineStr">
        <is>
          <t/>
        </is>
      </c>
      <c r="J143" s="118" t="inlineStr">
        <is>
          <t/>
        </is>
      </c>
      <c r="K143" s="118" t="inlineStr">
        <is>
          <t/>
        </is>
      </c>
      <c r="L143" s="118" t="inlineStr">
        <is>
          <t/>
        </is>
      </c>
      <c r="M143" s="118" t="inlineStr">
        <is>
          <t/>
        </is>
      </c>
      <c r="N143" s="118" t="inlineStr">
        <is>
          <t/>
        </is>
      </c>
      <c r="O143" s="118" t="inlineStr">
        <is>
          <t/>
        </is>
      </c>
      <c r="P143" s="118" t="inlineStr">
        <is>
          <t/>
        </is>
      </c>
      <c r="Q143" s="118" t="inlineStr">
        <is>
          <t/>
        </is>
      </c>
      <c r="R143" s="118" t="inlineStr">
        <is>
          <t/>
        </is>
      </c>
      <c r="S143" s="118" t="inlineStr">
        <is>
          <t/>
        </is>
      </c>
      <c r="T143" s="118" t="inlineStr">
        <is>
          <t/>
        </is>
      </c>
      <c r="U143" s="118" t="inlineStr">
        <is>
          <t/>
        </is>
      </c>
      <c r="V143" s="118" t="inlineStr">
        <is>
          <t/>
        </is>
      </c>
      <c r="W143" s="118">
        <v>0.013</v>
      </c>
      <c r="X143" s="118" t="inlineStr">
        <is>
          <t/>
        </is>
      </c>
      <c r="Y143" s="118" t="inlineStr">
        <is>
          <t/>
        </is>
      </c>
      <c r="Z143" s="118" t="inlineStr">
        <is>
          <t/>
        </is>
      </c>
      <c r="AA143" s="118">
        <v>0.008</v>
      </c>
      <c r="AB143" s="118" t="inlineStr">
        <is>
          <t/>
        </is>
      </c>
      <c r="AC143" s="118" t="inlineStr">
        <is>
          <t/>
        </is>
      </c>
      <c r="AD143" s="118" t="inlineStr">
        <is>
          <t/>
        </is>
      </c>
      <c r="AE143" s="118" t="inlineStr">
        <is>
          <t/>
        </is>
      </c>
      <c r="AF143" s="118" t="inlineStr">
        <is>
          <t/>
        </is>
      </c>
      <c r="AG143" s="118" t="inlineStr">
        <is>
          <t/>
        </is>
      </c>
      <c r="AH143" s="118">
        <v>0.201</v>
      </c>
      <c r="AI143" s="118">
        <v>0.154</v>
      </c>
      <c r="AJ143" s="118">
        <v>0.171</v>
      </c>
      <c r="AK143">
        <v>70</v>
      </c>
      <c r="AL143" s="115">
        <v>0</v>
      </c>
      <c r="AM143" s="115">
        <v>100</v>
      </c>
      <c r="AN143" s="117">
        <v>0.548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BON</t>
        </is>
      </c>
      <c r="B144" t="inlineStr">
        <is>
          <t>MED</t>
        </is>
      </c>
      <c r="C144" t="inlineStr">
        <is>
          <t>CP</t>
        </is>
      </c>
      <c r="D144" t="inlineStr">
        <is>
          <t>EU-France</t>
        </is>
      </c>
      <c r="E144" t="inlineStr">
        <is>
          <t>TR</t>
        </is>
      </c>
      <c r="F144" t="inlineStr">
        <is>
          <t>t2</t>
        </is>
      </c>
      <c r="G144" s="118" t="inlineStr">
        <is>
          <t/>
        </is>
      </c>
      <c r="H144" s="118" t="inlineStr">
        <is>
          <t/>
        </is>
      </c>
      <c r="I144" s="118" t="inlineStr">
        <is>
          <t/>
        </is>
      </c>
      <c r="J144" s="118" t="inlineStr">
        <is>
          <t/>
        </is>
      </c>
      <c r="K144" s="118" t="inlineStr">
        <is>
          <t/>
        </is>
      </c>
      <c r="L144" s="118" t="inlineStr">
        <is>
          <t/>
        </is>
      </c>
      <c r="M144" s="118" t="inlineStr">
        <is>
          <t/>
        </is>
      </c>
      <c r="N144" s="118" t="inlineStr">
        <is>
          <t/>
        </is>
      </c>
      <c r="O144" s="118" t="inlineStr">
        <is>
          <t/>
        </is>
      </c>
      <c r="P144" s="118" t="inlineStr">
        <is>
          <t/>
        </is>
      </c>
      <c r="Q144" s="118" t="inlineStr">
        <is>
          <t/>
        </is>
      </c>
      <c r="R144" s="118" t="inlineStr">
        <is>
          <t/>
        </is>
      </c>
      <c r="S144" s="118" t="inlineStr">
        <is>
          <t/>
        </is>
      </c>
      <c r="T144" s="118" t="inlineStr">
        <is>
          <t/>
        </is>
      </c>
      <c r="U144" s="118" t="inlineStr">
        <is>
          <t/>
        </is>
      </c>
      <c r="V144" s="118" t="inlineStr">
        <is>
          <t/>
        </is>
      </c>
      <c r="W144" s="118" t="inlineStr">
        <is>
          <t>-1</t>
        </is>
      </c>
      <c r="X144" s="118" t="inlineStr">
        <is>
          <t/>
        </is>
      </c>
      <c r="Y144" s="118" t="inlineStr">
        <is>
          <t/>
        </is>
      </c>
      <c r="Z144" s="118" t="inlineStr">
        <is>
          <t/>
        </is>
      </c>
      <c r="AA144" s="118" t="inlineStr">
        <is>
          <t>-1</t>
        </is>
      </c>
      <c r="AB144" s="118" t="inlineStr">
        <is>
          <t/>
        </is>
      </c>
      <c r="AC144" s="118" t="inlineStr">
        <is>
          <t/>
        </is>
      </c>
      <c r="AD144" s="118" t="inlineStr">
        <is>
          <t/>
        </is>
      </c>
      <c r="AE144" s="118" t="inlineStr">
        <is>
          <t/>
        </is>
      </c>
      <c r="AF144" s="118" t="inlineStr">
        <is>
          <t/>
        </is>
      </c>
      <c r="AG144" s="118" t="inlineStr">
        <is>
          <t/>
        </is>
      </c>
      <c r="AH144" s="118" t="inlineStr">
        <is>
          <t>-1</t>
        </is>
      </c>
      <c r="AI144" s="118" t="inlineStr">
        <is>
          <t>a</t>
        </is>
      </c>
      <c r="AJ144" s="118" t="inlineStr">
        <is>
          <t>a</t>
        </is>
      </c>
      <c r="AK144">
        <v>70</v>
      </c>
      <c r="AL144" s="115" t="inlineStr">
        <is>
          <t/>
        </is>
      </c>
      <c r="AM144" s="115" t="inlineStr">
        <is>
          <t/>
        </is>
      </c>
      <c r="AN144" s="117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BON</t>
        </is>
      </c>
      <c r="B145" t="inlineStr">
        <is>
          <t>MED</t>
        </is>
      </c>
      <c r="C145" t="inlineStr">
        <is>
          <t>CP</t>
        </is>
      </c>
      <c r="D145" t="inlineStr">
        <is>
          <t>EU-Malta</t>
        </is>
      </c>
      <c r="E145" t="inlineStr">
        <is>
          <t>RR</t>
        </is>
      </c>
      <c r="F145" t="inlineStr">
        <is>
          <t>t1</t>
        </is>
      </c>
      <c r="G145" s="118" t="inlineStr">
        <is>
          <t/>
        </is>
      </c>
      <c r="H145" s="118" t="inlineStr">
        <is>
          <t/>
        </is>
      </c>
      <c r="I145" s="118" t="inlineStr">
        <is>
          <t/>
        </is>
      </c>
      <c r="J145" s="118" t="inlineStr">
        <is>
          <t/>
        </is>
      </c>
      <c r="K145" s="118" t="inlineStr">
        <is>
          <t/>
        </is>
      </c>
      <c r="L145" s="118" t="inlineStr">
        <is>
          <t/>
        </is>
      </c>
      <c r="M145" s="118" t="inlineStr">
        <is>
          <t/>
        </is>
      </c>
      <c r="N145" s="118" t="inlineStr">
        <is>
          <t/>
        </is>
      </c>
      <c r="O145" s="118" t="inlineStr">
        <is>
          <t/>
        </is>
      </c>
      <c r="P145" s="118" t="inlineStr">
        <is>
          <t/>
        </is>
      </c>
      <c r="Q145" s="118" t="inlineStr">
        <is>
          <t/>
        </is>
      </c>
      <c r="R145" s="118" t="inlineStr">
        <is>
          <t/>
        </is>
      </c>
      <c r="S145" s="118" t="inlineStr">
        <is>
          <t/>
        </is>
      </c>
      <c r="T145" s="118" t="inlineStr">
        <is>
          <t/>
        </is>
      </c>
      <c r="U145" s="118" t="inlineStr">
        <is>
          <t/>
        </is>
      </c>
      <c r="V145" s="118" t="inlineStr">
        <is>
          <t/>
        </is>
      </c>
      <c r="W145" s="118" t="inlineStr">
        <is>
          <t/>
        </is>
      </c>
      <c r="X145" s="118" t="inlineStr">
        <is>
          <t/>
        </is>
      </c>
      <c r="Y145" s="118" t="inlineStr">
        <is>
          <t/>
        </is>
      </c>
      <c r="Z145" s="118" t="inlineStr">
        <is>
          <t/>
        </is>
      </c>
      <c r="AA145" s="118" t="inlineStr">
        <is>
          <t/>
        </is>
      </c>
      <c r="AB145" s="118" t="inlineStr">
        <is>
          <t/>
        </is>
      </c>
      <c r="AC145" s="118" t="inlineStr">
        <is>
          <t/>
        </is>
      </c>
      <c r="AD145" s="118" t="inlineStr">
        <is>
          <t/>
        </is>
      </c>
      <c r="AE145" s="118" t="inlineStr">
        <is>
          <t/>
        </is>
      </c>
      <c r="AF145" s="118">
        <v>0.422</v>
      </c>
      <c r="AG145" s="118" t="inlineStr">
        <is>
          <t/>
        </is>
      </c>
      <c r="AH145" s="118" t="inlineStr">
        <is>
          <t/>
        </is>
      </c>
      <c r="AI145" s="118" t="inlineStr">
        <is>
          <t/>
        </is>
      </c>
      <c r="AJ145" s="118" t="inlineStr">
        <is>
          <t/>
        </is>
      </c>
      <c r="AK145">
        <v>71</v>
      </c>
      <c r="AL145" s="115">
        <v>0</v>
      </c>
      <c r="AM145" s="115">
        <v>100</v>
      </c>
      <c r="AN145" s="117">
        <v>0.422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BON</t>
        </is>
      </c>
      <c r="B146" t="inlineStr">
        <is>
          <t>MED</t>
        </is>
      </c>
      <c r="C146" t="inlineStr">
        <is>
          <t>CP</t>
        </is>
      </c>
      <c r="D146" t="inlineStr">
        <is>
          <t>EU-Malta</t>
        </is>
      </c>
      <c r="E146" t="inlineStr">
        <is>
          <t>RR</t>
        </is>
      </c>
      <c r="F146" t="inlineStr">
        <is>
          <t>t2</t>
        </is>
      </c>
      <c r="G146" s="118" t="inlineStr">
        <is>
          <t/>
        </is>
      </c>
      <c r="H146" s="118" t="inlineStr">
        <is>
          <t/>
        </is>
      </c>
      <c r="I146" s="118" t="inlineStr">
        <is>
          <t/>
        </is>
      </c>
      <c r="J146" s="118" t="inlineStr">
        <is>
          <t/>
        </is>
      </c>
      <c r="K146" s="118" t="inlineStr">
        <is>
          <t/>
        </is>
      </c>
      <c r="L146" s="118" t="inlineStr">
        <is>
          <t/>
        </is>
      </c>
      <c r="M146" s="118" t="inlineStr">
        <is>
          <t/>
        </is>
      </c>
      <c r="N146" s="118" t="inlineStr">
        <is>
          <t/>
        </is>
      </c>
      <c r="O146" s="118" t="inlineStr">
        <is>
          <t/>
        </is>
      </c>
      <c r="P146" s="118" t="inlineStr">
        <is>
          <t/>
        </is>
      </c>
      <c r="Q146" s="118" t="inlineStr">
        <is>
          <t/>
        </is>
      </c>
      <c r="R146" s="118" t="inlineStr">
        <is>
          <t/>
        </is>
      </c>
      <c r="S146" s="118" t="inlineStr">
        <is>
          <t/>
        </is>
      </c>
      <c r="T146" s="118" t="inlineStr">
        <is>
          <t/>
        </is>
      </c>
      <c r="U146" s="118" t="inlineStr">
        <is>
          <t/>
        </is>
      </c>
      <c r="V146" s="118" t="inlineStr">
        <is>
          <t/>
        </is>
      </c>
      <c r="W146" s="118" t="inlineStr">
        <is>
          <t/>
        </is>
      </c>
      <c r="X146" s="118" t="inlineStr">
        <is>
          <t/>
        </is>
      </c>
      <c r="Y146" s="118" t="inlineStr">
        <is>
          <t/>
        </is>
      </c>
      <c r="Z146" s="118" t="inlineStr">
        <is>
          <t/>
        </is>
      </c>
      <c r="AA146" s="118" t="inlineStr">
        <is>
          <t/>
        </is>
      </c>
      <c r="AB146" s="118" t="inlineStr">
        <is>
          <t/>
        </is>
      </c>
      <c r="AC146" s="118" t="inlineStr">
        <is>
          <t/>
        </is>
      </c>
      <c r="AD146" s="118" t="inlineStr">
        <is>
          <t/>
        </is>
      </c>
      <c r="AE146" s="118" t="inlineStr">
        <is>
          <t/>
        </is>
      </c>
      <c r="AF146" s="118" t="inlineStr">
        <is>
          <t>-1</t>
        </is>
      </c>
      <c r="AG146" s="118" t="inlineStr">
        <is>
          <t/>
        </is>
      </c>
      <c r="AH146" s="118" t="inlineStr">
        <is>
          <t/>
        </is>
      </c>
      <c r="AI146" s="118" t="inlineStr">
        <is>
          <t/>
        </is>
      </c>
      <c r="AJ146" s="118" t="inlineStr">
        <is>
          <t/>
        </is>
      </c>
      <c r="AK146">
        <v>71</v>
      </c>
      <c r="AL146" s="115" t="inlineStr">
        <is>
          <t/>
        </is>
      </c>
      <c r="AM146" s="115" t="inlineStr">
        <is>
          <t/>
        </is>
      </c>
      <c r="AN146" s="117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BON</t>
        </is>
      </c>
      <c r="B147" t="inlineStr">
        <is>
          <t>MED</t>
        </is>
      </c>
      <c r="C147" t="inlineStr">
        <is>
          <t>CP</t>
        </is>
      </c>
      <c r="D147" t="inlineStr">
        <is>
          <t>EU-Croatia</t>
        </is>
      </c>
      <c r="E147" t="inlineStr">
        <is>
          <t>TP</t>
        </is>
      </c>
      <c r="F147" t="inlineStr">
        <is>
          <t>t1</t>
        </is>
      </c>
      <c r="G147" s="118" t="inlineStr">
        <is>
          <t/>
        </is>
      </c>
      <c r="H147" s="118" t="inlineStr">
        <is>
          <t/>
        </is>
      </c>
      <c r="I147" s="118" t="inlineStr">
        <is>
          <t/>
        </is>
      </c>
      <c r="J147" s="118" t="inlineStr">
        <is>
          <t/>
        </is>
      </c>
      <c r="K147" s="118" t="inlineStr">
        <is>
          <t/>
        </is>
      </c>
      <c r="L147" s="118" t="inlineStr">
        <is>
          <t/>
        </is>
      </c>
      <c r="M147" s="118" t="inlineStr">
        <is>
          <t/>
        </is>
      </c>
      <c r="N147" s="118" t="inlineStr">
        <is>
          <t/>
        </is>
      </c>
      <c r="O147" s="118" t="inlineStr">
        <is>
          <t/>
        </is>
      </c>
      <c r="P147" s="118" t="inlineStr">
        <is>
          <t/>
        </is>
      </c>
      <c r="Q147" s="118" t="inlineStr">
        <is>
          <t/>
        </is>
      </c>
      <c r="R147" s="118" t="inlineStr">
        <is>
          <t/>
        </is>
      </c>
      <c r="S147" s="118" t="inlineStr">
        <is>
          <t/>
        </is>
      </c>
      <c r="T147" s="118" t="inlineStr">
        <is>
          <t/>
        </is>
      </c>
      <c r="U147" s="118" t="inlineStr">
        <is>
          <t/>
        </is>
      </c>
      <c r="V147" s="118" t="inlineStr">
        <is>
          <t/>
        </is>
      </c>
      <c r="W147" s="118" t="inlineStr">
        <is>
          <t/>
        </is>
      </c>
      <c r="X147" s="118" t="inlineStr">
        <is>
          <t/>
        </is>
      </c>
      <c r="Y147" s="118" t="inlineStr">
        <is>
          <t/>
        </is>
      </c>
      <c r="Z147" s="118" t="inlineStr">
        <is>
          <t/>
        </is>
      </c>
      <c r="AA147" s="118" t="inlineStr">
        <is>
          <t/>
        </is>
      </c>
      <c r="AB147" s="118" t="inlineStr">
        <is>
          <t/>
        </is>
      </c>
      <c r="AC147" s="118" t="inlineStr">
        <is>
          <t/>
        </is>
      </c>
      <c r="AD147" s="118" t="inlineStr">
        <is>
          <t/>
        </is>
      </c>
      <c r="AE147" s="118">
        <v>0.042</v>
      </c>
      <c r="AF147" s="118" t="inlineStr">
        <is>
          <t/>
        </is>
      </c>
      <c r="AG147" s="118">
        <v>0.035</v>
      </c>
      <c r="AH147" s="118">
        <v>0.043</v>
      </c>
      <c r="AI147" s="118">
        <v>0.063</v>
      </c>
      <c r="AJ147" s="118">
        <v>0.023</v>
      </c>
      <c r="AK147">
        <v>72</v>
      </c>
      <c r="AL147" s="115">
        <v>0</v>
      </c>
      <c r="AM147" s="115">
        <v>100</v>
      </c>
      <c r="AN147" s="117">
        <v>0.206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BON</t>
        </is>
      </c>
      <c r="B148" t="inlineStr">
        <is>
          <t>MED</t>
        </is>
      </c>
      <c r="C148" t="inlineStr">
        <is>
          <t>CP</t>
        </is>
      </c>
      <c r="D148" t="inlineStr">
        <is>
          <t>EU-Croatia</t>
        </is>
      </c>
      <c r="E148" t="inlineStr">
        <is>
          <t>TP</t>
        </is>
      </c>
      <c r="F148" t="inlineStr">
        <is>
          <t>t2</t>
        </is>
      </c>
      <c r="G148" s="118" t="inlineStr">
        <is>
          <t/>
        </is>
      </c>
      <c r="H148" s="118" t="inlineStr">
        <is>
          <t/>
        </is>
      </c>
      <c r="I148" s="118" t="inlineStr">
        <is>
          <t/>
        </is>
      </c>
      <c r="J148" s="118" t="inlineStr">
        <is>
          <t/>
        </is>
      </c>
      <c r="K148" s="118" t="inlineStr">
        <is>
          <t/>
        </is>
      </c>
      <c r="L148" s="118" t="inlineStr">
        <is>
          <t/>
        </is>
      </c>
      <c r="M148" s="118" t="inlineStr">
        <is>
          <t/>
        </is>
      </c>
      <c r="N148" s="118" t="inlineStr">
        <is>
          <t/>
        </is>
      </c>
      <c r="O148" s="118" t="inlineStr">
        <is>
          <t/>
        </is>
      </c>
      <c r="P148" s="118" t="inlineStr">
        <is>
          <t/>
        </is>
      </c>
      <c r="Q148" s="118" t="inlineStr">
        <is>
          <t/>
        </is>
      </c>
      <c r="R148" s="118" t="inlineStr">
        <is>
          <t/>
        </is>
      </c>
      <c r="S148" s="118" t="inlineStr">
        <is>
          <t/>
        </is>
      </c>
      <c r="T148" s="118" t="inlineStr">
        <is>
          <t/>
        </is>
      </c>
      <c r="U148" s="118" t="inlineStr">
        <is>
          <t/>
        </is>
      </c>
      <c r="V148" s="118" t="inlineStr">
        <is>
          <t/>
        </is>
      </c>
      <c r="W148" s="118" t="inlineStr">
        <is>
          <t/>
        </is>
      </c>
      <c r="X148" s="118" t="inlineStr">
        <is>
          <t/>
        </is>
      </c>
      <c r="Y148" s="118" t="inlineStr">
        <is>
          <t/>
        </is>
      </c>
      <c r="Z148" s="118" t="inlineStr">
        <is>
          <t/>
        </is>
      </c>
      <c r="AA148" s="118" t="inlineStr">
        <is>
          <t/>
        </is>
      </c>
      <c r="AB148" s="118" t="inlineStr">
        <is>
          <t/>
        </is>
      </c>
      <c r="AC148" s="118" t="inlineStr">
        <is>
          <t/>
        </is>
      </c>
      <c r="AD148" s="118" t="inlineStr">
        <is>
          <t/>
        </is>
      </c>
      <c r="AE148" s="118" t="inlineStr">
        <is>
          <t>a</t>
        </is>
      </c>
      <c r="AF148" s="118" t="inlineStr">
        <is>
          <t/>
        </is>
      </c>
      <c r="AG148" s="118" t="inlineStr">
        <is>
          <t>a</t>
        </is>
      </c>
      <c r="AH148" s="118" t="inlineStr">
        <is>
          <t>a</t>
        </is>
      </c>
      <c r="AI148" s="118" t="inlineStr">
        <is>
          <t>a</t>
        </is>
      </c>
      <c r="AJ148" s="118" t="inlineStr">
        <is>
          <t>a</t>
        </is>
      </c>
      <c r="AK148">
        <v>72</v>
      </c>
      <c r="AL148" s="115" t="inlineStr">
        <is>
          <t/>
        </is>
      </c>
      <c r="AM148" s="115" t="inlineStr">
        <is>
          <t/>
        </is>
      </c>
      <c r="AN148" s="117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BON</t>
        </is>
      </c>
      <c r="B149" t="inlineStr">
        <is>
          <t>MED</t>
        </is>
      </c>
      <c r="C149" t="inlineStr">
        <is>
          <t>CP</t>
        </is>
      </c>
      <c r="D149" t="inlineStr">
        <is>
          <t>EU-Croatia</t>
        </is>
      </c>
      <c r="E149" t="inlineStr">
        <is>
          <t>HP</t>
        </is>
      </c>
      <c r="F149" t="inlineStr">
        <is>
          <t>t1</t>
        </is>
      </c>
      <c r="G149" s="118" t="inlineStr">
        <is>
          <t/>
        </is>
      </c>
      <c r="H149" s="118" t="inlineStr">
        <is>
          <t/>
        </is>
      </c>
      <c r="I149" s="118" t="inlineStr">
        <is>
          <t/>
        </is>
      </c>
      <c r="J149" s="118" t="inlineStr">
        <is>
          <t/>
        </is>
      </c>
      <c r="K149" s="118" t="inlineStr">
        <is>
          <t/>
        </is>
      </c>
      <c r="L149" s="118" t="inlineStr">
        <is>
          <t/>
        </is>
      </c>
      <c r="M149" s="118" t="inlineStr">
        <is>
          <t/>
        </is>
      </c>
      <c r="N149" s="118" t="inlineStr">
        <is>
          <t/>
        </is>
      </c>
      <c r="O149" s="118" t="inlineStr">
        <is>
          <t/>
        </is>
      </c>
      <c r="P149" s="118" t="inlineStr">
        <is>
          <t/>
        </is>
      </c>
      <c r="Q149" s="118" t="inlineStr">
        <is>
          <t/>
        </is>
      </c>
      <c r="R149" s="118" t="inlineStr">
        <is>
          <t/>
        </is>
      </c>
      <c r="S149" s="118" t="inlineStr">
        <is>
          <t/>
        </is>
      </c>
      <c r="T149" s="118" t="inlineStr">
        <is>
          <t/>
        </is>
      </c>
      <c r="U149" s="118" t="inlineStr">
        <is>
          <t/>
        </is>
      </c>
      <c r="V149" s="118" t="inlineStr">
        <is>
          <t/>
        </is>
      </c>
      <c r="W149" s="118" t="inlineStr">
        <is>
          <t/>
        </is>
      </c>
      <c r="X149" s="118" t="inlineStr">
        <is>
          <t/>
        </is>
      </c>
      <c r="Y149" s="118" t="inlineStr">
        <is>
          <t/>
        </is>
      </c>
      <c r="Z149" s="118" t="inlineStr">
        <is>
          <t/>
        </is>
      </c>
      <c r="AA149" s="118" t="inlineStr">
        <is>
          <t/>
        </is>
      </c>
      <c r="AB149" s="118" t="inlineStr">
        <is>
          <t/>
        </is>
      </c>
      <c r="AC149" s="118" t="inlineStr">
        <is>
          <t/>
        </is>
      </c>
      <c r="AD149" s="118" t="inlineStr">
        <is>
          <t/>
        </is>
      </c>
      <c r="AE149" s="118">
        <v>0.049</v>
      </c>
      <c r="AF149" s="118">
        <v>0.001</v>
      </c>
      <c r="AG149" s="118">
        <v>0.009</v>
      </c>
      <c r="AH149" s="118">
        <v>0.023</v>
      </c>
      <c r="AI149" s="118">
        <v>0.012</v>
      </c>
      <c r="AJ149" s="118">
        <v>0.035</v>
      </c>
      <c r="AK149">
        <v>73</v>
      </c>
      <c r="AL149" s="115">
        <v>0</v>
      </c>
      <c r="AM149" s="115">
        <v>100</v>
      </c>
      <c r="AN149" s="117">
        <v>0.129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BON</t>
        </is>
      </c>
      <c r="B150" t="inlineStr">
        <is>
          <t>MED</t>
        </is>
      </c>
      <c r="C150" t="inlineStr">
        <is>
          <t>CP</t>
        </is>
      </c>
      <c r="D150" t="inlineStr">
        <is>
          <t>EU-Croatia</t>
        </is>
      </c>
      <c r="E150" t="inlineStr">
        <is>
          <t>HP</t>
        </is>
      </c>
      <c r="F150" t="inlineStr">
        <is>
          <t>t2</t>
        </is>
      </c>
      <c r="G150" s="118" t="inlineStr">
        <is>
          <t/>
        </is>
      </c>
      <c r="H150" s="118" t="inlineStr">
        <is>
          <t/>
        </is>
      </c>
      <c r="I150" s="118" t="inlineStr">
        <is>
          <t/>
        </is>
      </c>
      <c r="J150" s="118" t="inlineStr">
        <is>
          <t/>
        </is>
      </c>
      <c r="K150" s="118" t="inlineStr">
        <is>
          <t/>
        </is>
      </c>
      <c r="L150" s="118" t="inlineStr">
        <is>
          <t/>
        </is>
      </c>
      <c r="M150" s="118" t="inlineStr">
        <is>
          <t/>
        </is>
      </c>
      <c r="N150" s="118" t="inlineStr">
        <is>
          <t/>
        </is>
      </c>
      <c r="O150" s="118" t="inlineStr">
        <is>
          <t/>
        </is>
      </c>
      <c r="P150" s="118" t="inlineStr">
        <is>
          <t/>
        </is>
      </c>
      <c r="Q150" s="118" t="inlineStr">
        <is>
          <t/>
        </is>
      </c>
      <c r="R150" s="118" t="inlineStr">
        <is>
          <t/>
        </is>
      </c>
      <c r="S150" s="118" t="inlineStr">
        <is>
          <t/>
        </is>
      </c>
      <c r="T150" s="118" t="inlineStr">
        <is>
          <t/>
        </is>
      </c>
      <c r="U150" s="118" t="inlineStr">
        <is>
          <t/>
        </is>
      </c>
      <c r="V150" s="118" t="inlineStr">
        <is>
          <t/>
        </is>
      </c>
      <c r="W150" s="118" t="inlineStr">
        <is>
          <t/>
        </is>
      </c>
      <c r="X150" s="118" t="inlineStr">
        <is>
          <t/>
        </is>
      </c>
      <c r="Y150" s="118" t="inlineStr">
        <is>
          <t/>
        </is>
      </c>
      <c r="Z150" s="118" t="inlineStr">
        <is>
          <t/>
        </is>
      </c>
      <c r="AA150" s="118" t="inlineStr">
        <is>
          <t/>
        </is>
      </c>
      <c r="AB150" s="118" t="inlineStr">
        <is>
          <t/>
        </is>
      </c>
      <c r="AC150" s="118" t="inlineStr">
        <is>
          <t/>
        </is>
      </c>
      <c r="AD150" s="118" t="inlineStr">
        <is>
          <t/>
        </is>
      </c>
      <c r="AE150" s="118" t="inlineStr">
        <is>
          <t>a</t>
        </is>
      </c>
      <c r="AF150" s="118" t="inlineStr">
        <is>
          <t>a</t>
        </is>
      </c>
      <c r="AG150" s="118" t="inlineStr">
        <is>
          <t>a</t>
        </is>
      </c>
      <c r="AH150" s="118" t="inlineStr">
        <is>
          <t>a</t>
        </is>
      </c>
      <c r="AI150" s="118" t="inlineStr">
        <is>
          <t>a</t>
        </is>
      </c>
      <c r="AJ150" s="118" t="inlineStr">
        <is>
          <t>a</t>
        </is>
      </c>
      <c r="AK150">
        <v>73</v>
      </c>
      <c r="AL150" s="115" t="inlineStr">
        <is>
          <t/>
        </is>
      </c>
      <c r="AM150" s="115" t="inlineStr">
        <is>
          <t/>
        </is>
      </c>
      <c r="AN150" s="117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BON</t>
        </is>
      </c>
      <c r="B151" t="inlineStr">
        <is>
          <t>MED</t>
        </is>
      </c>
      <c r="C151" t="inlineStr">
        <is>
          <t>CP</t>
        </is>
      </c>
      <c r="D151" t="inlineStr">
        <is>
          <t>EU-France</t>
        </is>
      </c>
      <c r="E151" t="inlineStr">
        <is>
          <t>BB</t>
        </is>
      </c>
      <c r="F151" t="inlineStr">
        <is>
          <t>t1</t>
        </is>
      </c>
      <c r="G151" s="118" t="inlineStr">
        <is>
          <t/>
        </is>
      </c>
      <c r="H151" s="118" t="inlineStr">
        <is>
          <t/>
        </is>
      </c>
      <c r="I151" s="118" t="inlineStr">
        <is>
          <t/>
        </is>
      </c>
      <c r="J151" s="118" t="inlineStr">
        <is>
          <t/>
        </is>
      </c>
      <c r="K151" s="118" t="inlineStr">
        <is>
          <t/>
        </is>
      </c>
      <c r="L151" s="118" t="inlineStr">
        <is>
          <t/>
        </is>
      </c>
      <c r="M151" s="118" t="inlineStr">
        <is>
          <t/>
        </is>
      </c>
      <c r="N151" s="118" t="inlineStr">
        <is>
          <t/>
        </is>
      </c>
      <c r="O151" s="118" t="inlineStr">
        <is>
          <t/>
        </is>
      </c>
      <c r="P151" s="118" t="inlineStr">
        <is>
          <t/>
        </is>
      </c>
      <c r="Q151" s="118" t="inlineStr">
        <is>
          <t/>
        </is>
      </c>
      <c r="R151" s="118" t="inlineStr">
        <is>
          <t/>
        </is>
      </c>
      <c r="S151" s="118" t="inlineStr">
        <is>
          <t/>
        </is>
      </c>
      <c r="T151" s="118" t="inlineStr">
        <is>
          <t/>
        </is>
      </c>
      <c r="U151" s="118" t="inlineStr">
        <is>
          <t/>
        </is>
      </c>
      <c r="V151" s="118" t="inlineStr">
        <is>
          <t/>
        </is>
      </c>
      <c r="W151" s="118" t="inlineStr">
        <is>
          <t/>
        </is>
      </c>
      <c r="X151" s="118" t="inlineStr">
        <is>
          <t/>
        </is>
      </c>
      <c r="Y151" s="118" t="inlineStr">
        <is>
          <t/>
        </is>
      </c>
      <c r="Z151" s="118" t="inlineStr">
        <is>
          <t/>
        </is>
      </c>
      <c r="AA151" s="118">
        <v>0.119</v>
      </c>
      <c r="AB151" s="118" t="inlineStr">
        <is>
          <t/>
        </is>
      </c>
      <c r="AC151" s="118" t="inlineStr">
        <is>
          <t/>
        </is>
      </c>
      <c r="AD151" s="118" t="inlineStr">
        <is>
          <t/>
        </is>
      </c>
      <c r="AE151" s="118" t="inlineStr">
        <is>
          <t/>
        </is>
      </c>
      <c r="AF151" s="118" t="inlineStr">
        <is>
          <t/>
        </is>
      </c>
      <c r="AG151" s="118" t="inlineStr">
        <is>
          <t/>
        </is>
      </c>
      <c r="AH151" s="118" t="inlineStr">
        <is>
          <t/>
        </is>
      </c>
      <c r="AI151" s="118" t="inlineStr">
        <is>
          <t/>
        </is>
      </c>
      <c r="AJ151" s="118" t="inlineStr">
        <is>
          <t/>
        </is>
      </c>
      <c r="AK151">
        <v>74</v>
      </c>
      <c r="AL151" s="115">
        <v>0</v>
      </c>
      <c r="AM151" s="115">
        <v>100</v>
      </c>
      <c r="AN151" s="117">
        <v>0.119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BON</t>
        </is>
      </c>
      <c r="B152" t="inlineStr">
        <is>
          <t>MED</t>
        </is>
      </c>
      <c r="C152" t="inlineStr">
        <is>
          <t>CP</t>
        </is>
      </c>
      <c r="D152" t="inlineStr">
        <is>
          <t>EU-France</t>
        </is>
      </c>
      <c r="E152" t="inlineStr">
        <is>
          <t>BB</t>
        </is>
      </c>
      <c r="F152" t="inlineStr">
        <is>
          <t>t2</t>
        </is>
      </c>
      <c r="G152" s="118" t="inlineStr">
        <is>
          <t/>
        </is>
      </c>
      <c r="H152" s="118" t="inlineStr">
        <is>
          <t/>
        </is>
      </c>
      <c r="I152" s="118" t="inlineStr">
        <is>
          <t/>
        </is>
      </c>
      <c r="J152" s="118" t="inlineStr">
        <is>
          <t/>
        </is>
      </c>
      <c r="K152" s="118" t="inlineStr">
        <is>
          <t/>
        </is>
      </c>
      <c r="L152" s="118" t="inlineStr">
        <is>
          <t/>
        </is>
      </c>
      <c r="M152" s="118" t="inlineStr">
        <is>
          <t/>
        </is>
      </c>
      <c r="N152" s="118" t="inlineStr">
        <is>
          <t/>
        </is>
      </c>
      <c r="O152" s="118" t="inlineStr">
        <is>
          <t/>
        </is>
      </c>
      <c r="P152" s="118" t="inlineStr">
        <is>
          <t/>
        </is>
      </c>
      <c r="Q152" s="118" t="inlineStr">
        <is>
          <t/>
        </is>
      </c>
      <c r="R152" s="118" t="inlineStr">
        <is>
          <t/>
        </is>
      </c>
      <c r="S152" s="118" t="inlineStr">
        <is>
          <t/>
        </is>
      </c>
      <c r="T152" s="118" t="inlineStr">
        <is>
          <t/>
        </is>
      </c>
      <c r="U152" s="118" t="inlineStr">
        <is>
          <t/>
        </is>
      </c>
      <c r="V152" s="118" t="inlineStr">
        <is>
          <t/>
        </is>
      </c>
      <c r="W152" s="118" t="inlineStr">
        <is>
          <t/>
        </is>
      </c>
      <c r="X152" s="118" t="inlineStr">
        <is>
          <t/>
        </is>
      </c>
      <c r="Y152" s="118" t="inlineStr">
        <is>
          <t/>
        </is>
      </c>
      <c r="Z152" s="118" t="inlineStr">
        <is>
          <t/>
        </is>
      </c>
      <c r="AA152" s="118" t="inlineStr">
        <is>
          <t>-1</t>
        </is>
      </c>
      <c r="AB152" s="118" t="inlineStr">
        <is>
          <t/>
        </is>
      </c>
      <c r="AC152" s="118" t="inlineStr">
        <is>
          <t/>
        </is>
      </c>
      <c r="AD152" s="118" t="inlineStr">
        <is>
          <t/>
        </is>
      </c>
      <c r="AE152" s="118" t="inlineStr">
        <is>
          <t/>
        </is>
      </c>
      <c r="AF152" s="118" t="inlineStr">
        <is>
          <t/>
        </is>
      </c>
      <c r="AG152" s="118" t="inlineStr">
        <is>
          <t/>
        </is>
      </c>
      <c r="AH152" s="118" t="inlineStr">
        <is>
          <t/>
        </is>
      </c>
      <c r="AI152" s="118" t="inlineStr">
        <is>
          <t/>
        </is>
      </c>
      <c r="AJ152" s="118" t="inlineStr">
        <is>
          <t/>
        </is>
      </c>
      <c r="AK152">
        <v>74</v>
      </c>
      <c r="AL152" s="115" t="inlineStr">
        <is>
          <t/>
        </is>
      </c>
      <c r="AM152" s="115" t="inlineStr">
        <is>
          <t/>
        </is>
      </c>
      <c r="AN152" s="117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BON</t>
        </is>
      </c>
      <c r="B153" t="inlineStr">
        <is>
          <t>MED</t>
        </is>
      </c>
      <c r="C153" t="inlineStr">
        <is>
          <t>CP</t>
        </is>
      </c>
      <c r="D153" t="inlineStr">
        <is>
          <t>EU-Croatia</t>
        </is>
      </c>
      <c r="E153" t="inlineStr">
        <is>
          <t>UN</t>
        </is>
      </c>
      <c r="F153" t="inlineStr">
        <is>
          <t>t1</t>
        </is>
      </c>
      <c r="G153" s="118" t="inlineStr">
        <is>
          <t/>
        </is>
      </c>
      <c r="H153" s="118" t="inlineStr">
        <is>
          <t/>
        </is>
      </c>
      <c r="I153" s="118" t="inlineStr">
        <is>
          <t/>
        </is>
      </c>
      <c r="J153" s="118" t="inlineStr">
        <is>
          <t/>
        </is>
      </c>
      <c r="K153" s="118" t="inlineStr">
        <is>
          <t/>
        </is>
      </c>
      <c r="L153" s="118" t="inlineStr">
        <is>
          <t/>
        </is>
      </c>
      <c r="M153" s="118" t="inlineStr">
        <is>
          <t/>
        </is>
      </c>
      <c r="N153" s="118" t="inlineStr">
        <is>
          <t/>
        </is>
      </c>
      <c r="O153" s="118" t="inlineStr">
        <is>
          <t/>
        </is>
      </c>
      <c r="P153" s="118" t="inlineStr">
        <is>
          <t/>
        </is>
      </c>
      <c r="Q153" s="118" t="inlineStr">
        <is>
          <t/>
        </is>
      </c>
      <c r="R153" s="118" t="inlineStr">
        <is>
          <t/>
        </is>
      </c>
      <c r="S153" s="118" t="inlineStr">
        <is>
          <t/>
        </is>
      </c>
      <c r="T153" s="118" t="inlineStr">
        <is>
          <t/>
        </is>
      </c>
      <c r="U153" s="118" t="inlineStr">
        <is>
          <t/>
        </is>
      </c>
      <c r="V153" s="118" t="inlineStr">
        <is>
          <t/>
        </is>
      </c>
      <c r="W153" s="118" t="inlineStr">
        <is>
          <t/>
        </is>
      </c>
      <c r="X153" s="118" t="inlineStr">
        <is>
          <t/>
        </is>
      </c>
      <c r="Y153" s="118" t="inlineStr">
        <is>
          <t/>
        </is>
      </c>
      <c r="Z153" s="118" t="inlineStr">
        <is>
          <t/>
        </is>
      </c>
      <c r="AA153" s="118" t="inlineStr">
        <is>
          <t/>
        </is>
      </c>
      <c r="AB153" s="118">
        <v>0.04</v>
      </c>
      <c r="AC153" s="118">
        <v>0.027</v>
      </c>
      <c r="AD153" s="118">
        <v>0.04</v>
      </c>
      <c r="AE153" s="118" t="inlineStr">
        <is>
          <t/>
        </is>
      </c>
      <c r="AF153" s="118" t="inlineStr">
        <is>
          <t/>
        </is>
      </c>
      <c r="AG153" s="118" t="inlineStr">
        <is>
          <t/>
        </is>
      </c>
      <c r="AH153" s="118" t="inlineStr">
        <is>
          <t/>
        </is>
      </c>
      <c r="AI153" s="118" t="inlineStr">
        <is>
          <t/>
        </is>
      </c>
      <c r="AJ153" s="118" t="inlineStr">
        <is>
          <t/>
        </is>
      </c>
      <c r="AK153">
        <v>75</v>
      </c>
      <c r="AL153" s="115">
        <v>0</v>
      </c>
      <c r="AM153" s="115">
        <v>100</v>
      </c>
      <c r="AN153" s="117">
        <v>0.107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BON</t>
        </is>
      </c>
      <c r="B154" t="inlineStr">
        <is>
          <t>MED</t>
        </is>
      </c>
      <c r="C154" t="inlineStr">
        <is>
          <t>CP</t>
        </is>
      </c>
      <c r="D154" t="inlineStr">
        <is>
          <t>EU-Croatia</t>
        </is>
      </c>
      <c r="E154" t="inlineStr">
        <is>
          <t>UN</t>
        </is>
      </c>
      <c r="F154" t="inlineStr">
        <is>
          <t>t2</t>
        </is>
      </c>
      <c r="G154" s="118" t="inlineStr">
        <is>
          <t/>
        </is>
      </c>
      <c r="H154" s="118" t="inlineStr">
        <is>
          <t/>
        </is>
      </c>
      <c r="I154" s="118" t="inlineStr">
        <is>
          <t/>
        </is>
      </c>
      <c r="J154" s="118" t="inlineStr">
        <is>
          <t/>
        </is>
      </c>
      <c r="K154" s="118" t="inlineStr">
        <is>
          <t/>
        </is>
      </c>
      <c r="L154" s="118" t="inlineStr">
        <is>
          <t/>
        </is>
      </c>
      <c r="M154" s="118" t="inlineStr">
        <is>
          <t/>
        </is>
      </c>
      <c r="N154" s="118" t="inlineStr">
        <is>
          <t/>
        </is>
      </c>
      <c r="O154" s="118" t="inlineStr">
        <is>
          <t/>
        </is>
      </c>
      <c r="P154" s="118" t="inlineStr">
        <is>
          <t/>
        </is>
      </c>
      <c r="Q154" s="118" t="inlineStr">
        <is>
          <t/>
        </is>
      </c>
      <c r="R154" s="118" t="inlineStr">
        <is>
          <t/>
        </is>
      </c>
      <c r="S154" s="118" t="inlineStr">
        <is>
          <t/>
        </is>
      </c>
      <c r="T154" s="118" t="inlineStr">
        <is>
          <t/>
        </is>
      </c>
      <c r="U154" s="118" t="inlineStr">
        <is>
          <t/>
        </is>
      </c>
      <c r="V154" s="118" t="inlineStr">
        <is>
          <t/>
        </is>
      </c>
      <c r="W154" s="118" t="inlineStr">
        <is>
          <t/>
        </is>
      </c>
      <c r="X154" s="118" t="inlineStr">
        <is>
          <t/>
        </is>
      </c>
      <c r="Y154" s="118" t="inlineStr">
        <is>
          <t/>
        </is>
      </c>
      <c r="Z154" s="118" t="inlineStr">
        <is>
          <t/>
        </is>
      </c>
      <c r="AA154" s="118" t="inlineStr">
        <is>
          <t/>
        </is>
      </c>
      <c r="AB154" s="118" t="inlineStr">
        <is>
          <t>a</t>
        </is>
      </c>
      <c r="AC154" s="118" t="inlineStr">
        <is>
          <t>a</t>
        </is>
      </c>
      <c r="AD154" s="118" t="inlineStr">
        <is>
          <t>-1</t>
        </is>
      </c>
      <c r="AE154" s="118" t="inlineStr">
        <is>
          <t/>
        </is>
      </c>
      <c r="AF154" s="118" t="inlineStr">
        <is>
          <t/>
        </is>
      </c>
      <c r="AG154" s="118" t="inlineStr">
        <is>
          <t/>
        </is>
      </c>
      <c r="AH154" s="118" t="inlineStr">
        <is>
          <t/>
        </is>
      </c>
      <c r="AI154" s="118" t="inlineStr">
        <is>
          <t/>
        </is>
      </c>
      <c r="AJ154" s="118" t="inlineStr">
        <is>
          <t/>
        </is>
      </c>
      <c r="AK154">
        <v>75</v>
      </c>
      <c r="AL154" s="115" t="inlineStr">
        <is>
          <t/>
        </is>
      </c>
      <c r="AM154" s="115" t="inlineStr">
        <is>
          <t/>
        </is>
      </c>
      <c r="AN154" s="117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BON</t>
        </is>
      </c>
      <c r="B155" t="inlineStr">
        <is>
          <t>MED</t>
        </is>
      </c>
      <c r="C155" t="inlineStr">
        <is>
          <t>CP</t>
        </is>
      </c>
      <c r="D155" t="inlineStr">
        <is>
          <t>EU-Malta</t>
        </is>
      </c>
      <c r="E155" t="inlineStr">
        <is>
          <t>HL</t>
        </is>
      </c>
      <c r="F155" t="inlineStr">
        <is>
          <t>t1</t>
        </is>
      </c>
      <c r="G155" s="118" t="inlineStr">
        <is>
          <t/>
        </is>
      </c>
      <c r="H155" s="118" t="inlineStr">
        <is>
          <t/>
        </is>
      </c>
      <c r="I155" s="118" t="inlineStr">
        <is>
          <t/>
        </is>
      </c>
      <c r="J155" s="118" t="inlineStr">
        <is>
          <t/>
        </is>
      </c>
      <c r="K155" s="118" t="inlineStr">
        <is>
          <t/>
        </is>
      </c>
      <c r="L155" s="118" t="inlineStr">
        <is>
          <t/>
        </is>
      </c>
      <c r="M155" s="118" t="inlineStr">
        <is>
          <t/>
        </is>
      </c>
      <c r="N155" s="118" t="inlineStr">
        <is>
          <t/>
        </is>
      </c>
      <c r="O155" s="118" t="inlineStr">
        <is>
          <t/>
        </is>
      </c>
      <c r="P155" s="118" t="inlineStr">
        <is>
          <t/>
        </is>
      </c>
      <c r="Q155" s="118" t="inlineStr">
        <is>
          <t/>
        </is>
      </c>
      <c r="R155" s="118" t="inlineStr">
        <is>
          <t/>
        </is>
      </c>
      <c r="S155" s="118" t="inlineStr">
        <is>
          <t/>
        </is>
      </c>
      <c r="T155" s="118" t="inlineStr">
        <is>
          <t/>
        </is>
      </c>
      <c r="U155" s="118" t="inlineStr">
        <is>
          <t/>
        </is>
      </c>
      <c r="V155" s="118" t="inlineStr">
        <is>
          <t/>
        </is>
      </c>
      <c r="W155" s="118" t="inlineStr">
        <is>
          <t/>
        </is>
      </c>
      <c r="X155" s="118" t="inlineStr">
        <is>
          <t/>
        </is>
      </c>
      <c r="Y155" s="118">
        <v>0.087</v>
      </c>
      <c r="Z155" s="118" t="inlineStr">
        <is>
          <t/>
        </is>
      </c>
      <c r="AA155" s="118" t="inlineStr">
        <is>
          <t/>
        </is>
      </c>
      <c r="AB155" s="118" t="inlineStr">
        <is>
          <t/>
        </is>
      </c>
      <c r="AC155" s="118" t="inlineStr">
        <is>
          <t/>
        </is>
      </c>
      <c r="AD155" s="118" t="inlineStr">
        <is>
          <t/>
        </is>
      </c>
      <c r="AE155" s="118" t="inlineStr">
        <is>
          <t/>
        </is>
      </c>
      <c r="AF155" s="118" t="inlineStr">
        <is>
          <t/>
        </is>
      </c>
      <c r="AG155" s="118" t="inlineStr">
        <is>
          <t/>
        </is>
      </c>
      <c r="AH155" s="118" t="inlineStr">
        <is>
          <t/>
        </is>
      </c>
      <c r="AI155" s="118" t="inlineStr">
        <is>
          <t/>
        </is>
      </c>
      <c r="AJ155" s="118" t="inlineStr">
        <is>
          <t/>
        </is>
      </c>
      <c r="AK155">
        <v>76</v>
      </c>
      <c r="AL155" s="115">
        <v>0</v>
      </c>
      <c r="AM155" s="115">
        <v>100</v>
      </c>
      <c r="AN155" s="117">
        <v>0.087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BON</t>
        </is>
      </c>
      <c r="B156" t="inlineStr">
        <is>
          <t>MED</t>
        </is>
      </c>
      <c r="C156" t="inlineStr">
        <is>
          <t>CP</t>
        </is>
      </c>
      <c r="D156" t="inlineStr">
        <is>
          <t>EU-Malta</t>
        </is>
      </c>
      <c r="E156" t="inlineStr">
        <is>
          <t>HL</t>
        </is>
      </c>
      <c r="F156" t="inlineStr">
        <is>
          <t>t2</t>
        </is>
      </c>
      <c r="G156" s="118" t="inlineStr">
        <is>
          <t/>
        </is>
      </c>
      <c r="H156" s="118" t="inlineStr">
        <is>
          <t/>
        </is>
      </c>
      <c r="I156" s="118" t="inlineStr">
        <is>
          <t/>
        </is>
      </c>
      <c r="J156" s="118" t="inlineStr">
        <is>
          <t/>
        </is>
      </c>
      <c r="K156" s="118" t="inlineStr">
        <is>
          <t/>
        </is>
      </c>
      <c r="L156" s="118" t="inlineStr">
        <is>
          <t/>
        </is>
      </c>
      <c r="M156" s="118" t="inlineStr">
        <is>
          <t/>
        </is>
      </c>
      <c r="N156" s="118" t="inlineStr">
        <is>
          <t/>
        </is>
      </c>
      <c r="O156" s="118" t="inlineStr">
        <is>
          <t/>
        </is>
      </c>
      <c r="P156" s="118" t="inlineStr">
        <is>
          <t/>
        </is>
      </c>
      <c r="Q156" s="118" t="inlineStr">
        <is>
          <t/>
        </is>
      </c>
      <c r="R156" s="118" t="inlineStr">
        <is>
          <t/>
        </is>
      </c>
      <c r="S156" s="118" t="inlineStr">
        <is>
          <t/>
        </is>
      </c>
      <c r="T156" s="118" t="inlineStr">
        <is>
          <t/>
        </is>
      </c>
      <c r="U156" s="118" t="inlineStr">
        <is>
          <t/>
        </is>
      </c>
      <c r="V156" s="118" t="inlineStr">
        <is>
          <t/>
        </is>
      </c>
      <c r="W156" s="118" t="inlineStr">
        <is>
          <t/>
        </is>
      </c>
      <c r="X156" s="118" t="inlineStr">
        <is>
          <t/>
        </is>
      </c>
      <c r="Y156" s="118" t="inlineStr">
        <is>
          <t>-1</t>
        </is>
      </c>
      <c r="Z156" s="118" t="inlineStr">
        <is>
          <t/>
        </is>
      </c>
      <c r="AA156" s="118" t="inlineStr">
        <is>
          <t/>
        </is>
      </c>
      <c r="AB156" s="118" t="inlineStr">
        <is>
          <t/>
        </is>
      </c>
      <c r="AC156" s="118" t="inlineStr">
        <is>
          <t/>
        </is>
      </c>
      <c r="AD156" s="118" t="inlineStr">
        <is>
          <t/>
        </is>
      </c>
      <c r="AE156" s="118" t="inlineStr">
        <is>
          <t/>
        </is>
      </c>
      <c r="AF156" s="118" t="inlineStr">
        <is>
          <t/>
        </is>
      </c>
      <c r="AG156" s="118" t="inlineStr">
        <is>
          <t/>
        </is>
      </c>
      <c r="AH156" s="118" t="inlineStr">
        <is>
          <t/>
        </is>
      </c>
      <c r="AI156" s="118" t="inlineStr">
        <is>
          <t/>
        </is>
      </c>
      <c r="AJ156" s="118" t="inlineStr">
        <is>
          <t/>
        </is>
      </c>
      <c r="AK156">
        <v>76</v>
      </c>
      <c r="AL156" s="115" t="inlineStr">
        <is>
          <t/>
        </is>
      </c>
      <c r="AM156" s="115" t="inlineStr">
        <is>
          <t/>
        </is>
      </c>
      <c r="AN156" s="117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BON</t>
        </is>
      </c>
      <c r="B157" t="inlineStr">
        <is>
          <t>MED</t>
        </is>
      </c>
      <c r="C157" t="inlineStr">
        <is>
          <t>CP</t>
        </is>
      </c>
      <c r="D157" t="inlineStr">
        <is>
          <t>EU-Italy</t>
        </is>
      </c>
      <c r="E157" t="inlineStr">
        <is>
          <t>BB</t>
        </is>
      </c>
      <c r="F157" t="inlineStr">
        <is>
          <t>t1</t>
        </is>
      </c>
      <c r="G157" s="118" t="inlineStr">
        <is>
          <t/>
        </is>
      </c>
      <c r="H157" s="118" t="inlineStr">
        <is>
          <t/>
        </is>
      </c>
      <c r="I157" s="118" t="inlineStr">
        <is>
          <t/>
        </is>
      </c>
      <c r="J157" s="118" t="inlineStr">
        <is>
          <t/>
        </is>
      </c>
      <c r="K157" s="118" t="inlineStr">
        <is>
          <t/>
        </is>
      </c>
      <c r="L157" s="118" t="inlineStr">
        <is>
          <t/>
        </is>
      </c>
      <c r="M157" s="118" t="inlineStr">
        <is>
          <t/>
        </is>
      </c>
      <c r="N157" s="118" t="inlineStr">
        <is>
          <t/>
        </is>
      </c>
      <c r="O157" s="118" t="inlineStr">
        <is>
          <t/>
        </is>
      </c>
      <c r="P157" s="118" t="inlineStr">
        <is>
          <t/>
        </is>
      </c>
      <c r="Q157" s="118" t="inlineStr">
        <is>
          <t/>
        </is>
      </c>
      <c r="R157" s="118" t="inlineStr">
        <is>
          <t/>
        </is>
      </c>
      <c r="S157" s="118" t="inlineStr">
        <is>
          <t/>
        </is>
      </c>
      <c r="T157" s="118" t="inlineStr">
        <is>
          <t/>
        </is>
      </c>
      <c r="U157" s="118" t="inlineStr">
        <is>
          <t/>
        </is>
      </c>
      <c r="V157" s="118" t="inlineStr">
        <is>
          <t/>
        </is>
      </c>
      <c r="W157" s="118" t="inlineStr">
        <is>
          <t/>
        </is>
      </c>
      <c r="X157" s="118" t="inlineStr">
        <is>
          <t/>
        </is>
      </c>
      <c r="Y157" s="118" t="inlineStr">
        <is>
          <t/>
        </is>
      </c>
      <c r="Z157" s="118" t="inlineStr">
        <is>
          <t/>
        </is>
      </c>
      <c r="AA157" s="118" t="inlineStr">
        <is>
          <t/>
        </is>
      </c>
      <c r="AB157" s="118" t="inlineStr">
        <is>
          <t/>
        </is>
      </c>
      <c r="AC157" s="118" t="inlineStr">
        <is>
          <t/>
        </is>
      </c>
      <c r="AD157" s="118" t="inlineStr">
        <is>
          <t/>
        </is>
      </c>
      <c r="AE157" s="118" t="inlineStr">
        <is>
          <t/>
        </is>
      </c>
      <c r="AF157" s="118" t="inlineStr">
        <is>
          <t/>
        </is>
      </c>
      <c r="AG157" s="118">
        <v>0.006</v>
      </c>
      <c r="AH157" s="118" t="inlineStr">
        <is>
          <t/>
        </is>
      </c>
      <c r="AI157" s="118" t="inlineStr">
        <is>
          <t/>
        </is>
      </c>
      <c r="AJ157" s="118" t="inlineStr">
        <is>
          <t/>
        </is>
      </c>
      <c r="AK157">
        <v>77</v>
      </c>
      <c r="AL157" s="115">
        <v>0</v>
      </c>
      <c r="AM157" s="115">
        <v>100</v>
      </c>
      <c r="AN157" s="117">
        <v>0.006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BON</t>
        </is>
      </c>
      <c r="B158" t="inlineStr">
        <is>
          <t>MED</t>
        </is>
      </c>
      <c r="C158" t="inlineStr">
        <is>
          <t>CP</t>
        </is>
      </c>
      <c r="D158" t="inlineStr">
        <is>
          <t>EU-Italy</t>
        </is>
      </c>
      <c r="E158" t="inlineStr">
        <is>
          <t>BB</t>
        </is>
      </c>
      <c r="F158" t="inlineStr">
        <is>
          <t>t2</t>
        </is>
      </c>
      <c r="G158" s="118" t="inlineStr">
        <is>
          <t/>
        </is>
      </c>
      <c r="H158" s="118" t="inlineStr">
        <is>
          <t/>
        </is>
      </c>
      <c r="I158" s="118" t="inlineStr">
        <is>
          <t/>
        </is>
      </c>
      <c r="J158" s="118" t="inlineStr">
        <is>
          <t/>
        </is>
      </c>
      <c r="K158" s="118" t="inlineStr">
        <is>
          <t/>
        </is>
      </c>
      <c r="L158" s="118" t="inlineStr">
        <is>
          <t/>
        </is>
      </c>
      <c r="M158" s="118" t="inlineStr">
        <is>
          <t/>
        </is>
      </c>
      <c r="N158" s="118" t="inlineStr">
        <is>
          <t/>
        </is>
      </c>
      <c r="O158" s="118" t="inlineStr">
        <is>
          <t/>
        </is>
      </c>
      <c r="P158" s="118" t="inlineStr">
        <is>
          <t/>
        </is>
      </c>
      <c r="Q158" s="118" t="inlineStr">
        <is>
          <t/>
        </is>
      </c>
      <c r="R158" s="118" t="inlineStr">
        <is>
          <t/>
        </is>
      </c>
      <c r="S158" s="118" t="inlineStr">
        <is>
          <t/>
        </is>
      </c>
      <c r="T158" s="118" t="inlineStr">
        <is>
          <t/>
        </is>
      </c>
      <c r="U158" s="118" t="inlineStr">
        <is>
          <t/>
        </is>
      </c>
      <c r="V158" s="118" t="inlineStr">
        <is>
          <t/>
        </is>
      </c>
      <c r="W158" s="118" t="inlineStr">
        <is>
          <t/>
        </is>
      </c>
      <c r="X158" s="118" t="inlineStr">
        <is>
          <t/>
        </is>
      </c>
      <c r="Y158" s="118" t="inlineStr">
        <is>
          <t/>
        </is>
      </c>
      <c r="Z158" s="118" t="inlineStr">
        <is>
          <t/>
        </is>
      </c>
      <c r="AA158" s="118" t="inlineStr">
        <is>
          <t/>
        </is>
      </c>
      <c r="AB158" s="118" t="inlineStr">
        <is>
          <t/>
        </is>
      </c>
      <c r="AC158" s="118" t="inlineStr">
        <is>
          <t/>
        </is>
      </c>
      <c r="AD158" s="118" t="inlineStr">
        <is>
          <t/>
        </is>
      </c>
      <c r="AE158" s="118" t="inlineStr">
        <is>
          <t/>
        </is>
      </c>
      <c r="AF158" s="118" t="inlineStr">
        <is>
          <t/>
        </is>
      </c>
      <c r="AG158" s="118" t="inlineStr">
        <is>
          <t>-1</t>
        </is>
      </c>
      <c r="AH158" s="118" t="inlineStr">
        <is>
          <t/>
        </is>
      </c>
      <c r="AI158" s="118" t="inlineStr">
        <is>
          <t/>
        </is>
      </c>
      <c r="AJ158" s="118" t="inlineStr">
        <is>
          <t/>
        </is>
      </c>
      <c r="AK158">
        <v>77</v>
      </c>
      <c r="AL158" s="115" t="inlineStr">
        <is>
          <t/>
        </is>
      </c>
      <c r="AM158" s="115" t="inlineStr">
        <is>
          <t/>
        </is>
      </c>
      <c r="AN158" s="117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BON</t>
        </is>
      </c>
      <c r="B159" t="inlineStr">
        <is>
          <t>MED</t>
        </is>
      </c>
      <c r="C159" t="inlineStr">
        <is>
          <t>CP</t>
        </is>
      </c>
      <c r="D159" t="inlineStr">
        <is>
          <t>EU-Italy</t>
        </is>
      </c>
      <c r="E159" t="inlineStr">
        <is>
          <t>TP</t>
        </is>
      </c>
      <c r="F159" t="inlineStr">
        <is>
          <t>t1</t>
        </is>
      </c>
      <c r="G159" s="118" t="inlineStr">
        <is>
          <t/>
        </is>
      </c>
      <c r="H159" s="118" t="inlineStr">
        <is>
          <t/>
        </is>
      </c>
      <c r="I159" s="118" t="inlineStr">
        <is>
          <t/>
        </is>
      </c>
      <c r="J159" s="118" t="inlineStr">
        <is>
          <t/>
        </is>
      </c>
      <c r="K159" s="118" t="inlineStr">
        <is>
          <t/>
        </is>
      </c>
      <c r="L159" s="118" t="inlineStr">
        <is>
          <t/>
        </is>
      </c>
      <c r="M159" s="118" t="inlineStr">
        <is>
          <t/>
        </is>
      </c>
      <c r="N159" s="118" t="inlineStr">
        <is>
          <t/>
        </is>
      </c>
      <c r="O159" s="118" t="inlineStr">
        <is>
          <t/>
        </is>
      </c>
      <c r="P159" s="118" t="inlineStr">
        <is>
          <t/>
        </is>
      </c>
      <c r="Q159" s="118" t="inlineStr">
        <is>
          <t/>
        </is>
      </c>
      <c r="R159" s="118" t="inlineStr">
        <is>
          <t/>
        </is>
      </c>
      <c r="S159" s="118" t="inlineStr">
        <is>
          <t/>
        </is>
      </c>
      <c r="T159" s="118" t="inlineStr">
        <is>
          <t/>
        </is>
      </c>
      <c r="U159" s="118" t="inlineStr">
        <is>
          <t/>
        </is>
      </c>
      <c r="V159" s="118" t="inlineStr">
        <is>
          <t/>
        </is>
      </c>
      <c r="W159" s="118" t="inlineStr">
        <is>
          <t/>
        </is>
      </c>
      <c r="X159" s="118" t="inlineStr">
        <is>
          <t/>
        </is>
      </c>
      <c r="Y159" s="118" t="inlineStr">
        <is>
          <t/>
        </is>
      </c>
      <c r="Z159" s="118" t="inlineStr">
        <is>
          <t/>
        </is>
      </c>
      <c r="AA159" s="118" t="inlineStr">
        <is>
          <t/>
        </is>
      </c>
      <c r="AB159" s="118" t="inlineStr">
        <is>
          <t/>
        </is>
      </c>
      <c r="AC159" s="118" t="inlineStr">
        <is>
          <t/>
        </is>
      </c>
      <c r="AD159" s="118" t="inlineStr">
        <is>
          <t/>
        </is>
      </c>
      <c r="AE159" s="118" t="inlineStr">
        <is>
          <t/>
        </is>
      </c>
      <c r="AF159" s="118">
        <v>0.004</v>
      </c>
      <c r="AG159" s="118" t="inlineStr">
        <is>
          <t/>
        </is>
      </c>
      <c r="AH159" s="118" t="inlineStr">
        <is>
          <t/>
        </is>
      </c>
      <c r="AI159" s="118" t="inlineStr">
        <is>
          <t/>
        </is>
      </c>
      <c r="AJ159" s="118" t="inlineStr">
        <is>
          <t/>
        </is>
      </c>
      <c r="AK159">
        <v>78</v>
      </c>
      <c r="AL159" s="115">
        <v>0</v>
      </c>
      <c r="AM159" s="115">
        <v>100</v>
      </c>
      <c r="AN159" s="117">
        <v>0.004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BON</t>
        </is>
      </c>
      <c r="B160" t="inlineStr">
        <is>
          <t>MED</t>
        </is>
      </c>
      <c r="C160" t="inlineStr">
        <is>
          <t>CP</t>
        </is>
      </c>
      <c r="D160" t="inlineStr">
        <is>
          <t>EU-Italy</t>
        </is>
      </c>
      <c r="E160" t="inlineStr">
        <is>
          <t>TP</t>
        </is>
      </c>
      <c r="F160" t="inlineStr">
        <is>
          <t>t2</t>
        </is>
      </c>
      <c r="G160" s="118" t="inlineStr">
        <is>
          <t/>
        </is>
      </c>
      <c r="H160" s="118" t="inlineStr">
        <is>
          <t/>
        </is>
      </c>
      <c r="I160" s="118" t="inlineStr">
        <is>
          <t/>
        </is>
      </c>
      <c r="J160" s="118" t="inlineStr">
        <is>
          <t/>
        </is>
      </c>
      <c r="K160" s="118" t="inlineStr">
        <is>
          <t/>
        </is>
      </c>
      <c r="L160" s="118" t="inlineStr">
        <is>
          <t/>
        </is>
      </c>
      <c r="M160" s="118" t="inlineStr">
        <is>
          <t/>
        </is>
      </c>
      <c r="N160" s="118" t="inlineStr">
        <is>
          <t/>
        </is>
      </c>
      <c r="O160" s="118" t="inlineStr">
        <is>
          <t/>
        </is>
      </c>
      <c r="P160" s="118" t="inlineStr">
        <is>
          <t/>
        </is>
      </c>
      <c r="Q160" s="118" t="inlineStr">
        <is>
          <t>b</t>
        </is>
      </c>
      <c r="R160" s="118" t="inlineStr">
        <is>
          <t/>
        </is>
      </c>
      <c r="S160" s="118" t="inlineStr">
        <is>
          <t/>
        </is>
      </c>
      <c r="T160" s="118" t="inlineStr">
        <is>
          <t/>
        </is>
      </c>
      <c r="U160" s="118" t="inlineStr">
        <is>
          <t/>
        </is>
      </c>
      <c r="V160" s="118" t="inlineStr">
        <is>
          <t/>
        </is>
      </c>
      <c r="W160" s="118" t="inlineStr">
        <is>
          <t/>
        </is>
      </c>
      <c r="X160" s="118" t="inlineStr">
        <is>
          <t/>
        </is>
      </c>
      <c r="Y160" s="118" t="inlineStr">
        <is>
          <t/>
        </is>
      </c>
      <c r="Z160" s="118" t="inlineStr">
        <is>
          <t/>
        </is>
      </c>
      <c r="AA160" s="118" t="inlineStr">
        <is>
          <t/>
        </is>
      </c>
      <c r="AB160" s="118" t="inlineStr">
        <is>
          <t/>
        </is>
      </c>
      <c r="AC160" s="118" t="inlineStr">
        <is>
          <t/>
        </is>
      </c>
      <c r="AD160" s="118" t="inlineStr">
        <is>
          <t/>
        </is>
      </c>
      <c r="AE160" s="118" t="inlineStr">
        <is>
          <t/>
        </is>
      </c>
      <c r="AF160" s="118" t="inlineStr">
        <is>
          <t>-1</t>
        </is>
      </c>
      <c r="AG160" s="118" t="inlineStr">
        <is>
          <t/>
        </is>
      </c>
      <c r="AH160" s="118" t="inlineStr">
        <is>
          <t/>
        </is>
      </c>
      <c r="AI160" s="118" t="inlineStr">
        <is>
          <t/>
        </is>
      </c>
      <c r="AJ160" s="118" t="inlineStr">
        <is>
          <t/>
        </is>
      </c>
      <c r="AK160">
        <v>78</v>
      </c>
      <c r="AL160" s="115" t="inlineStr">
        <is>
          <t/>
        </is>
      </c>
      <c r="AM160" s="115" t="inlineStr">
        <is>
          <t/>
        </is>
      </c>
      <c r="AN160" s="117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</row>
  </sheetData>
  <mergeCells count="2">
    <mergeCell ref="A1:G1"/>
    <mergeCell ref="E2:F2"/>
  </mergeCells>
  <conditionalFormatting sqref="E5:E161">
    <cfRule type="expression" dxfId="13" priority="90">
      <formula>E5="UN"</formula>
    </cfRule>
  </conditionalFormatting>
  <conditionalFormatting sqref="G5:AJ161">
    <cfRule type="expression" dxfId="8" priority="89">
      <formula>G5="-1"</formula>
    </cfRule>
    <cfRule type="expression" dxfId="9" priority="88">
      <formula>G5="a"</formula>
    </cfRule>
    <cfRule type="expression" dxfId="9" priority="87">
      <formula>G5="b"</formula>
    </cfRule>
    <cfRule type="expression" dxfId="9" priority="86">
      <formula>G5="c"</formula>
    </cfRule>
    <cfRule type="expression" dxfId="9" priority="85">
      <formula>G5="bc"</formula>
    </cfRule>
    <cfRule type="expression" dxfId="10" priority="84">
      <formula>G5="ab"</formula>
    </cfRule>
    <cfRule type="expression" dxfId="10" priority="83">
      <formula>G5="ac"</formula>
    </cfRule>
    <cfRule type="expression" dxfId="11" priority="82">
      <formula>G5="abc"</formula>
    </cfRule>
  </conditionalFormatting>
  <conditionalFormatting sqref="G5:AJ5">
    <cfRule type="expression" dxfId="12" priority="81">
      <formula>AND($E5&lt;&gt;"UN", G5="", G6&lt;&gt;"", G6&lt;&gt;"-1")</formula>
    </cfRule>
  </conditionalFormatting>
  <conditionalFormatting sqref="G7:AJ7">
    <cfRule type="expression" dxfId="12" priority="80">
      <formula>AND($E7&lt;&gt;"UN", G7="", G8&lt;&gt;"", G8&lt;&gt;"-1")</formula>
    </cfRule>
  </conditionalFormatting>
  <conditionalFormatting sqref="G9:AJ9">
    <cfRule type="expression" dxfId="12" priority="79">
      <formula>AND($E9&lt;&gt;"UN", G9="", G10&lt;&gt;"", G10&lt;&gt;"-1")</formula>
    </cfRule>
  </conditionalFormatting>
  <conditionalFormatting sqref="G11:AJ11">
    <cfRule type="expression" dxfId="12" priority="78">
      <formula>AND($E11&lt;&gt;"UN", G11="", G12&lt;&gt;"", G12&lt;&gt;"-1")</formula>
    </cfRule>
  </conditionalFormatting>
  <conditionalFormatting sqref="G13:AJ13">
    <cfRule type="expression" dxfId="12" priority="77">
      <formula>AND($E13&lt;&gt;"UN", G13="", G14&lt;&gt;"", G14&lt;&gt;"-1")</formula>
    </cfRule>
  </conditionalFormatting>
  <conditionalFormatting sqref="G15:AJ15">
    <cfRule type="expression" dxfId="12" priority="76">
      <formula>AND($E15&lt;&gt;"UN", G15="", G16&lt;&gt;"", G16&lt;&gt;"-1")</formula>
    </cfRule>
  </conditionalFormatting>
  <conditionalFormatting sqref="G17:AJ17">
    <cfRule type="expression" dxfId="12" priority="75">
      <formula>AND($E17&lt;&gt;"UN", G17="", G18&lt;&gt;"", G18&lt;&gt;"-1")</formula>
    </cfRule>
  </conditionalFormatting>
  <conditionalFormatting sqref="G19:AJ19">
    <cfRule type="expression" dxfId="12" priority="74">
      <formula>AND($E19&lt;&gt;"UN", G19="", G20&lt;&gt;"", G20&lt;&gt;"-1")</formula>
    </cfRule>
  </conditionalFormatting>
  <conditionalFormatting sqref="G21:AJ21">
    <cfRule type="expression" dxfId="12" priority="73">
      <formula>AND($E21&lt;&gt;"UN", G21="", G22&lt;&gt;"", G22&lt;&gt;"-1")</formula>
    </cfRule>
  </conditionalFormatting>
  <conditionalFormatting sqref="G23:AJ23">
    <cfRule type="expression" dxfId="12" priority="72">
      <formula>AND($E23&lt;&gt;"UN", G23="", G24&lt;&gt;"", G24&lt;&gt;"-1")</formula>
    </cfRule>
  </conditionalFormatting>
  <conditionalFormatting sqref="G25:AJ25">
    <cfRule type="expression" dxfId="12" priority="71">
      <formula>AND($E25&lt;&gt;"UN", G25="", G26&lt;&gt;"", G26&lt;&gt;"-1")</formula>
    </cfRule>
  </conditionalFormatting>
  <conditionalFormatting sqref="G27:AJ27">
    <cfRule type="expression" dxfId="12" priority="70">
      <formula>AND($E27&lt;&gt;"UN", G27="", G28&lt;&gt;"", G28&lt;&gt;"-1")</formula>
    </cfRule>
  </conditionalFormatting>
  <conditionalFormatting sqref="G29:AJ29">
    <cfRule type="expression" dxfId="12" priority="69">
      <formula>AND($E29&lt;&gt;"UN", G29="", G30&lt;&gt;"", G30&lt;&gt;"-1")</formula>
    </cfRule>
  </conditionalFormatting>
  <conditionalFormatting sqref="G31:AJ31">
    <cfRule type="expression" dxfId="12" priority="68">
      <formula>AND($E31&lt;&gt;"UN", G31="", G32&lt;&gt;"", G32&lt;&gt;"-1")</formula>
    </cfRule>
  </conditionalFormatting>
  <conditionalFormatting sqref="G33:AJ33">
    <cfRule type="expression" dxfId="12" priority="67">
      <formula>AND($E33&lt;&gt;"UN", G33="", G34&lt;&gt;"", G34&lt;&gt;"-1")</formula>
    </cfRule>
  </conditionalFormatting>
  <conditionalFormatting sqref="G35:AJ35">
    <cfRule type="expression" dxfId="12" priority="66">
      <formula>AND($E35&lt;&gt;"UN", G35="", G36&lt;&gt;"", G36&lt;&gt;"-1")</formula>
    </cfRule>
  </conditionalFormatting>
  <conditionalFormatting sqref="G37:AJ37">
    <cfRule type="expression" dxfId="12" priority="65">
      <formula>AND($E37&lt;&gt;"UN", G37="", G38&lt;&gt;"", G38&lt;&gt;"-1")</formula>
    </cfRule>
  </conditionalFormatting>
  <conditionalFormatting sqref="G39:AJ39">
    <cfRule type="expression" dxfId="12" priority="64">
      <formula>AND($E39&lt;&gt;"UN", G39="", G40&lt;&gt;"", G40&lt;&gt;"-1")</formula>
    </cfRule>
  </conditionalFormatting>
  <conditionalFormatting sqref="G41:AJ41">
    <cfRule type="expression" dxfId="12" priority="63">
      <formula>AND($E41&lt;&gt;"UN", G41="", G42&lt;&gt;"", G42&lt;&gt;"-1")</formula>
    </cfRule>
  </conditionalFormatting>
  <conditionalFormatting sqref="G43:AJ43">
    <cfRule type="expression" dxfId="12" priority="62">
      <formula>AND($E43&lt;&gt;"UN", G43="", G44&lt;&gt;"", G44&lt;&gt;"-1")</formula>
    </cfRule>
  </conditionalFormatting>
  <conditionalFormatting sqref="G45:AJ45">
    <cfRule type="expression" dxfId="12" priority="61">
      <formula>AND($E45&lt;&gt;"UN", G45="", G46&lt;&gt;"", G46&lt;&gt;"-1")</formula>
    </cfRule>
  </conditionalFormatting>
  <conditionalFormatting sqref="G47:AJ47">
    <cfRule type="expression" dxfId="12" priority="60">
      <formula>AND($E47&lt;&gt;"UN", G47="", G48&lt;&gt;"", G48&lt;&gt;"-1")</formula>
    </cfRule>
  </conditionalFormatting>
  <conditionalFormatting sqref="G49:AJ49">
    <cfRule type="expression" dxfId="12" priority="59">
      <formula>AND($E49&lt;&gt;"UN", G49="", G50&lt;&gt;"", G50&lt;&gt;"-1")</formula>
    </cfRule>
  </conditionalFormatting>
  <conditionalFormatting sqref="G51:AJ51">
    <cfRule type="expression" dxfId="12" priority="58">
      <formula>AND($E51&lt;&gt;"UN", G51="", G52&lt;&gt;"", G52&lt;&gt;"-1")</formula>
    </cfRule>
  </conditionalFormatting>
  <conditionalFormatting sqref="G53:AJ53">
    <cfRule type="expression" dxfId="12" priority="57">
      <formula>AND($E53&lt;&gt;"UN", G53="", G54&lt;&gt;"", G54&lt;&gt;"-1")</formula>
    </cfRule>
  </conditionalFormatting>
  <conditionalFormatting sqref="G55:AJ55">
    <cfRule type="expression" dxfId="12" priority="56">
      <formula>AND($E55&lt;&gt;"UN", G55="", G56&lt;&gt;"", G56&lt;&gt;"-1")</formula>
    </cfRule>
  </conditionalFormatting>
  <conditionalFormatting sqref="G57:AJ57">
    <cfRule type="expression" dxfId="12" priority="55">
      <formula>AND($E57&lt;&gt;"UN", G57="", G58&lt;&gt;"", G58&lt;&gt;"-1")</formula>
    </cfRule>
  </conditionalFormatting>
  <conditionalFormatting sqref="G59:AJ59">
    <cfRule type="expression" dxfId="12" priority="54">
      <formula>AND($E59&lt;&gt;"UN", G59="", G60&lt;&gt;"", G60&lt;&gt;"-1")</formula>
    </cfRule>
  </conditionalFormatting>
  <conditionalFormatting sqref="G61:AJ61">
    <cfRule type="expression" dxfId="12" priority="53">
      <formula>AND($E61&lt;&gt;"UN", G61="", G62&lt;&gt;"", G62&lt;&gt;"-1")</formula>
    </cfRule>
  </conditionalFormatting>
  <conditionalFormatting sqref="G63:AJ63">
    <cfRule type="expression" dxfId="12" priority="52">
      <formula>AND($E63&lt;&gt;"UN", G63="", G64&lt;&gt;"", G64&lt;&gt;"-1")</formula>
    </cfRule>
  </conditionalFormatting>
  <conditionalFormatting sqref="G65:AJ65">
    <cfRule type="expression" dxfId="12" priority="51">
      <formula>AND($E65&lt;&gt;"UN", G65="", G66&lt;&gt;"", G66&lt;&gt;"-1")</formula>
    </cfRule>
  </conditionalFormatting>
  <conditionalFormatting sqref="G67:AJ67">
    <cfRule type="expression" dxfId="12" priority="50">
      <formula>AND($E67&lt;&gt;"UN", G67="", G68&lt;&gt;"", G68&lt;&gt;"-1")</formula>
    </cfRule>
  </conditionalFormatting>
  <conditionalFormatting sqref="G69:AJ69">
    <cfRule type="expression" dxfId="12" priority="49">
      <formula>AND($E69&lt;&gt;"UN", G69="", G70&lt;&gt;"", G70&lt;&gt;"-1")</formula>
    </cfRule>
  </conditionalFormatting>
  <conditionalFormatting sqref="G71:AJ71">
    <cfRule type="expression" dxfId="12" priority="48">
      <formula>AND($E71&lt;&gt;"UN", G71="", G72&lt;&gt;"", G72&lt;&gt;"-1")</formula>
    </cfRule>
  </conditionalFormatting>
  <conditionalFormatting sqref="G73:AJ73">
    <cfRule type="expression" dxfId="12" priority="47">
      <formula>AND($E73&lt;&gt;"UN", G73="", G74&lt;&gt;"", G74&lt;&gt;"-1")</formula>
    </cfRule>
  </conditionalFormatting>
  <conditionalFormatting sqref="G75:AJ75">
    <cfRule type="expression" dxfId="12" priority="46">
      <formula>AND($E75&lt;&gt;"UN", G75="", G76&lt;&gt;"", G76&lt;&gt;"-1")</formula>
    </cfRule>
  </conditionalFormatting>
  <conditionalFormatting sqref="G77:AJ77">
    <cfRule type="expression" dxfId="12" priority="45">
      <formula>AND($E77&lt;&gt;"UN", G77="", G78&lt;&gt;"", G78&lt;&gt;"-1")</formula>
    </cfRule>
  </conditionalFormatting>
  <conditionalFormatting sqref="G79:AJ79">
    <cfRule type="expression" dxfId="12" priority="44">
      <formula>AND($E79&lt;&gt;"UN", G79="", G80&lt;&gt;"", G80&lt;&gt;"-1")</formula>
    </cfRule>
  </conditionalFormatting>
  <conditionalFormatting sqref="G81:AJ81">
    <cfRule type="expression" dxfId="12" priority="43">
      <formula>AND($E81&lt;&gt;"UN", G81="", G82&lt;&gt;"", G82&lt;&gt;"-1")</formula>
    </cfRule>
  </conditionalFormatting>
  <conditionalFormatting sqref="G83:AJ83">
    <cfRule type="expression" dxfId="12" priority="42">
      <formula>AND($E83&lt;&gt;"UN", G83="", G84&lt;&gt;"", G84&lt;&gt;"-1")</formula>
    </cfRule>
  </conditionalFormatting>
  <conditionalFormatting sqref="G85:AJ85">
    <cfRule type="expression" dxfId="12" priority="41">
      <formula>AND($E85&lt;&gt;"UN", G85="", G86&lt;&gt;"", G86&lt;&gt;"-1")</formula>
    </cfRule>
  </conditionalFormatting>
  <conditionalFormatting sqref="G87:AJ87">
    <cfRule type="expression" dxfId="12" priority="40">
      <formula>AND($E87&lt;&gt;"UN", G87="", G88&lt;&gt;"", G88&lt;&gt;"-1")</formula>
    </cfRule>
  </conditionalFormatting>
  <conditionalFormatting sqref="G89:AJ89">
    <cfRule type="expression" dxfId="12" priority="39">
      <formula>AND($E89&lt;&gt;"UN", G89="", G90&lt;&gt;"", G90&lt;&gt;"-1")</formula>
    </cfRule>
  </conditionalFormatting>
  <conditionalFormatting sqref="G91:AJ91">
    <cfRule type="expression" dxfId="12" priority="38">
      <formula>AND($E91&lt;&gt;"UN", G91="", G92&lt;&gt;"", G92&lt;&gt;"-1")</formula>
    </cfRule>
  </conditionalFormatting>
  <conditionalFormatting sqref="G93:AJ93">
    <cfRule type="expression" dxfId="12" priority="37">
      <formula>AND($E93&lt;&gt;"UN", G93="", G94&lt;&gt;"", G94&lt;&gt;"-1")</formula>
    </cfRule>
  </conditionalFormatting>
  <conditionalFormatting sqref="G95:AJ95">
    <cfRule type="expression" dxfId="12" priority="36">
      <formula>AND($E95&lt;&gt;"UN", G95="", G96&lt;&gt;"", G96&lt;&gt;"-1")</formula>
    </cfRule>
  </conditionalFormatting>
  <conditionalFormatting sqref="G97:AJ97">
    <cfRule type="expression" dxfId="12" priority="35">
      <formula>AND($E97&lt;&gt;"UN", G97="", G98&lt;&gt;"", G98&lt;&gt;"-1")</formula>
    </cfRule>
  </conditionalFormatting>
  <conditionalFormatting sqref="G99:AJ99">
    <cfRule type="expression" dxfId="12" priority="34">
      <formula>AND($E99&lt;&gt;"UN", G99="", G100&lt;&gt;"", G100&lt;&gt;"-1")</formula>
    </cfRule>
  </conditionalFormatting>
  <conditionalFormatting sqref="G101:AJ101">
    <cfRule type="expression" dxfId="12" priority="33">
      <formula>AND($E101&lt;&gt;"UN", G101="", G102&lt;&gt;"", G102&lt;&gt;"-1")</formula>
    </cfRule>
  </conditionalFormatting>
  <conditionalFormatting sqref="G103:AJ103">
    <cfRule type="expression" dxfId="12" priority="32">
      <formula>AND($E103&lt;&gt;"UN", G103="", G104&lt;&gt;"", G104&lt;&gt;"-1")</formula>
    </cfRule>
  </conditionalFormatting>
  <conditionalFormatting sqref="G105:AJ105">
    <cfRule type="expression" dxfId="12" priority="31">
      <formula>AND($E105&lt;&gt;"UN", G105="", G106&lt;&gt;"", G106&lt;&gt;"-1")</formula>
    </cfRule>
  </conditionalFormatting>
  <conditionalFormatting sqref="G107:AJ107">
    <cfRule type="expression" dxfId="12" priority="30">
      <formula>AND($E107&lt;&gt;"UN", G107="", G108&lt;&gt;"", G108&lt;&gt;"-1")</formula>
    </cfRule>
  </conditionalFormatting>
  <conditionalFormatting sqref="G109:AJ109">
    <cfRule type="expression" dxfId="12" priority="29">
      <formula>AND($E109&lt;&gt;"UN", G109="", G110&lt;&gt;"", G110&lt;&gt;"-1")</formula>
    </cfRule>
  </conditionalFormatting>
  <conditionalFormatting sqref="G111:AJ111">
    <cfRule type="expression" dxfId="12" priority="28">
      <formula>AND($E111&lt;&gt;"UN", G111="", G112&lt;&gt;"", G112&lt;&gt;"-1")</formula>
    </cfRule>
  </conditionalFormatting>
  <conditionalFormatting sqref="G113:AJ113">
    <cfRule type="expression" dxfId="12" priority="27">
      <formula>AND($E113&lt;&gt;"UN", G113="", G114&lt;&gt;"", G114&lt;&gt;"-1")</formula>
    </cfRule>
  </conditionalFormatting>
  <conditionalFormatting sqref="G115:AJ115">
    <cfRule type="expression" dxfId="12" priority="26">
      <formula>AND($E115&lt;&gt;"UN", G115="", G116&lt;&gt;"", G116&lt;&gt;"-1")</formula>
    </cfRule>
  </conditionalFormatting>
  <conditionalFormatting sqref="G117:AJ117">
    <cfRule type="expression" dxfId="12" priority="25">
      <formula>AND($E117&lt;&gt;"UN", G117="", G118&lt;&gt;"", G118&lt;&gt;"-1")</formula>
    </cfRule>
  </conditionalFormatting>
  <conditionalFormatting sqref="G119:AJ119">
    <cfRule type="expression" dxfId="12" priority="24">
      <formula>AND($E119&lt;&gt;"UN", G119="", G120&lt;&gt;"", G120&lt;&gt;"-1")</formula>
    </cfRule>
  </conditionalFormatting>
  <conditionalFormatting sqref="G121:AJ121">
    <cfRule type="expression" dxfId="12" priority="23">
      <formula>AND($E121&lt;&gt;"UN", G121="", G122&lt;&gt;"", G122&lt;&gt;"-1")</formula>
    </cfRule>
  </conditionalFormatting>
  <conditionalFormatting sqref="G123:AJ123">
    <cfRule type="expression" dxfId="12" priority="22">
      <formula>AND($E123&lt;&gt;"UN", G123="", G124&lt;&gt;"", G124&lt;&gt;"-1")</formula>
    </cfRule>
  </conditionalFormatting>
  <conditionalFormatting sqref="G125:AJ125">
    <cfRule type="expression" dxfId="12" priority="21">
      <formula>AND($E125&lt;&gt;"UN", G125="", G126&lt;&gt;"", G126&lt;&gt;"-1")</formula>
    </cfRule>
  </conditionalFormatting>
  <conditionalFormatting sqref="G127:AJ127">
    <cfRule type="expression" dxfId="12" priority="20">
      <formula>AND($E127&lt;&gt;"UN", G127="", G128&lt;&gt;"", G128&lt;&gt;"-1")</formula>
    </cfRule>
  </conditionalFormatting>
  <conditionalFormatting sqref="G129:AJ129">
    <cfRule type="expression" dxfId="12" priority="19">
      <formula>AND($E129&lt;&gt;"UN", G129="", G130&lt;&gt;"", G130&lt;&gt;"-1")</formula>
    </cfRule>
  </conditionalFormatting>
  <conditionalFormatting sqref="G131:AJ131">
    <cfRule type="expression" dxfId="12" priority="18">
      <formula>AND($E131&lt;&gt;"UN", G131="", G132&lt;&gt;"", G132&lt;&gt;"-1")</formula>
    </cfRule>
  </conditionalFormatting>
  <conditionalFormatting sqref="G133:AJ133">
    <cfRule type="expression" dxfId="12" priority="17">
      <formula>AND($E133&lt;&gt;"UN", G133="", G134&lt;&gt;"", G134&lt;&gt;"-1")</formula>
    </cfRule>
  </conditionalFormatting>
  <conditionalFormatting sqref="G135:AJ135">
    <cfRule type="expression" dxfId="12" priority="16">
      <formula>AND($E135&lt;&gt;"UN", G135="", G136&lt;&gt;"", G136&lt;&gt;"-1")</formula>
    </cfRule>
  </conditionalFormatting>
  <conditionalFormatting sqref="G137:AJ137">
    <cfRule type="expression" dxfId="12" priority="15">
      <formula>AND($E137&lt;&gt;"UN", G137="", G138&lt;&gt;"", G138&lt;&gt;"-1")</formula>
    </cfRule>
  </conditionalFormatting>
  <conditionalFormatting sqref="G139:AJ139">
    <cfRule type="expression" dxfId="12" priority="14">
      <formula>AND($E139&lt;&gt;"UN", G139="", G140&lt;&gt;"", G140&lt;&gt;"-1")</formula>
    </cfRule>
  </conditionalFormatting>
  <conditionalFormatting sqref="G141:AJ141">
    <cfRule type="expression" dxfId="12" priority="13">
      <formula>AND($E141&lt;&gt;"UN", G141="", G142&lt;&gt;"", G142&lt;&gt;"-1")</formula>
    </cfRule>
  </conditionalFormatting>
  <conditionalFormatting sqref="G143:AJ143">
    <cfRule type="expression" dxfId="12" priority="12">
      <formula>AND($E143&lt;&gt;"UN", G143="", G144&lt;&gt;"", G144&lt;&gt;"-1")</formula>
    </cfRule>
  </conditionalFormatting>
  <conditionalFormatting sqref="G145:AJ145">
    <cfRule type="expression" dxfId="12" priority="11">
      <formula>AND($E145&lt;&gt;"UN", G145="", G146&lt;&gt;"", G146&lt;&gt;"-1")</formula>
    </cfRule>
  </conditionalFormatting>
  <conditionalFormatting sqref="G147:AJ147">
    <cfRule type="expression" dxfId="12" priority="10">
      <formula>AND($E147&lt;&gt;"UN", G147="", G148&lt;&gt;"", G148&lt;&gt;"-1")</formula>
    </cfRule>
  </conditionalFormatting>
  <conditionalFormatting sqref="G149:AJ149">
    <cfRule type="expression" dxfId="12" priority="9">
      <formula>AND($E149&lt;&gt;"UN", G149="", G150&lt;&gt;"", G150&lt;&gt;"-1")</formula>
    </cfRule>
  </conditionalFormatting>
  <conditionalFormatting sqref="G151:AJ151">
    <cfRule type="expression" dxfId="12" priority="8">
      <formula>AND($E151&lt;&gt;"UN", G151="", G152&lt;&gt;"", G152&lt;&gt;"-1")</formula>
    </cfRule>
  </conditionalFormatting>
  <conditionalFormatting sqref="G153:AJ153">
    <cfRule type="expression" dxfId="12" priority="7">
      <formula>AND($E153&lt;&gt;"UN", G153="", G154&lt;&gt;"", G154&lt;&gt;"-1")</formula>
    </cfRule>
  </conditionalFormatting>
  <conditionalFormatting sqref="G155:AJ155">
    <cfRule type="expression" dxfId="12" priority="6">
      <formula>AND($E155&lt;&gt;"UN", G155="", G156&lt;&gt;"", G156&lt;&gt;"-1")</formula>
    </cfRule>
  </conditionalFormatting>
  <conditionalFormatting sqref="G157:AJ157">
    <cfRule type="expression" dxfId="12" priority="5">
      <formula>AND($E157&lt;&gt;"UN", G157="", G158&lt;&gt;"", G158&lt;&gt;"-1")</formula>
    </cfRule>
  </conditionalFormatting>
  <conditionalFormatting sqref="G159:AJ159">
    <cfRule type="expression" dxfId="12" priority="4">
      <formula>AND($E159&lt;&gt;"UN", G159="", G160&lt;&gt;"", G160&lt;&gt;"-1")</formula>
    </cfRule>
  </conditionalFormatting>
  <conditionalFormatting sqref="G161:AJ161">
    <cfRule type="expression" dxfId="12" priority="3">
      <formula>AND($E161&lt;&gt;"UN", G161="", G162&lt;&gt;"", G162&lt;&gt;"-1")</formula>
    </cfRule>
  </conditionalFormatting>
  <conditionalFormatting sqref="AL4:AL160">
    <cfRule type="colorScale" priority="2">
      <colorScale>
        <cfvo type="num" val="0"/>
        <cfvo type="num" val="0.1"/>
        <cfvo type="num" val="72.9"/>
        <color rgb="FFF8696B"/>
        <color rgb="FFFFEB84"/>
        <color rgb="FF63BE7B"/>
      </colorScale>
    </cfRule>
  </conditionalFormatting>
  <conditionalFormatting sqref="AM4:AM160">
    <cfRule type="colorScale" priority="1">
      <colorScale>
        <cfvo type="num" val="72.9"/>
        <cfvo type="num" val="99.89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4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A5-f. SCRS catalogue: BOP(AT) (Orcynopsis unicolor)</t>
        </is>
      </c>
    </row>
    <row r="2">
      <c r="E2" s="121" t="inlineStr">
        <is>
          <t>T1 Total</t>
        </is>
      </c>
      <c r="F2" s="123"/>
      <c r="G2" s="124">
        <v>615.078</v>
      </c>
      <c r="H2" s="124">
        <v>588.004</v>
      </c>
      <c r="I2" s="124">
        <v>2064.21</v>
      </c>
      <c r="J2" s="124">
        <v>254.192</v>
      </c>
      <c r="K2" s="124">
        <v>47.18</v>
      </c>
      <c r="L2" s="124">
        <v>651.11</v>
      </c>
      <c r="M2" s="124">
        <v>1062.393</v>
      </c>
      <c r="N2" s="124">
        <v>857.923</v>
      </c>
      <c r="O2" s="124">
        <v>785.524</v>
      </c>
      <c r="P2" s="124">
        <v>712.716</v>
      </c>
      <c r="Q2" s="124">
        <v>572.645</v>
      </c>
      <c r="R2" s="124">
        <v>214.915</v>
      </c>
      <c r="S2" s="124">
        <v>32.268</v>
      </c>
      <c r="T2" s="124">
        <v>875.005</v>
      </c>
      <c r="U2" s="124">
        <v>426.011</v>
      </c>
      <c r="V2" s="124">
        <v>442.366</v>
      </c>
      <c r="W2" s="124">
        <v>272.539</v>
      </c>
      <c r="X2" s="124">
        <v>334.909</v>
      </c>
      <c r="Y2" s="124">
        <v>656.973</v>
      </c>
      <c r="Z2" s="124">
        <v>640.732</v>
      </c>
      <c r="AA2" s="124">
        <v>938.74</v>
      </c>
      <c r="AB2" s="124">
        <v>1160.994</v>
      </c>
      <c r="AC2" s="124">
        <v>743.1</v>
      </c>
      <c r="AD2" s="124">
        <v>522.04</v>
      </c>
      <c r="AE2" s="124">
        <v>104.146</v>
      </c>
      <c r="AF2" s="124">
        <v>119.491</v>
      </c>
      <c r="AG2" s="124">
        <v>62.814</v>
      </c>
      <c r="AH2" s="124">
        <v>192.981</v>
      </c>
      <c r="AI2" s="124">
        <v>99.098</v>
      </c>
      <c r="AJ2" s="122">
        <v>107.427</v>
      </c>
    </row>
    <row r="3">
      <c r="A3" s="31" t="inlineStr">
        <is>
          <t>Score</t>
        </is>
      </c>
      <c r="B3" s="119">
        <v>1.23333333333333</v>
      </c>
    </row>
    <row r="4">
      <c r="A4" s="125" t="inlineStr">
        <is>
          <t>Species</t>
        </is>
      </c>
      <c r="B4" s="127" t="inlineStr">
        <is>
          <t>Stock</t>
        </is>
      </c>
      <c r="C4" s="127" t="inlineStr">
        <is>
          <t>Status</t>
        </is>
      </c>
      <c r="D4" s="127" t="inlineStr">
        <is>
          <t>FlagName</t>
        </is>
      </c>
      <c r="E4" s="127" t="inlineStr">
        <is>
          <t>GearGrp</t>
        </is>
      </c>
      <c r="F4" s="127" t="inlineStr">
        <is>
          <t>DSet</t>
        </is>
      </c>
      <c r="G4" s="129" t="inlineStr">
        <is>
          <t>1994</t>
        </is>
      </c>
      <c r="H4" s="129" t="inlineStr">
        <is>
          <t>1995</t>
        </is>
      </c>
      <c r="I4" s="129" t="inlineStr">
        <is>
          <t>1996</t>
        </is>
      </c>
      <c r="J4" s="129" t="inlineStr">
        <is>
          <t>1997</t>
        </is>
      </c>
      <c r="K4" s="129" t="inlineStr">
        <is>
          <t>1998</t>
        </is>
      </c>
      <c r="L4" s="129" t="inlineStr">
        <is>
          <t>1999</t>
        </is>
      </c>
      <c r="M4" s="129" t="inlineStr">
        <is>
          <t>2000</t>
        </is>
      </c>
      <c r="N4" s="129" t="inlineStr">
        <is>
          <t>2001</t>
        </is>
      </c>
      <c r="O4" s="129" t="inlineStr">
        <is>
          <t>2002</t>
        </is>
      </c>
      <c r="P4" s="129" t="inlineStr">
        <is>
          <t>2003</t>
        </is>
      </c>
      <c r="Q4" s="129" t="inlineStr">
        <is>
          <t>2004</t>
        </is>
      </c>
      <c r="R4" s="129" t="inlineStr">
        <is>
          <t>2005</t>
        </is>
      </c>
      <c r="S4" s="129" t="inlineStr">
        <is>
          <t>2006</t>
        </is>
      </c>
      <c r="T4" s="129" t="inlineStr">
        <is>
          <t>2007</t>
        </is>
      </c>
      <c r="U4" s="129" t="inlineStr">
        <is>
          <t>2008</t>
        </is>
      </c>
      <c r="V4" s="129" t="inlineStr">
        <is>
          <t>2009</t>
        </is>
      </c>
      <c r="W4" s="129" t="inlineStr">
        <is>
          <t>2010</t>
        </is>
      </c>
      <c r="X4" s="129" t="inlineStr">
        <is>
          <t>2011</t>
        </is>
      </c>
      <c r="Y4" s="129" t="inlineStr">
        <is>
          <t>2012</t>
        </is>
      </c>
      <c r="Z4" s="129" t="inlineStr">
        <is>
          <t>2013</t>
        </is>
      </c>
      <c r="AA4" s="129" t="inlineStr">
        <is>
          <t>2014</t>
        </is>
      </c>
      <c r="AB4" s="129" t="inlineStr">
        <is>
          <t>2015</t>
        </is>
      </c>
      <c r="AC4" s="129" t="inlineStr">
        <is>
          <t>2016</t>
        </is>
      </c>
      <c r="AD4" s="129" t="inlineStr">
        <is>
          <t>2017</t>
        </is>
      </c>
      <c r="AE4" s="129" t="inlineStr">
        <is>
          <t>2018</t>
        </is>
      </c>
      <c r="AF4" s="129" t="inlineStr">
        <is>
          <t>2019</t>
        </is>
      </c>
      <c r="AG4" s="129" t="inlineStr">
        <is>
          <t>2020</t>
        </is>
      </c>
      <c r="AH4" s="129" t="inlineStr">
        <is>
          <t>2021</t>
        </is>
      </c>
      <c r="AI4" s="129" t="inlineStr">
        <is>
          <t>2022</t>
        </is>
      </c>
      <c r="AJ4" s="130" t="inlineStr">
        <is>
          <t>2023</t>
        </is>
      </c>
      <c r="AK4" s="33" t="inlineStr">
        <is>
          <t>Rank</t>
        </is>
      </c>
      <c r="AL4" s="131" t="inlineStr">
        <is>
          <t>%</t>
        </is>
      </c>
      <c r="AM4" s="131" t="inlineStr">
        <is>
          <t>%cum</t>
        </is>
      </c>
      <c r="AN4" s="133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BOP</t>
        </is>
      </c>
      <c r="B5" t="inlineStr">
        <is>
          <t>ATL</t>
        </is>
      </c>
      <c r="C5" t="inlineStr">
        <is>
          <t>CP</t>
        </is>
      </c>
      <c r="D5" t="inlineStr">
        <is>
          <t>Maroc</t>
        </is>
      </c>
      <c r="E5" t="inlineStr">
        <is>
          <t>PS</t>
        </is>
      </c>
      <c r="F5" t="inlineStr">
        <is>
          <t>t1</t>
        </is>
      </c>
      <c r="G5" s="135">
        <v>595</v>
      </c>
      <c r="H5" s="135">
        <v>523</v>
      </c>
      <c r="I5" s="135">
        <v>1992</v>
      </c>
      <c r="J5" s="135">
        <v>215</v>
      </c>
      <c r="K5" s="135">
        <v>28</v>
      </c>
      <c r="L5" s="135">
        <v>595</v>
      </c>
      <c r="M5" s="135">
        <v>995</v>
      </c>
      <c r="N5" s="135">
        <v>813</v>
      </c>
      <c r="O5" s="135">
        <v>776</v>
      </c>
      <c r="P5" s="135">
        <v>705</v>
      </c>
      <c r="Q5" s="135">
        <v>300</v>
      </c>
      <c r="R5" s="135">
        <v>116</v>
      </c>
      <c r="S5" s="135" t="inlineStr">
        <is>
          <t/>
        </is>
      </c>
      <c r="T5" s="135">
        <v>54</v>
      </c>
      <c r="U5" s="135">
        <v>33</v>
      </c>
      <c r="V5" s="135">
        <v>50</v>
      </c>
      <c r="W5" s="135">
        <v>60</v>
      </c>
      <c r="X5" s="135">
        <v>40</v>
      </c>
      <c r="Y5" s="135">
        <v>120</v>
      </c>
      <c r="Z5" s="135">
        <v>94.9</v>
      </c>
      <c r="AA5" s="135">
        <v>12.5</v>
      </c>
      <c r="AB5" s="135">
        <v>183</v>
      </c>
      <c r="AC5" s="135">
        <v>14</v>
      </c>
      <c r="AD5" s="135">
        <v>70</v>
      </c>
      <c r="AE5" s="135">
        <v>5.9</v>
      </c>
      <c r="AF5" s="135">
        <v>8</v>
      </c>
      <c r="AG5" s="135">
        <v>9.4</v>
      </c>
      <c r="AH5" s="135">
        <v>25.66</v>
      </c>
      <c r="AI5" s="135">
        <v>13.75</v>
      </c>
      <c r="AJ5" s="135" t="inlineStr">
        <is>
          <t/>
        </is>
      </c>
      <c r="AK5">
        <v>1</v>
      </c>
      <c r="AL5" s="132">
        <v>52.28</v>
      </c>
      <c r="AM5" s="132">
        <v>52.28</v>
      </c>
      <c r="AN5" s="134">
        <v>8447.11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BOP</t>
        </is>
      </c>
      <c r="B6" t="inlineStr">
        <is>
          <t>ATL</t>
        </is>
      </c>
      <c r="C6" t="inlineStr">
        <is>
          <t>CP</t>
        </is>
      </c>
      <c r="D6" t="inlineStr">
        <is>
          <t>Maroc</t>
        </is>
      </c>
      <c r="E6" t="inlineStr">
        <is>
          <t>PS</t>
        </is>
      </c>
      <c r="F6" t="inlineStr">
        <is>
          <t>t2</t>
        </is>
      </c>
      <c r="G6" s="135" t="inlineStr">
        <is>
          <t>-1</t>
        </is>
      </c>
      <c r="H6" s="135" t="inlineStr">
        <is>
          <t>-1</t>
        </is>
      </c>
      <c r="I6" s="135" t="inlineStr">
        <is>
          <t>-1</t>
        </is>
      </c>
      <c r="J6" s="135" t="inlineStr">
        <is>
          <t>-1</t>
        </is>
      </c>
      <c r="K6" s="135" t="inlineStr">
        <is>
          <t>-1</t>
        </is>
      </c>
      <c r="L6" s="135" t="inlineStr">
        <is>
          <t>-1</t>
        </is>
      </c>
      <c r="M6" s="135" t="inlineStr">
        <is>
          <t>-1</t>
        </is>
      </c>
      <c r="N6" s="135" t="inlineStr">
        <is>
          <t>-1</t>
        </is>
      </c>
      <c r="O6" s="135" t="inlineStr">
        <is>
          <t>-1</t>
        </is>
      </c>
      <c r="P6" s="135" t="inlineStr">
        <is>
          <t>-1</t>
        </is>
      </c>
      <c r="Q6" s="135" t="inlineStr">
        <is>
          <t>-1</t>
        </is>
      </c>
      <c r="R6" s="135" t="inlineStr">
        <is>
          <t>-1</t>
        </is>
      </c>
      <c r="S6" s="135" t="inlineStr">
        <is>
          <t/>
        </is>
      </c>
      <c r="T6" s="135" t="inlineStr">
        <is>
          <t>a</t>
        </is>
      </c>
      <c r="U6" s="135" t="inlineStr">
        <is>
          <t>-1</t>
        </is>
      </c>
      <c r="V6" s="135" t="inlineStr">
        <is>
          <t>a</t>
        </is>
      </c>
      <c r="W6" s="135" t="inlineStr">
        <is>
          <t>a</t>
        </is>
      </c>
      <c r="X6" s="135" t="inlineStr">
        <is>
          <t>a</t>
        </is>
      </c>
      <c r="Y6" s="135" t="inlineStr">
        <is>
          <t>-1</t>
        </is>
      </c>
      <c r="Z6" s="135" t="inlineStr">
        <is>
          <t>-1</t>
        </is>
      </c>
      <c r="AA6" s="135" t="inlineStr">
        <is>
          <t>-1</t>
        </is>
      </c>
      <c r="AB6" s="135" t="inlineStr">
        <is>
          <t>-1</t>
        </is>
      </c>
      <c r="AC6" s="135" t="inlineStr">
        <is>
          <t>-1</t>
        </is>
      </c>
      <c r="AD6" s="135" t="inlineStr">
        <is>
          <t>-1</t>
        </is>
      </c>
      <c r="AE6" s="135" t="inlineStr">
        <is>
          <t>-1</t>
        </is>
      </c>
      <c r="AF6" s="135" t="inlineStr">
        <is>
          <t>-1</t>
        </is>
      </c>
      <c r="AG6" s="135" t="inlineStr">
        <is>
          <t>-1</t>
        </is>
      </c>
      <c r="AH6" s="135" t="inlineStr">
        <is>
          <t>-1</t>
        </is>
      </c>
      <c r="AI6" s="135" t="inlineStr">
        <is>
          <t>-1</t>
        </is>
      </c>
      <c r="AJ6" s="135" t="inlineStr">
        <is>
          <t/>
        </is>
      </c>
      <c r="AK6">
        <v>1</v>
      </c>
      <c r="AL6" s="132" t="inlineStr">
        <is>
          <t/>
        </is>
      </c>
      <c r="AM6" s="132" t="inlineStr">
        <is>
          <t/>
        </is>
      </c>
      <c r="AN6" s="134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BOP</t>
        </is>
      </c>
      <c r="B7" t="inlineStr">
        <is>
          <t>ATL</t>
        </is>
      </c>
      <c r="C7" t="inlineStr">
        <is>
          <t>CP</t>
        </is>
      </c>
      <c r="D7" t="inlineStr">
        <is>
          <t>Maroc</t>
        </is>
      </c>
      <c r="E7" t="inlineStr">
        <is>
          <t>LL</t>
        </is>
      </c>
      <c r="F7" t="inlineStr">
        <is>
          <t>t1</t>
        </is>
      </c>
      <c r="G7" s="135" t="inlineStr">
        <is>
          <t/>
        </is>
      </c>
      <c r="H7" s="135" t="inlineStr">
        <is>
          <t/>
        </is>
      </c>
      <c r="I7" s="135" t="inlineStr">
        <is>
          <t/>
        </is>
      </c>
      <c r="J7" s="135" t="inlineStr">
        <is>
          <t/>
        </is>
      </c>
      <c r="K7" s="135" t="inlineStr">
        <is>
          <t/>
        </is>
      </c>
      <c r="L7" s="135" t="inlineStr">
        <is>
          <t/>
        </is>
      </c>
      <c r="M7" s="135" t="inlineStr">
        <is>
          <t/>
        </is>
      </c>
      <c r="N7" s="135" t="inlineStr">
        <is>
          <t/>
        </is>
      </c>
      <c r="O7" s="135" t="inlineStr">
        <is>
          <t/>
        </is>
      </c>
      <c r="P7" s="135" t="inlineStr">
        <is>
          <t/>
        </is>
      </c>
      <c r="Q7" s="135">
        <v>201</v>
      </c>
      <c r="R7" s="135">
        <v>13</v>
      </c>
      <c r="S7" s="135" t="inlineStr">
        <is>
          <t/>
        </is>
      </c>
      <c r="T7" s="135">
        <v>578</v>
      </c>
      <c r="U7" s="135">
        <v>357</v>
      </c>
      <c r="V7" s="135">
        <v>220</v>
      </c>
      <c r="W7" s="135">
        <v>135</v>
      </c>
      <c r="X7" s="135">
        <v>114</v>
      </c>
      <c r="Y7" s="135">
        <v>345</v>
      </c>
      <c r="Z7" s="135">
        <v>320</v>
      </c>
      <c r="AA7" s="135">
        <v>167</v>
      </c>
      <c r="AB7" s="135">
        <v>198</v>
      </c>
      <c r="AC7" s="135">
        <v>286</v>
      </c>
      <c r="AD7" s="135">
        <v>130</v>
      </c>
      <c r="AE7" s="135">
        <v>11.1</v>
      </c>
      <c r="AF7" s="135">
        <v>15.3</v>
      </c>
      <c r="AG7" s="135">
        <v>18</v>
      </c>
      <c r="AH7" s="135">
        <v>49.11</v>
      </c>
      <c r="AI7" s="135">
        <v>26.32</v>
      </c>
      <c r="AJ7" s="135">
        <v>31.143</v>
      </c>
      <c r="AK7">
        <v>2</v>
      </c>
      <c r="AL7" s="132">
        <v>19.9</v>
      </c>
      <c r="AM7" s="132">
        <v>72.18</v>
      </c>
      <c r="AN7" s="134">
        <v>3214.973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BOP</t>
        </is>
      </c>
      <c r="B8" t="inlineStr">
        <is>
          <t>ATL</t>
        </is>
      </c>
      <c r="C8" t="inlineStr">
        <is>
          <t>CP</t>
        </is>
      </c>
      <c r="D8" t="inlineStr">
        <is>
          <t>Maroc</t>
        </is>
      </c>
      <c r="E8" t="inlineStr">
        <is>
          <t>LL</t>
        </is>
      </c>
      <c r="F8" t="inlineStr">
        <is>
          <t>t2</t>
        </is>
      </c>
      <c r="G8" s="135" t="inlineStr">
        <is>
          <t/>
        </is>
      </c>
      <c r="H8" s="135" t="inlineStr">
        <is>
          <t/>
        </is>
      </c>
      <c r="I8" s="135" t="inlineStr">
        <is>
          <t>a</t>
        </is>
      </c>
      <c r="J8" s="135" t="inlineStr">
        <is>
          <t/>
        </is>
      </c>
      <c r="K8" s="135" t="inlineStr">
        <is>
          <t/>
        </is>
      </c>
      <c r="L8" s="135" t="inlineStr">
        <is>
          <t>a</t>
        </is>
      </c>
      <c r="M8" s="135" t="inlineStr">
        <is>
          <t/>
        </is>
      </c>
      <c r="N8" s="135" t="inlineStr">
        <is>
          <t>a</t>
        </is>
      </c>
      <c r="O8" s="135" t="inlineStr">
        <is>
          <t>a</t>
        </is>
      </c>
      <c r="P8" s="135" t="inlineStr">
        <is>
          <t>a</t>
        </is>
      </c>
      <c r="Q8" s="135" t="inlineStr">
        <is>
          <t>a</t>
        </is>
      </c>
      <c r="R8" s="135" t="inlineStr">
        <is>
          <t>a</t>
        </is>
      </c>
      <c r="S8" s="135" t="inlineStr">
        <is>
          <t>a</t>
        </is>
      </c>
      <c r="T8" s="135" t="inlineStr">
        <is>
          <t>a</t>
        </is>
      </c>
      <c r="U8" s="135" t="inlineStr">
        <is>
          <t>a</t>
        </is>
      </c>
      <c r="V8" s="135" t="inlineStr">
        <is>
          <t>a</t>
        </is>
      </c>
      <c r="W8" s="135" t="inlineStr">
        <is>
          <t>a</t>
        </is>
      </c>
      <c r="X8" s="135" t="inlineStr">
        <is>
          <t>a</t>
        </is>
      </c>
      <c r="Y8" s="135" t="inlineStr">
        <is>
          <t>-1</t>
        </is>
      </c>
      <c r="Z8" s="135" t="inlineStr">
        <is>
          <t>-1</t>
        </is>
      </c>
      <c r="AA8" s="135" t="inlineStr">
        <is>
          <t>a</t>
        </is>
      </c>
      <c r="AB8" s="135" t="inlineStr">
        <is>
          <t>-1</t>
        </is>
      </c>
      <c r="AC8" s="135" t="inlineStr">
        <is>
          <t>-1</t>
        </is>
      </c>
      <c r="AD8" s="135" t="inlineStr">
        <is>
          <t>-1</t>
        </is>
      </c>
      <c r="AE8" s="135" t="inlineStr">
        <is>
          <t>-1</t>
        </is>
      </c>
      <c r="AF8" s="135" t="inlineStr">
        <is>
          <t>-1</t>
        </is>
      </c>
      <c r="AG8" s="135" t="inlineStr">
        <is>
          <t>-1</t>
        </is>
      </c>
      <c r="AH8" s="135" t="inlineStr">
        <is>
          <t>-1</t>
        </is>
      </c>
      <c r="AI8" s="135" t="inlineStr">
        <is>
          <t>-1</t>
        </is>
      </c>
      <c r="AJ8" s="135" t="inlineStr">
        <is>
          <t>-1</t>
        </is>
      </c>
      <c r="AK8">
        <v>2</v>
      </c>
      <c r="AL8" s="132" t="inlineStr">
        <is>
          <t/>
        </is>
      </c>
      <c r="AM8" s="132" t="inlineStr">
        <is>
          <t/>
        </is>
      </c>
      <c r="AN8" s="134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BOP</t>
        </is>
      </c>
      <c r="B9" t="inlineStr">
        <is>
          <t>ATL</t>
        </is>
      </c>
      <c r="C9" t="inlineStr">
        <is>
          <t>CP</t>
        </is>
      </c>
      <c r="D9" t="inlineStr">
        <is>
          <t>Maroc</t>
        </is>
      </c>
      <c r="E9" t="inlineStr">
        <is>
          <t>HL</t>
        </is>
      </c>
      <c r="F9" t="inlineStr">
        <is>
          <t>t1</t>
        </is>
      </c>
      <c r="G9" s="135" t="inlineStr">
        <is>
          <t/>
        </is>
      </c>
      <c r="H9" s="135" t="inlineStr">
        <is>
          <t/>
        </is>
      </c>
      <c r="I9" s="135" t="inlineStr">
        <is>
          <t/>
        </is>
      </c>
      <c r="J9" s="135" t="inlineStr">
        <is>
          <t/>
        </is>
      </c>
      <c r="K9" s="135" t="inlineStr">
        <is>
          <t/>
        </is>
      </c>
      <c r="L9" s="135" t="inlineStr">
        <is>
          <t/>
        </is>
      </c>
      <c r="M9" s="135" t="inlineStr">
        <is>
          <t/>
        </is>
      </c>
      <c r="N9" s="135" t="inlineStr">
        <is>
          <t/>
        </is>
      </c>
      <c r="O9" s="135" t="inlineStr">
        <is>
          <t/>
        </is>
      </c>
      <c r="P9" s="135" t="inlineStr">
        <is>
          <t/>
        </is>
      </c>
      <c r="Q9" s="135">
        <v>2</v>
      </c>
      <c r="R9" s="135">
        <v>1</v>
      </c>
      <c r="S9" s="135" t="inlineStr">
        <is>
          <t/>
        </is>
      </c>
      <c r="T9" s="135" t="inlineStr">
        <is>
          <t/>
        </is>
      </c>
      <c r="U9" s="135" t="inlineStr">
        <is>
          <t/>
        </is>
      </c>
      <c r="V9" s="135" t="inlineStr">
        <is>
          <t/>
        </is>
      </c>
      <c r="W9" s="135" t="inlineStr">
        <is>
          <t/>
        </is>
      </c>
      <c r="X9" s="135">
        <v>59</v>
      </c>
      <c r="Y9" s="135">
        <v>177</v>
      </c>
      <c r="Z9" s="135">
        <v>140</v>
      </c>
      <c r="AA9" s="135">
        <v>687.4</v>
      </c>
      <c r="AB9" s="135">
        <v>732</v>
      </c>
      <c r="AC9" s="135">
        <v>364.7</v>
      </c>
      <c r="AD9" s="135">
        <v>250.2</v>
      </c>
      <c r="AE9" s="135">
        <v>21.3</v>
      </c>
      <c r="AF9" s="135">
        <v>29.6</v>
      </c>
      <c r="AG9" s="135">
        <v>34.7</v>
      </c>
      <c r="AH9" s="135">
        <v>94.69</v>
      </c>
      <c r="AI9" s="135">
        <v>50.74</v>
      </c>
      <c r="AJ9" s="135">
        <v>60.043</v>
      </c>
      <c r="AK9">
        <v>3</v>
      </c>
      <c r="AL9" s="132">
        <v>16.74</v>
      </c>
      <c r="AM9" s="132">
        <v>88.91</v>
      </c>
      <c r="AN9" s="134">
        <v>2704.373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BOP</t>
        </is>
      </c>
      <c r="B10" t="inlineStr">
        <is>
          <t>ATL</t>
        </is>
      </c>
      <c r="C10" t="inlineStr">
        <is>
          <t>CP</t>
        </is>
      </c>
      <c r="D10" t="inlineStr">
        <is>
          <t>Maroc</t>
        </is>
      </c>
      <c r="E10" t="inlineStr">
        <is>
          <t>HL</t>
        </is>
      </c>
      <c r="F10" t="inlineStr">
        <is>
          <t>t2</t>
        </is>
      </c>
      <c r="G10" s="135" t="inlineStr">
        <is>
          <t/>
        </is>
      </c>
      <c r="H10" s="135" t="inlineStr">
        <is>
          <t/>
        </is>
      </c>
      <c r="I10" s="135" t="inlineStr">
        <is>
          <t/>
        </is>
      </c>
      <c r="J10" s="135" t="inlineStr">
        <is>
          <t/>
        </is>
      </c>
      <c r="K10" s="135" t="inlineStr">
        <is>
          <t/>
        </is>
      </c>
      <c r="L10" s="135" t="inlineStr">
        <is>
          <t/>
        </is>
      </c>
      <c r="M10" s="135" t="inlineStr">
        <is>
          <t/>
        </is>
      </c>
      <c r="N10" s="135" t="inlineStr">
        <is>
          <t/>
        </is>
      </c>
      <c r="O10" s="135" t="inlineStr">
        <is>
          <t/>
        </is>
      </c>
      <c r="P10" s="135" t="inlineStr">
        <is>
          <t/>
        </is>
      </c>
      <c r="Q10" s="135" t="inlineStr">
        <is>
          <t>-1</t>
        </is>
      </c>
      <c r="R10" s="135" t="inlineStr">
        <is>
          <t>-1</t>
        </is>
      </c>
      <c r="S10" s="135" t="inlineStr">
        <is>
          <t/>
        </is>
      </c>
      <c r="T10" s="135" t="inlineStr">
        <is>
          <t/>
        </is>
      </c>
      <c r="U10" s="135" t="inlineStr">
        <is>
          <t/>
        </is>
      </c>
      <c r="V10" s="135" t="inlineStr">
        <is>
          <t/>
        </is>
      </c>
      <c r="W10" s="135" t="inlineStr">
        <is>
          <t/>
        </is>
      </c>
      <c r="X10" s="135" t="inlineStr">
        <is>
          <t>-1</t>
        </is>
      </c>
      <c r="Y10" s="135" t="inlineStr">
        <is>
          <t>-1</t>
        </is>
      </c>
      <c r="Z10" s="135" t="inlineStr">
        <is>
          <t>a</t>
        </is>
      </c>
      <c r="AA10" s="135" t="inlineStr">
        <is>
          <t>a</t>
        </is>
      </c>
      <c r="AB10" s="135" t="inlineStr">
        <is>
          <t>a</t>
        </is>
      </c>
      <c r="AC10" s="135" t="inlineStr">
        <is>
          <t>a</t>
        </is>
      </c>
      <c r="AD10" s="135" t="inlineStr">
        <is>
          <t>a</t>
        </is>
      </c>
      <c r="AE10" s="135" t="inlineStr">
        <is>
          <t>a</t>
        </is>
      </c>
      <c r="AF10" s="135" t="inlineStr">
        <is>
          <t>-1</t>
        </is>
      </c>
      <c r="AG10" s="135" t="inlineStr">
        <is>
          <t>-1</t>
        </is>
      </c>
      <c r="AH10" s="135" t="inlineStr">
        <is>
          <t>-1</t>
        </is>
      </c>
      <c r="AI10" s="135" t="inlineStr">
        <is>
          <t>a</t>
        </is>
      </c>
      <c r="AJ10" s="135" t="inlineStr">
        <is>
          <t>-1</t>
        </is>
      </c>
      <c r="AK10">
        <v>3</v>
      </c>
      <c r="AL10" s="132" t="inlineStr">
        <is>
          <t/>
        </is>
      </c>
      <c r="AM10" s="132" t="inlineStr">
        <is>
          <t/>
        </is>
      </c>
      <c r="AN10" s="134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BOP</t>
        </is>
      </c>
      <c r="B11" t="inlineStr">
        <is>
          <t>ATL</t>
        </is>
      </c>
      <c r="C11" t="inlineStr">
        <is>
          <t>CP</t>
        </is>
      </c>
      <c r="D11" t="inlineStr">
        <is>
          <t>Senegal</t>
        </is>
      </c>
      <c r="E11" t="inlineStr">
        <is>
          <t>GN</t>
        </is>
      </c>
      <c r="F11" t="inlineStr">
        <is>
          <t>t1</t>
        </is>
      </c>
      <c r="G11" s="135">
        <v>9.09</v>
      </c>
      <c r="H11" s="135">
        <v>29.846</v>
      </c>
      <c r="I11" s="135">
        <v>53.243</v>
      </c>
      <c r="J11" s="135">
        <v>0.769</v>
      </c>
      <c r="K11" s="135">
        <v>3.354</v>
      </c>
      <c r="L11" s="135">
        <v>5.807</v>
      </c>
      <c r="M11" s="135">
        <v>4.453</v>
      </c>
      <c r="N11" s="135">
        <v>4.623</v>
      </c>
      <c r="O11" s="135">
        <v>4.287</v>
      </c>
      <c r="P11" s="135">
        <v>4.101</v>
      </c>
      <c r="Q11" s="135">
        <v>14.033</v>
      </c>
      <c r="R11" s="135">
        <v>56.925</v>
      </c>
      <c r="S11" s="135">
        <v>27.421</v>
      </c>
      <c r="T11" s="135">
        <v>235.234</v>
      </c>
      <c r="U11" s="135">
        <v>29</v>
      </c>
      <c r="V11" s="135">
        <v>148</v>
      </c>
      <c r="W11" s="135">
        <v>40</v>
      </c>
      <c r="X11" s="135">
        <v>112</v>
      </c>
      <c r="Y11" s="135">
        <v>13</v>
      </c>
      <c r="Z11" s="135">
        <v>61.24</v>
      </c>
      <c r="AA11" s="135">
        <v>62.64</v>
      </c>
      <c r="AB11" s="135">
        <v>29.177</v>
      </c>
      <c r="AC11" s="135" t="inlineStr">
        <is>
          <t/>
        </is>
      </c>
      <c r="AD11" s="135" t="inlineStr">
        <is>
          <t/>
        </is>
      </c>
      <c r="AE11" s="135" t="inlineStr">
        <is>
          <t/>
        </is>
      </c>
      <c r="AF11" s="135" t="inlineStr">
        <is>
          <t/>
        </is>
      </c>
      <c r="AG11" s="135" t="inlineStr">
        <is>
          <t/>
        </is>
      </c>
      <c r="AH11" s="135">
        <v>21.625</v>
      </c>
      <c r="AI11" s="135">
        <v>6.75</v>
      </c>
      <c r="AJ11" s="135">
        <v>14.187</v>
      </c>
      <c r="AK11">
        <v>4</v>
      </c>
      <c r="AL11" s="132">
        <v>6.13</v>
      </c>
      <c r="AM11" s="132">
        <v>95.05</v>
      </c>
      <c r="AN11" s="134">
        <v>990.805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BOP</t>
        </is>
      </c>
      <c r="B12" t="inlineStr">
        <is>
          <t>ATL</t>
        </is>
      </c>
      <c r="C12" t="inlineStr">
        <is>
          <t>CP</t>
        </is>
      </c>
      <c r="D12" t="inlineStr">
        <is>
          <t>Senegal</t>
        </is>
      </c>
      <c r="E12" t="inlineStr">
        <is>
          <t>GN</t>
        </is>
      </c>
      <c r="F12" t="inlineStr">
        <is>
          <t>t2</t>
        </is>
      </c>
      <c r="G12" s="135" t="inlineStr">
        <is>
          <t>-1</t>
        </is>
      </c>
      <c r="H12" s="135" t="inlineStr">
        <is>
          <t>-1</t>
        </is>
      </c>
      <c r="I12" s="135" t="inlineStr">
        <is>
          <t>-1</t>
        </is>
      </c>
      <c r="J12" s="135" t="inlineStr">
        <is>
          <t>-1</t>
        </is>
      </c>
      <c r="K12" s="135" t="inlineStr">
        <is>
          <t>-1</t>
        </is>
      </c>
      <c r="L12" s="135" t="inlineStr">
        <is>
          <t>-1</t>
        </is>
      </c>
      <c r="M12" s="135" t="inlineStr">
        <is>
          <t>-1</t>
        </is>
      </c>
      <c r="N12" s="135" t="inlineStr">
        <is>
          <t>-1</t>
        </is>
      </c>
      <c r="O12" s="135" t="inlineStr">
        <is>
          <t>-1</t>
        </is>
      </c>
      <c r="P12" s="135" t="inlineStr">
        <is>
          <t>-1</t>
        </is>
      </c>
      <c r="Q12" s="135" t="inlineStr">
        <is>
          <t>-1</t>
        </is>
      </c>
      <c r="R12" s="135" t="inlineStr">
        <is>
          <t>-1</t>
        </is>
      </c>
      <c r="S12" s="135" t="inlineStr">
        <is>
          <t>-1</t>
        </is>
      </c>
      <c r="T12" s="135" t="inlineStr">
        <is>
          <t>-1</t>
        </is>
      </c>
      <c r="U12" s="135" t="inlineStr">
        <is>
          <t>-1</t>
        </is>
      </c>
      <c r="V12" s="135" t="inlineStr">
        <is>
          <t>-1</t>
        </is>
      </c>
      <c r="W12" s="135" t="inlineStr">
        <is>
          <t>-1</t>
        </is>
      </c>
      <c r="X12" s="135" t="inlineStr">
        <is>
          <t>-1</t>
        </is>
      </c>
      <c r="Y12" s="135" t="inlineStr">
        <is>
          <t>-1</t>
        </is>
      </c>
      <c r="Z12" s="135" t="inlineStr">
        <is>
          <t>-1</t>
        </is>
      </c>
      <c r="AA12" s="135" t="inlineStr">
        <is>
          <t>a</t>
        </is>
      </c>
      <c r="AB12" s="135" t="inlineStr">
        <is>
          <t>a</t>
        </is>
      </c>
      <c r="AC12" s="135" t="inlineStr">
        <is>
          <t/>
        </is>
      </c>
      <c r="AD12" s="135" t="inlineStr">
        <is>
          <t/>
        </is>
      </c>
      <c r="AE12" s="135" t="inlineStr">
        <is>
          <t/>
        </is>
      </c>
      <c r="AF12" s="135" t="inlineStr">
        <is>
          <t/>
        </is>
      </c>
      <c r="AG12" s="135" t="inlineStr">
        <is>
          <t/>
        </is>
      </c>
      <c r="AH12" s="135" t="inlineStr">
        <is>
          <t>-1</t>
        </is>
      </c>
      <c r="AI12" s="135" t="inlineStr">
        <is>
          <t>-1</t>
        </is>
      </c>
      <c r="AJ12" s="135" t="inlineStr">
        <is>
          <t>-1</t>
        </is>
      </c>
      <c r="AK12">
        <v>4</v>
      </c>
      <c r="AL12" s="132" t="inlineStr">
        <is>
          <t/>
        </is>
      </c>
      <c r="AM12" s="132" t="inlineStr">
        <is>
          <t/>
        </is>
      </c>
      <c r="AN12" s="134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BOP</t>
        </is>
      </c>
      <c r="B13" t="inlineStr">
        <is>
          <t>ATL</t>
        </is>
      </c>
      <c r="C13" t="inlineStr">
        <is>
          <t>CP</t>
        </is>
      </c>
      <c r="D13" t="inlineStr">
        <is>
          <t>Senegal</t>
        </is>
      </c>
      <c r="E13" t="inlineStr">
        <is>
          <t>HL</t>
        </is>
      </c>
      <c r="F13" t="inlineStr">
        <is>
          <t>t1</t>
        </is>
      </c>
      <c r="G13" s="135">
        <v>6.988</v>
      </c>
      <c r="H13" s="135">
        <v>33.057</v>
      </c>
      <c r="I13" s="135">
        <v>6.935</v>
      </c>
      <c r="J13" s="135">
        <v>4.063</v>
      </c>
      <c r="K13" s="135">
        <v>10.397</v>
      </c>
      <c r="L13" s="135">
        <v>18.112</v>
      </c>
      <c r="M13" s="135">
        <v>9.888</v>
      </c>
      <c r="N13" s="135">
        <v>19.334</v>
      </c>
      <c r="O13" s="135">
        <v>1.147</v>
      </c>
      <c r="P13" s="135">
        <v>1.419</v>
      </c>
      <c r="Q13" s="135">
        <v>54.748</v>
      </c>
      <c r="R13" s="135">
        <v>16.089</v>
      </c>
      <c r="S13" s="135">
        <v>1.192</v>
      </c>
      <c r="T13" s="135">
        <v>3.965</v>
      </c>
      <c r="U13" s="135">
        <v>4</v>
      </c>
      <c r="V13" s="135">
        <v>10</v>
      </c>
      <c r="W13" s="135">
        <v>13</v>
      </c>
      <c r="X13" s="135">
        <v>1</v>
      </c>
      <c r="Y13" s="135">
        <v>1</v>
      </c>
      <c r="Z13" s="135">
        <v>22.63</v>
      </c>
      <c r="AA13" s="135">
        <v>9.2</v>
      </c>
      <c r="AB13" s="135">
        <v>18.817</v>
      </c>
      <c r="AC13" s="135">
        <v>78.4</v>
      </c>
      <c r="AD13" s="135">
        <v>71.84</v>
      </c>
      <c r="AE13" s="135">
        <v>65.84</v>
      </c>
      <c r="AF13" s="135">
        <v>65.84</v>
      </c>
      <c r="AG13" s="135" t="inlineStr">
        <is>
          <t/>
        </is>
      </c>
      <c r="AH13" s="135">
        <v>0.329</v>
      </c>
      <c r="AI13" s="135">
        <v>1.164</v>
      </c>
      <c r="AJ13" s="135">
        <v>0.747</v>
      </c>
      <c r="AK13" s="128">
        <v>5</v>
      </c>
      <c r="AL13" s="132">
        <v>3.41</v>
      </c>
      <c r="AM13" s="132">
        <v>98.46</v>
      </c>
      <c r="AN13" s="134">
        <v>551.141</v>
      </c>
    </row>
    <row r="14">
      <c r="A14" t="inlineStr">
        <is>
          <t>BOP</t>
        </is>
      </c>
      <c r="B14" t="inlineStr">
        <is>
          <t>ATL</t>
        </is>
      </c>
      <c r="C14" t="inlineStr">
        <is>
          <t>CP</t>
        </is>
      </c>
      <c r="D14" t="inlineStr">
        <is>
          <t>Senegal</t>
        </is>
      </c>
      <c r="E14" t="inlineStr">
        <is>
          <t>HL</t>
        </is>
      </c>
      <c r="F14" t="inlineStr">
        <is>
          <t>t2</t>
        </is>
      </c>
      <c r="G14" s="135" t="inlineStr">
        <is>
          <t>-1</t>
        </is>
      </c>
      <c r="H14" s="135" t="inlineStr">
        <is>
          <t>-1</t>
        </is>
      </c>
      <c r="I14" s="135" t="inlineStr">
        <is>
          <t>-1</t>
        </is>
      </c>
      <c r="J14" s="135" t="inlineStr">
        <is>
          <t>-1</t>
        </is>
      </c>
      <c r="K14" s="135" t="inlineStr">
        <is>
          <t>-1</t>
        </is>
      </c>
      <c r="L14" s="135" t="inlineStr">
        <is>
          <t>-1</t>
        </is>
      </c>
      <c r="M14" s="135" t="inlineStr">
        <is>
          <t>-1</t>
        </is>
      </c>
      <c r="N14" s="135" t="inlineStr">
        <is>
          <t>-1</t>
        </is>
      </c>
      <c r="O14" s="135" t="inlineStr">
        <is>
          <t>-1</t>
        </is>
      </c>
      <c r="P14" s="135" t="inlineStr">
        <is>
          <t>-1</t>
        </is>
      </c>
      <c r="Q14" s="135" t="inlineStr">
        <is>
          <t>-1</t>
        </is>
      </c>
      <c r="R14" s="135" t="inlineStr">
        <is>
          <t>-1</t>
        </is>
      </c>
      <c r="S14" s="135" t="inlineStr">
        <is>
          <t>-1</t>
        </is>
      </c>
      <c r="T14" s="135" t="inlineStr">
        <is>
          <t>-1</t>
        </is>
      </c>
      <c r="U14" s="135" t="inlineStr">
        <is>
          <t>-1</t>
        </is>
      </c>
      <c r="V14" s="135" t="inlineStr">
        <is>
          <t>-1</t>
        </is>
      </c>
      <c r="W14" s="135" t="inlineStr">
        <is>
          <t>-1</t>
        </is>
      </c>
      <c r="X14" s="135" t="inlineStr">
        <is>
          <t>-1</t>
        </is>
      </c>
      <c r="Y14" s="135" t="inlineStr">
        <is>
          <t>-1</t>
        </is>
      </c>
      <c r="Z14" s="135" t="inlineStr">
        <is>
          <t>-1</t>
        </is>
      </c>
      <c r="AA14" s="135" t="inlineStr">
        <is>
          <t>a</t>
        </is>
      </c>
      <c r="AB14" s="135" t="inlineStr">
        <is>
          <t>a</t>
        </is>
      </c>
      <c r="AC14" s="135" t="inlineStr">
        <is>
          <t>-1</t>
        </is>
      </c>
      <c r="AD14" s="135" t="inlineStr">
        <is>
          <t>-1</t>
        </is>
      </c>
      <c r="AE14" s="135" t="inlineStr">
        <is>
          <t>-1</t>
        </is>
      </c>
      <c r="AF14" s="135" t="inlineStr">
        <is>
          <t>-1</t>
        </is>
      </c>
      <c r="AG14" s="135" t="inlineStr">
        <is>
          <t/>
        </is>
      </c>
      <c r="AH14" s="135" t="inlineStr">
        <is>
          <t>-1</t>
        </is>
      </c>
      <c r="AI14" s="135" t="inlineStr">
        <is>
          <t>-1</t>
        </is>
      </c>
      <c r="AJ14" s="135" t="inlineStr">
        <is>
          <t>-1</t>
        </is>
      </c>
      <c r="AK14">
        <v>5</v>
      </c>
      <c r="AL14" s="132" t="inlineStr">
        <is>
          <t/>
        </is>
      </c>
      <c r="AM14" s="132" t="inlineStr">
        <is>
          <t/>
        </is>
      </c>
      <c r="AN14" s="134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BOP</t>
        </is>
      </c>
      <c r="B15" t="inlineStr">
        <is>
          <t>ATL</t>
        </is>
      </c>
      <c r="C15" t="inlineStr">
        <is>
          <t>CP</t>
        </is>
      </c>
      <c r="D15" t="inlineStr">
        <is>
          <t>Maroc</t>
        </is>
      </c>
      <c r="E15" t="inlineStr">
        <is>
          <t>GN</t>
        </is>
      </c>
      <c r="F15" t="inlineStr">
        <is>
          <t>t1</t>
        </is>
      </c>
      <c r="G15" s="135">
        <v>3</v>
      </c>
      <c r="H15" s="135">
        <v>1</v>
      </c>
      <c r="I15" s="135">
        <v>11</v>
      </c>
      <c r="J15" s="135">
        <v>31</v>
      </c>
      <c r="K15" s="135" t="inlineStr">
        <is>
          <t/>
        </is>
      </c>
      <c r="L15" s="135">
        <v>31</v>
      </c>
      <c r="M15" s="135">
        <v>53</v>
      </c>
      <c r="N15" s="135">
        <v>17</v>
      </c>
      <c r="O15" s="135">
        <v>4</v>
      </c>
      <c r="P15" s="135">
        <v>1</v>
      </c>
      <c r="Q15" s="135" t="inlineStr">
        <is>
          <t/>
        </is>
      </c>
      <c r="R15" s="135" t="inlineStr">
        <is>
          <t/>
        </is>
      </c>
      <c r="S15" s="135" t="inlineStr">
        <is>
          <t/>
        </is>
      </c>
      <c r="T15" s="135">
        <v>2</v>
      </c>
      <c r="U15" s="135">
        <v>1</v>
      </c>
      <c r="V15" s="135">
        <v>3</v>
      </c>
      <c r="W15" s="135">
        <v>4</v>
      </c>
      <c r="X15" s="135" t="inlineStr">
        <is>
          <t/>
        </is>
      </c>
      <c r="Y15" s="135" t="inlineStr">
        <is>
          <t/>
        </is>
      </c>
      <c r="Z15" s="135" t="inlineStr">
        <is>
          <t/>
        </is>
      </c>
      <c r="AA15" s="135" t="inlineStr">
        <is>
          <t/>
        </is>
      </c>
      <c r="AB15" s="135" t="inlineStr">
        <is>
          <t/>
        </is>
      </c>
      <c r="AC15" s="135" t="inlineStr">
        <is>
          <t/>
        </is>
      </c>
      <c r="AD15" s="135" t="inlineStr">
        <is>
          <t/>
        </is>
      </c>
      <c r="AE15" s="135" t="inlineStr">
        <is>
          <t/>
        </is>
      </c>
      <c r="AF15" s="135" t="inlineStr">
        <is>
          <t/>
        </is>
      </c>
      <c r="AG15" s="135" t="inlineStr">
        <is>
          <t/>
        </is>
      </c>
      <c r="AH15" s="135" t="inlineStr">
        <is>
          <t/>
        </is>
      </c>
      <c r="AI15" s="135" t="inlineStr">
        <is>
          <t/>
        </is>
      </c>
      <c r="AJ15" s="135" t="inlineStr">
        <is>
          <t/>
        </is>
      </c>
      <c r="AK15">
        <v>6</v>
      </c>
      <c r="AL15" s="132">
        <v>1</v>
      </c>
      <c r="AM15" s="132">
        <v>99.46</v>
      </c>
      <c r="AN15" s="134">
        <v>162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BOP</t>
        </is>
      </c>
      <c r="B16" t="inlineStr">
        <is>
          <t>ATL</t>
        </is>
      </c>
      <c r="C16" t="inlineStr">
        <is>
          <t>CP</t>
        </is>
      </c>
      <c r="D16" t="inlineStr">
        <is>
          <t>Maroc</t>
        </is>
      </c>
      <c r="E16" t="inlineStr">
        <is>
          <t>GN</t>
        </is>
      </c>
      <c r="F16" t="inlineStr">
        <is>
          <t>t2</t>
        </is>
      </c>
      <c r="G16" s="135" t="inlineStr">
        <is>
          <t>-1</t>
        </is>
      </c>
      <c r="H16" s="135" t="inlineStr">
        <is>
          <t>a</t>
        </is>
      </c>
      <c r="I16" s="135" t="inlineStr">
        <is>
          <t>a</t>
        </is>
      </c>
      <c r="J16" s="135" t="inlineStr">
        <is>
          <t>a</t>
        </is>
      </c>
      <c r="K16" s="135" t="inlineStr">
        <is>
          <t>a</t>
        </is>
      </c>
      <c r="L16" s="135" t="inlineStr">
        <is>
          <t>a</t>
        </is>
      </c>
      <c r="M16" s="135" t="inlineStr">
        <is>
          <t>-1</t>
        </is>
      </c>
      <c r="N16" s="135" t="inlineStr">
        <is>
          <t>a</t>
        </is>
      </c>
      <c r="O16" s="135" t="inlineStr">
        <is>
          <t>a</t>
        </is>
      </c>
      <c r="P16" s="135" t="inlineStr">
        <is>
          <t>a</t>
        </is>
      </c>
      <c r="Q16" s="135" t="inlineStr">
        <is>
          <t>a</t>
        </is>
      </c>
      <c r="R16" s="135" t="inlineStr">
        <is>
          <t>a</t>
        </is>
      </c>
      <c r="S16" s="135" t="inlineStr">
        <is>
          <t>a</t>
        </is>
      </c>
      <c r="T16" s="135" t="inlineStr">
        <is>
          <t>a</t>
        </is>
      </c>
      <c r="U16" s="135" t="inlineStr">
        <is>
          <t>a</t>
        </is>
      </c>
      <c r="V16" s="135" t="inlineStr">
        <is>
          <t>a</t>
        </is>
      </c>
      <c r="W16" s="135" t="inlineStr">
        <is>
          <t>a</t>
        </is>
      </c>
      <c r="X16" s="135" t="inlineStr">
        <is>
          <t>a</t>
        </is>
      </c>
      <c r="Y16" s="135" t="inlineStr">
        <is>
          <t/>
        </is>
      </c>
      <c r="Z16" s="135" t="inlineStr">
        <is>
          <t/>
        </is>
      </c>
      <c r="AA16" s="135" t="inlineStr">
        <is>
          <t/>
        </is>
      </c>
      <c r="AB16" s="135" t="inlineStr">
        <is>
          <t/>
        </is>
      </c>
      <c r="AC16" s="135" t="inlineStr">
        <is>
          <t/>
        </is>
      </c>
      <c r="AD16" s="135" t="inlineStr">
        <is>
          <t/>
        </is>
      </c>
      <c r="AE16" s="135" t="inlineStr">
        <is>
          <t/>
        </is>
      </c>
      <c r="AF16" s="135" t="inlineStr">
        <is>
          <t/>
        </is>
      </c>
      <c r="AG16" s="135" t="inlineStr">
        <is>
          <t/>
        </is>
      </c>
      <c r="AH16" s="135" t="inlineStr">
        <is>
          <t/>
        </is>
      </c>
      <c r="AI16" s="135" t="inlineStr">
        <is>
          <t/>
        </is>
      </c>
      <c r="AJ16" s="135" t="inlineStr">
        <is>
          <t/>
        </is>
      </c>
      <c r="AK16">
        <v>6</v>
      </c>
      <c r="AL16" s="132" t="inlineStr">
        <is>
          <t/>
        </is>
      </c>
      <c r="AM16" s="132" t="inlineStr">
        <is>
          <t/>
        </is>
      </c>
      <c r="AN16" s="134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BOP</t>
        </is>
      </c>
      <c r="B17" t="inlineStr">
        <is>
          <t>ATL</t>
        </is>
      </c>
      <c r="C17" t="inlineStr">
        <is>
          <t>CP</t>
        </is>
      </c>
      <c r="D17" t="inlineStr">
        <is>
          <t>EU-Portugal</t>
        </is>
      </c>
      <c r="E17" t="inlineStr">
        <is>
          <t>LL</t>
        </is>
      </c>
      <c r="F17" t="inlineStr">
        <is>
          <t>t1</t>
        </is>
      </c>
      <c r="G17" s="135" t="inlineStr">
        <is>
          <t/>
        </is>
      </c>
      <c r="H17" s="135" t="inlineStr">
        <is>
          <t/>
        </is>
      </c>
      <c r="I17" s="135" t="inlineStr">
        <is>
          <t/>
        </is>
      </c>
      <c r="J17" s="135" t="inlineStr">
        <is>
          <t/>
        </is>
      </c>
      <c r="K17" s="135" t="inlineStr">
        <is>
          <t/>
        </is>
      </c>
      <c r="L17" s="135" t="inlineStr">
        <is>
          <t/>
        </is>
      </c>
      <c r="M17" s="135" t="inlineStr">
        <is>
          <t/>
        </is>
      </c>
      <c r="N17" s="135" t="inlineStr">
        <is>
          <t/>
        </is>
      </c>
      <c r="O17" s="135" t="inlineStr">
        <is>
          <t/>
        </is>
      </c>
      <c r="P17" s="135" t="inlineStr">
        <is>
          <t/>
        </is>
      </c>
      <c r="Q17" s="135" t="inlineStr">
        <is>
          <t/>
        </is>
      </c>
      <c r="R17" s="135">
        <v>5.186</v>
      </c>
      <c r="S17" s="135">
        <v>3.185</v>
      </c>
      <c r="T17" s="135">
        <v>1.21</v>
      </c>
      <c r="U17" s="135" t="inlineStr">
        <is>
          <t/>
        </is>
      </c>
      <c r="V17" s="135">
        <v>9.74</v>
      </c>
      <c r="W17" s="135">
        <v>20.425</v>
      </c>
      <c r="X17" s="135">
        <v>3.795</v>
      </c>
      <c r="Y17" s="135">
        <v>0.61</v>
      </c>
      <c r="Z17" s="135">
        <v>0.844</v>
      </c>
      <c r="AA17" s="135" t="inlineStr">
        <is>
          <t/>
        </is>
      </c>
      <c r="AB17" s="135" t="inlineStr">
        <is>
          <t/>
        </is>
      </c>
      <c r="AC17" s="135" t="inlineStr">
        <is>
          <t/>
        </is>
      </c>
      <c r="AD17" s="135" t="inlineStr">
        <is>
          <t/>
        </is>
      </c>
      <c r="AE17" s="135" t="inlineStr">
        <is>
          <t/>
        </is>
      </c>
      <c r="AF17" s="135">
        <v>0.038</v>
      </c>
      <c r="AG17" s="135">
        <v>0.029</v>
      </c>
      <c r="AH17" s="135">
        <v>0.167</v>
      </c>
      <c r="AI17" s="135">
        <v>0.017</v>
      </c>
      <c r="AJ17" s="135">
        <v>0.094</v>
      </c>
      <c r="AK17">
        <v>7</v>
      </c>
      <c r="AL17" s="132">
        <v>0.28</v>
      </c>
      <c r="AM17" s="132">
        <v>99.74</v>
      </c>
      <c r="AN17" s="134">
        <v>45.34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BOP</t>
        </is>
      </c>
      <c r="B18" t="inlineStr">
        <is>
          <t>ATL</t>
        </is>
      </c>
      <c r="C18" t="inlineStr">
        <is>
          <t>CP</t>
        </is>
      </c>
      <c r="D18" t="inlineStr">
        <is>
          <t>EU-Portugal</t>
        </is>
      </c>
      <c r="E18" t="inlineStr">
        <is>
          <t>LL</t>
        </is>
      </c>
      <c r="F18" t="inlineStr">
        <is>
          <t>t2</t>
        </is>
      </c>
      <c r="G18" s="135" t="inlineStr">
        <is>
          <t/>
        </is>
      </c>
      <c r="H18" s="135" t="inlineStr">
        <is>
          <t/>
        </is>
      </c>
      <c r="I18" s="135" t="inlineStr">
        <is>
          <t/>
        </is>
      </c>
      <c r="J18" s="135" t="inlineStr">
        <is>
          <t/>
        </is>
      </c>
      <c r="K18" s="135" t="inlineStr">
        <is>
          <t/>
        </is>
      </c>
      <c r="L18" s="135" t="inlineStr">
        <is>
          <t/>
        </is>
      </c>
      <c r="M18" s="135" t="inlineStr">
        <is>
          <t/>
        </is>
      </c>
      <c r="N18" s="135" t="inlineStr">
        <is>
          <t/>
        </is>
      </c>
      <c r="O18" s="135" t="inlineStr">
        <is>
          <t/>
        </is>
      </c>
      <c r="P18" s="135" t="inlineStr">
        <is>
          <t/>
        </is>
      </c>
      <c r="Q18" s="135" t="inlineStr">
        <is>
          <t/>
        </is>
      </c>
      <c r="R18" s="135" t="inlineStr">
        <is>
          <t>a</t>
        </is>
      </c>
      <c r="S18" s="135" t="inlineStr">
        <is>
          <t>a</t>
        </is>
      </c>
      <c r="T18" s="135" t="inlineStr">
        <is>
          <t>a</t>
        </is>
      </c>
      <c r="U18" s="135" t="inlineStr">
        <is>
          <t/>
        </is>
      </c>
      <c r="V18" s="135" t="inlineStr">
        <is>
          <t>a</t>
        </is>
      </c>
      <c r="W18" s="135" t="inlineStr">
        <is>
          <t>a</t>
        </is>
      </c>
      <c r="X18" s="135" t="inlineStr">
        <is>
          <t>a</t>
        </is>
      </c>
      <c r="Y18" s="135" t="inlineStr">
        <is>
          <t>-1</t>
        </is>
      </c>
      <c r="Z18" s="135" t="inlineStr">
        <is>
          <t>-1</t>
        </is>
      </c>
      <c r="AA18" s="135" t="inlineStr">
        <is>
          <t/>
        </is>
      </c>
      <c r="AB18" s="135" t="inlineStr">
        <is>
          <t/>
        </is>
      </c>
      <c r="AC18" s="135" t="inlineStr">
        <is>
          <t/>
        </is>
      </c>
      <c r="AD18" s="135" t="inlineStr">
        <is>
          <t/>
        </is>
      </c>
      <c r="AE18" s="135" t="inlineStr">
        <is>
          <t/>
        </is>
      </c>
      <c r="AF18" s="135" t="inlineStr">
        <is>
          <t>a</t>
        </is>
      </c>
      <c r="AG18" s="135" t="inlineStr">
        <is>
          <t>a</t>
        </is>
      </c>
      <c r="AH18" s="135" t="inlineStr">
        <is>
          <t>a</t>
        </is>
      </c>
      <c r="AI18" s="135" t="inlineStr">
        <is>
          <t>a</t>
        </is>
      </c>
      <c r="AJ18" s="135" t="inlineStr">
        <is>
          <t>a</t>
        </is>
      </c>
      <c r="AK18">
        <v>7</v>
      </c>
      <c r="AL18" s="132" t="inlineStr">
        <is>
          <t/>
        </is>
      </c>
      <c r="AM18" s="132" t="inlineStr">
        <is>
          <t/>
        </is>
      </c>
      <c r="AN18" s="134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BOP</t>
        </is>
      </c>
      <c r="B19" t="inlineStr">
        <is>
          <t>ATL</t>
        </is>
      </c>
      <c r="C19" t="inlineStr">
        <is>
          <t>CP</t>
        </is>
      </c>
      <c r="D19" t="inlineStr">
        <is>
          <t>Senegal</t>
        </is>
      </c>
      <c r="E19" t="inlineStr">
        <is>
          <t>TR</t>
        </is>
      </c>
      <c r="F19" t="inlineStr">
        <is>
          <t>t1</t>
        </is>
      </c>
      <c r="G19" s="135" t="inlineStr">
        <is>
          <t/>
        </is>
      </c>
      <c r="H19" s="135">
        <v>0.039</v>
      </c>
      <c r="I19" s="135">
        <v>0.032</v>
      </c>
      <c r="J19" s="135" t="inlineStr">
        <is>
          <t/>
        </is>
      </c>
      <c r="K19" s="135" t="inlineStr">
        <is>
          <t/>
        </is>
      </c>
      <c r="L19" s="135" t="inlineStr">
        <is>
          <t/>
        </is>
      </c>
      <c r="M19" s="135">
        <v>0.041</v>
      </c>
      <c r="N19" s="135">
        <v>3.441</v>
      </c>
      <c r="O19" s="135">
        <v>0.09</v>
      </c>
      <c r="P19" s="135">
        <v>1.196</v>
      </c>
      <c r="Q19" s="135">
        <v>0.843</v>
      </c>
      <c r="R19" s="135">
        <v>4.601</v>
      </c>
      <c r="S19" s="135">
        <v>0.305</v>
      </c>
      <c r="T19" s="135">
        <v>0.004</v>
      </c>
      <c r="U19" s="135" t="inlineStr">
        <is>
          <t/>
        </is>
      </c>
      <c r="V19" s="135" t="inlineStr">
        <is>
          <t/>
        </is>
      </c>
      <c r="W19" s="135" t="inlineStr">
        <is>
          <t/>
        </is>
      </c>
      <c r="X19" s="135">
        <v>2</v>
      </c>
      <c r="Y19" s="135" t="inlineStr">
        <is>
          <t/>
        </is>
      </c>
      <c r="Z19" s="135" t="inlineStr">
        <is>
          <t/>
        </is>
      </c>
      <c r="AA19" s="135" t="inlineStr">
        <is>
          <t/>
        </is>
      </c>
      <c r="AB19" s="135" t="inlineStr">
        <is>
          <t/>
        </is>
      </c>
      <c r="AC19" s="135" t="inlineStr">
        <is>
          <t/>
        </is>
      </c>
      <c r="AD19" s="135" t="inlineStr">
        <is>
          <t/>
        </is>
      </c>
      <c r="AE19" s="135" t="inlineStr">
        <is>
          <t/>
        </is>
      </c>
      <c r="AF19" s="135" t="inlineStr">
        <is>
          <t/>
        </is>
      </c>
      <c r="AG19" s="135" t="inlineStr">
        <is>
          <t/>
        </is>
      </c>
      <c r="AH19" s="135" t="inlineStr">
        <is>
          <t/>
        </is>
      </c>
      <c r="AI19" s="135" t="inlineStr">
        <is>
          <t/>
        </is>
      </c>
      <c r="AJ19" s="135" t="inlineStr">
        <is>
          <t/>
        </is>
      </c>
      <c r="AK19">
        <v>8</v>
      </c>
      <c r="AL19" s="132">
        <v>0.08</v>
      </c>
      <c r="AM19" s="132">
        <v>99.82</v>
      </c>
      <c r="AN19" s="134">
        <v>12.592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BOP</t>
        </is>
      </c>
      <c r="B20" t="inlineStr">
        <is>
          <t>ATL</t>
        </is>
      </c>
      <c r="C20" t="inlineStr">
        <is>
          <t>CP</t>
        </is>
      </c>
      <c r="D20" t="inlineStr">
        <is>
          <t>Senegal</t>
        </is>
      </c>
      <c r="E20" t="inlineStr">
        <is>
          <t>TR</t>
        </is>
      </c>
      <c r="F20" t="inlineStr">
        <is>
          <t>t2</t>
        </is>
      </c>
      <c r="G20" s="135" t="inlineStr">
        <is>
          <t/>
        </is>
      </c>
      <c r="H20" s="135" t="inlineStr">
        <is>
          <t>-1</t>
        </is>
      </c>
      <c r="I20" s="135" t="inlineStr">
        <is>
          <t>-1</t>
        </is>
      </c>
      <c r="J20" s="135" t="inlineStr">
        <is>
          <t/>
        </is>
      </c>
      <c r="K20" s="135" t="inlineStr">
        <is>
          <t/>
        </is>
      </c>
      <c r="L20" s="135" t="inlineStr">
        <is>
          <t/>
        </is>
      </c>
      <c r="M20" s="135" t="inlineStr">
        <is>
          <t>-1</t>
        </is>
      </c>
      <c r="N20" s="135" t="inlineStr">
        <is>
          <t>-1</t>
        </is>
      </c>
      <c r="O20" s="135" t="inlineStr">
        <is>
          <t>-1</t>
        </is>
      </c>
      <c r="P20" s="135" t="inlineStr">
        <is>
          <t>-1</t>
        </is>
      </c>
      <c r="Q20" s="135" t="inlineStr">
        <is>
          <t>-1</t>
        </is>
      </c>
      <c r="R20" s="135" t="inlineStr">
        <is>
          <t>-1</t>
        </is>
      </c>
      <c r="S20" s="135" t="inlineStr">
        <is>
          <t>-1</t>
        </is>
      </c>
      <c r="T20" s="135" t="inlineStr">
        <is>
          <t>-1</t>
        </is>
      </c>
      <c r="U20" s="135" t="inlineStr">
        <is>
          <t/>
        </is>
      </c>
      <c r="V20" s="135" t="inlineStr">
        <is>
          <t/>
        </is>
      </c>
      <c r="W20" s="135" t="inlineStr">
        <is>
          <t/>
        </is>
      </c>
      <c r="X20" s="135" t="inlineStr">
        <is>
          <t>-1</t>
        </is>
      </c>
      <c r="Y20" s="135" t="inlineStr">
        <is>
          <t/>
        </is>
      </c>
      <c r="Z20" s="135" t="inlineStr">
        <is>
          <t/>
        </is>
      </c>
      <c r="AA20" s="135" t="inlineStr">
        <is>
          <t>a</t>
        </is>
      </c>
      <c r="AB20" s="135" t="inlineStr">
        <is>
          <t/>
        </is>
      </c>
      <c r="AC20" s="135" t="inlineStr">
        <is>
          <t/>
        </is>
      </c>
      <c r="AD20" s="135" t="inlineStr">
        <is>
          <t/>
        </is>
      </c>
      <c r="AE20" s="135" t="inlineStr">
        <is>
          <t/>
        </is>
      </c>
      <c r="AF20" s="135" t="inlineStr">
        <is>
          <t/>
        </is>
      </c>
      <c r="AG20" s="135" t="inlineStr">
        <is>
          <t/>
        </is>
      </c>
      <c r="AH20" s="135" t="inlineStr">
        <is>
          <t/>
        </is>
      </c>
      <c r="AI20" s="135" t="inlineStr">
        <is>
          <t/>
        </is>
      </c>
      <c r="AJ20" s="135" t="inlineStr">
        <is>
          <t/>
        </is>
      </c>
      <c r="AK20">
        <v>8</v>
      </c>
      <c r="AL20" s="132" t="inlineStr">
        <is>
          <t/>
        </is>
      </c>
      <c r="AM20" s="132" t="inlineStr">
        <is>
          <t/>
        </is>
      </c>
      <c r="AN20" s="134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BOP</t>
        </is>
      </c>
      <c r="B21" t="inlineStr">
        <is>
          <t>ATL</t>
        </is>
      </c>
      <c r="C21" t="inlineStr">
        <is>
          <t>CP</t>
        </is>
      </c>
      <c r="D21" t="inlineStr">
        <is>
          <t>EU-Portugal</t>
        </is>
      </c>
      <c r="E21" t="inlineStr">
        <is>
          <t>UN</t>
        </is>
      </c>
      <c r="F21" t="inlineStr">
        <is>
          <t>t1</t>
        </is>
      </c>
      <c r="G21" s="135" t="inlineStr">
        <is>
          <t/>
        </is>
      </c>
      <c r="H21" s="135" t="inlineStr">
        <is>
          <t/>
        </is>
      </c>
      <c r="I21" s="135" t="inlineStr">
        <is>
          <t/>
        </is>
      </c>
      <c r="J21" s="135" t="inlineStr">
        <is>
          <t/>
        </is>
      </c>
      <c r="K21" s="135" t="inlineStr">
        <is>
          <t/>
        </is>
      </c>
      <c r="L21" s="135" t="inlineStr">
        <is>
          <t/>
        </is>
      </c>
      <c r="M21" s="135" t="inlineStr">
        <is>
          <t/>
        </is>
      </c>
      <c r="N21" s="135" t="inlineStr">
        <is>
          <t/>
        </is>
      </c>
      <c r="O21" s="135" t="inlineStr">
        <is>
          <t/>
        </is>
      </c>
      <c r="P21" s="135" t="inlineStr">
        <is>
          <t/>
        </is>
      </c>
      <c r="Q21" s="135" t="inlineStr">
        <is>
          <t/>
        </is>
      </c>
      <c r="R21" s="135" t="inlineStr">
        <is>
          <t/>
        </is>
      </c>
      <c r="S21" s="135" t="inlineStr">
        <is>
          <t/>
        </is>
      </c>
      <c r="T21" s="135">
        <v>0.028</v>
      </c>
      <c r="U21" s="135">
        <v>2.011</v>
      </c>
      <c r="V21" s="135">
        <v>1.138</v>
      </c>
      <c r="W21" s="135" t="inlineStr">
        <is>
          <t/>
        </is>
      </c>
      <c r="X21" s="135">
        <v>2.895</v>
      </c>
      <c r="Y21" s="135" t="inlineStr">
        <is>
          <t/>
        </is>
      </c>
      <c r="Z21" s="135">
        <v>0.906</v>
      </c>
      <c r="AA21" s="135" t="inlineStr">
        <is>
          <t/>
        </is>
      </c>
      <c r="AB21" s="135" t="inlineStr">
        <is>
          <t/>
        </is>
      </c>
      <c r="AC21" s="135" t="inlineStr">
        <is>
          <t/>
        </is>
      </c>
      <c r="AD21" s="135" t="inlineStr">
        <is>
          <t/>
        </is>
      </c>
      <c r="AE21" s="135" t="inlineStr">
        <is>
          <t/>
        </is>
      </c>
      <c r="AF21" s="135">
        <v>0.365</v>
      </c>
      <c r="AG21" s="135">
        <v>0.583</v>
      </c>
      <c r="AH21" s="135">
        <v>0.753</v>
      </c>
      <c r="AI21" s="135">
        <v>0.325</v>
      </c>
      <c r="AJ21" s="135">
        <v>0.685</v>
      </c>
      <c r="AK21">
        <v>9</v>
      </c>
      <c r="AL21" s="132">
        <v>0.06</v>
      </c>
      <c r="AM21" s="132">
        <v>99.88</v>
      </c>
      <c r="AN21" s="134">
        <v>9.69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BOP</t>
        </is>
      </c>
      <c r="B22" t="inlineStr">
        <is>
          <t>ATL</t>
        </is>
      </c>
      <c r="C22" t="inlineStr">
        <is>
          <t>CP</t>
        </is>
      </c>
      <c r="D22" t="inlineStr">
        <is>
          <t>EU-Portugal</t>
        </is>
      </c>
      <c r="E22" t="inlineStr">
        <is>
          <t>UN</t>
        </is>
      </c>
      <c r="F22" t="inlineStr">
        <is>
          <t>t2</t>
        </is>
      </c>
      <c r="G22" s="135" t="inlineStr">
        <is>
          <t/>
        </is>
      </c>
      <c r="H22" s="135" t="inlineStr">
        <is>
          <t/>
        </is>
      </c>
      <c r="I22" s="135" t="inlineStr">
        <is>
          <t/>
        </is>
      </c>
      <c r="J22" s="135" t="inlineStr">
        <is>
          <t/>
        </is>
      </c>
      <c r="K22" s="135" t="inlineStr">
        <is>
          <t/>
        </is>
      </c>
      <c r="L22" s="135" t="inlineStr">
        <is>
          <t/>
        </is>
      </c>
      <c r="M22" s="135" t="inlineStr">
        <is>
          <t/>
        </is>
      </c>
      <c r="N22" s="135" t="inlineStr">
        <is>
          <t/>
        </is>
      </c>
      <c r="O22" s="135" t="inlineStr">
        <is>
          <t/>
        </is>
      </c>
      <c r="P22" s="135" t="inlineStr">
        <is>
          <t/>
        </is>
      </c>
      <c r="Q22" s="135" t="inlineStr">
        <is>
          <t/>
        </is>
      </c>
      <c r="R22" s="135" t="inlineStr">
        <is>
          <t>a</t>
        </is>
      </c>
      <c r="S22" s="135" t="inlineStr">
        <is>
          <t>a</t>
        </is>
      </c>
      <c r="T22" s="135" t="inlineStr">
        <is>
          <t>a</t>
        </is>
      </c>
      <c r="U22" s="135" t="inlineStr">
        <is>
          <t>a</t>
        </is>
      </c>
      <c r="V22" s="135" t="inlineStr">
        <is>
          <t>a</t>
        </is>
      </c>
      <c r="W22" s="135" t="inlineStr">
        <is>
          <t>a</t>
        </is>
      </c>
      <c r="X22" s="135" t="inlineStr">
        <is>
          <t>a</t>
        </is>
      </c>
      <c r="Y22" s="135" t="inlineStr">
        <is>
          <t/>
        </is>
      </c>
      <c r="Z22" s="135" t="inlineStr">
        <is>
          <t>-1</t>
        </is>
      </c>
      <c r="AA22" s="135" t="inlineStr">
        <is>
          <t/>
        </is>
      </c>
      <c r="AB22" s="135" t="inlineStr">
        <is>
          <t/>
        </is>
      </c>
      <c r="AC22" s="135" t="inlineStr">
        <is>
          <t/>
        </is>
      </c>
      <c r="AD22" s="135" t="inlineStr">
        <is>
          <t/>
        </is>
      </c>
      <c r="AE22" s="135" t="inlineStr">
        <is>
          <t/>
        </is>
      </c>
      <c r="AF22" s="135" t="inlineStr">
        <is>
          <t>a</t>
        </is>
      </c>
      <c r="AG22" s="135" t="inlineStr">
        <is>
          <t>a</t>
        </is>
      </c>
      <c r="AH22" s="135" t="inlineStr">
        <is>
          <t>a</t>
        </is>
      </c>
      <c r="AI22" s="135" t="inlineStr">
        <is>
          <t>a</t>
        </is>
      </c>
      <c r="AJ22" s="135" t="inlineStr">
        <is>
          <t>a</t>
        </is>
      </c>
      <c r="AK22">
        <v>9</v>
      </c>
      <c r="AL22" s="132" t="inlineStr">
        <is>
          <t/>
        </is>
      </c>
      <c r="AM22" s="132" t="inlineStr">
        <is>
          <t/>
        </is>
      </c>
      <c r="AN22" s="134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BOP</t>
        </is>
      </c>
      <c r="B23" t="inlineStr">
        <is>
          <t>ATL</t>
        </is>
      </c>
      <c r="C23" t="inlineStr">
        <is>
          <t>NCO</t>
        </is>
      </c>
      <c r="D23" t="inlineStr">
        <is>
          <t>Benin</t>
        </is>
      </c>
      <c r="E23" t="inlineStr">
        <is>
          <t>HS</t>
        </is>
      </c>
      <c r="F23" t="inlineStr">
        <is>
          <t>t1</t>
        </is>
      </c>
      <c r="G23" s="135">
        <v>1</v>
      </c>
      <c r="H23" s="135">
        <v>1</v>
      </c>
      <c r="I23" s="135">
        <v>1</v>
      </c>
      <c r="J23" s="135">
        <v>3.36</v>
      </c>
      <c r="K23" s="135">
        <v>1.42</v>
      </c>
      <c r="L23" s="135">
        <v>1.19</v>
      </c>
      <c r="M23" s="135" t="inlineStr">
        <is>
          <t/>
        </is>
      </c>
      <c r="N23" s="135" t="inlineStr">
        <is>
          <t/>
        </is>
      </c>
      <c r="O23" s="135" t="inlineStr">
        <is>
          <t/>
        </is>
      </c>
      <c r="P23" s="135" t="inlineStr">
        <is>
          <t/>
        </is>
      </c>
      <c r="Q23" s="135" t="inlineStr">
        <is>
          <t/>
        </is>
      </c>
      <c r="R23" s="135" t="inlineStr">
        <is>
          <t/>
        </is>
      </c>
      <c r="S23" s="135" t="inlineStr">
        <is>
          <t/>
        </is>
      </c>
      <c r="T23" s="135" t="inlineStr">
        <is>
          <t/>
        </is>
      </c>
      <c r="U23" s="135" t="inlineStr">
        <is>
          <t/>
        </is>
      </c>
      <c r="V23" s="135" t="inlineStr">
        <is>
          <t/>
        </is>
      </c>
      <c r="W23" s="135" t="inlineStr">
        <is>
          <t/>
        </is>
      </c>
      <c r="X23" s="135" t="inlineStr">
        <is>
          <t/>
        </is>
      </c>
      <c r="Y23" s="135" t="inlineStr">
        <is>
          <t/>
        </is>
      </c>
      <c r="Z23" s="135" t="inlineStr">
        <is>
          <t/>
        </is>
      </c>
      <c r="AA23" s="135" t="inlineStr">
        <is>
          <t/>
        </is>
      </c>
      <c r="AB23" s="135" t="inlineStr">
        <is>
          <t/>
        </is>
      </c>
      <c r="AC23" s="135" t="inlineStr">
        <is>
          <t/>
        </is>
      </c>
      <c r="AD23" s="135" t="inlineStr">
        <is>
          <t/>
        </is>
      </c>
      <c r="AE23" s="135" t="inlineStr">
        <is>
          <t/>
        </is>
      </c>
      <c r="AF23" s="135" t="inlineStr">
        <is>
          <t/>
        </is>
      </c>
      <c r="AG23" s="135" t="inlineStr">
        <is>
          <t/>
        </is>
      </c>
      <c r="AH23" s="135" t="inlineStr">
        <is>
          <t/>
        </is>
      </c>
      <c r="AI23" s="135" t="inlineStr">
        <is>
          <t/>
        </is>
      </c>
      <c r="AJ23" s="135" t="inlineStr">
        <is>
          <t/>
        </is>
      </c>
      <c r="AK23">
        <v>10</v>
      </c>
      <c r="AL23" s="132">
        <v>0.06</v>
      </c>
      <c r="AM23" s="132">
        <v>99.93</v>
      </c>
      <c r="AN23" s="134">
        <v>8.97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BOP</t>
        </is>
      </c>
      <c r="B24" t="inlineStr">
        <is>
          <t>ATL</t>
        </is>
      </c>
      <c r="C24" t="inlineStr">
        <is>
          <t>NCO</t>
        </is>
      </c>
      <c r="D24" t="inlineStr">
        <is>
          <t>Benin</t>
        </is>
      </c>
      <c r="E24" t="inlineStr">
        <is>
          <t>HS</t>
        </is>
      </c>
      <c r="F24" t="inlineStr">
        <is>
          <t>t2</t>
        </is>
      </c>
      <c r="G24" s="135" t="inlineStr">
        <is>
          <t>-1</t>
        </is>
      </c>
      <c r="H24" s="135" t="inlineStr">
        <is>
          <t>-1</t>
        </is>
      </c>
      <c r="I24" s="135" t="inlineStr">
        <is>
          <t>-1</t>
        </is>
      </c>
      <c r="J24" s="135" t="inlineStr">
        <is>
          <t>-1</t>
        </is>
      </c>
      <c r="K24" s="135" t="inlineStr">
        <is>
          <t>-1</t>
        </is>
      </c>
      <c r="L24" s="135" t="inlineStr">
        <is>
          <t>-1</t>
        </is>
      </c>
      <c r="M24" s="135" t="inlineStr">
        <is>
          <t/>
        </is>
      </c>
      <c r="N24" s="135" t="inlineStr">
        <is>
          <t/>
        </is>
      </c>
      <c r="O24" s="135" t="inlineStr">
        <is>
          <t/>
        </is>
      </c>
      <c r="P24" s="135" t="inlineStr">
        <is>
          <t/>
        </is>
      </c>
      <c r="Q24" s="135" t="inlineStr">
        <is>
          <t/>
        </is>
      </c>
      <c r="R24" s="135" t="inlineStr">
        <is>
          <t/>
        </is>
      </c>
      <c r="S24" s="135" t="inlineStr">
        <is>
          <t/>
        </is>
      </c>
      <c r="T24" s="135" t="inlineStr">
        <is>
          <t/>
        </is>
      </c>
      <c r="U24" s="135" t="inlineStr">
        <is>
          <t/>
        </is>
      </c>
      <c r="V24" s="135" t="inlineStr">
        <is>
          <t/>
        </is>
      </c>
      <c r="W24" s="135" t="inlineStr">
        <is>
          <t/>
        </is>
      </c>
      <c r="X24" s="135" t="inlineStr">
        <is>
          <t/>
        </is>
      </c>
      <c r="Y24" s="135" t="inlineStr">
        <is>
          <t/>
        </is>
      </c>
      <c r="Z24" s="135" t="inlineStr">
        <is>
          <t/>
        </is>
      </c>
      <c r="AA24" s="135" t="inlineStr">
        <is>
          <t/>
        </is>
      </c>
      <c r="AB24" s="135" t="inlineStr">
        <is>
          <t/>
        </is>
      </c>
      <c r="AC24" s="135" t="inlineStr">
        <is>
          <t/>
        </is>
      </c>
      <c r="AD24" s="135" t="inlineStr">
        <is>
          <t/>
        </is>
      </c>
      <c r="AE24" s="135" t="inlineStr">
        <is>
          <t/>
        </is>
      </c>
      <c r="AF24" s="135" t="inlineStr">
        <is>
          <t/>
        </is>
      </c>
      <c r="AG24" s="135" t="inlineStr">
        <is>
          <t/>
        </is>
      </c>
      <c r="AH24" s="135" t="inlineStr">
        <is>
          <t/>
        </is>
      </c>
      <c r="AI24" s="135" t="inlineStr">
        <is>
          <t/>
        </is>
      </c>
      <c r="AJ24" s="135" t="inlineStr">
        <is>
          <t/>
        </is>
      </c>
      <c r="AK24">
        <v>10</v>
      </c>
      <c r="AL24" s="132" t="inlineStr">
        <is>
          <t/>
        </is>
      </c>
      <c r="AM24" s="132" t="inlineStr">
        <is>
          <t/>
        </is>
      </c>
      <c r="AN24" s="134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BOP</t>
        </is>
      </c>
      <c r="B25" t="inlineStr">
        <is>
          <t>ATL</t>
        </is>
      </c>
      <c r="C25" t="inlineStr">
        <is>
          <t>CP</t>
        </is>
      </c>
      <c r="D25" t="inlineStr">
        <is>
          <t>Senegal</t>
        </is>
      </c>
      <c r="E25" t="inlineStr">
        <is>
          <t>UN</t>
        </is>
      </c>
      <c r="F25" t="inlineStr">
        <is>
          <t>t1</t>
        </is>
      </c>
      <c r="G25" s="135" t="inlineStr">
        <is>
          <t/>
        </is>
      </c>
      <c r="H25" s="135">
        <v>0.062</v>
      </c>
      <c r="I25" s="135" t="inlineStr">
        <is>
          <t/>
        </is>
      </c>
      <c r="J25" s="135" t="inlineStr">
        <is>
          <t/>
        </is>
      </c>
      <c r="K25" s="135">
        <v>4.009</v>
      </c>
      <c r="L25" s="135">
        <v>0.001</v>
      </c>
      <c r="M25" s="135">
        <v>0.011</v>
      </c>
      <c r="N25" s="135">
        <v>0.525</v>
      </c>
      <c r="O25" s="135" t="inlineStr">
        <is>
          <t/>
        </is>
      </c>
      <c r="P25" s="135" t="inlineStr">
        <is>
          <t/>
        </is>
      </c>
      <c r="Q25" s="135">
        <v>0.021</v>
      </c>
      <c r="R25" s="135">
        <v>0.081</v>
      </c>
      <c r="S25" s="135">
        <v>0.023</v>
      </c>
      <c r="T25" s="135">
        <v>0.549</v>
      </c>
      <c r="U25" s="135" t="inlineStr">
        <is>
          <t/>
        </is>
      </c>
      <c r="V25" s="135" t="inlineStr">
        <is>
          <t/>
        </is>
      </c>
      <c r="W25" s="135" t="inlineStr">
        <is>
          <t/>
        </is>
      </c>
      <c r="X25" s="135" t="inlineStr">
        <is>
          <t/>
        </is>
      </c>
      <c r="Y25" s="135" t="inlineStr">
        <is>
          <t/>
        </is>
      </c>
      <c r="Z25" s="135" t="inlineStr">
        <is>
          <t/>
        </is>
      </c>
      <c r="AA25" s="135" t="inlineStr">
        <is>
          <t/>
        </is>
      </c>
      <c r="AB25" s="135" t="inlineStr">
        <is>
          <t/>
        </is>
      </c>
      <c r="AC25" s="135" t="inlineStr">
        <is>
          <t/>
        </is>
      </c>
      <c r="AD25" s="135" t="inlineStr">
        <is>
          <t/>
        </is>
      </c>
      <c r="AE25" s="135" t="inlineStr">
        <is>
          <t/>
        </is>
      </c>
      <c r="AF25" s="135" t="inlineStr">
        <is>
          <t/>
        </is>
      </c>
      <c r="AG25" s="135" t="inlineStr">
        <is>
          <t/>
        </is>
      </c>
      <c r="AH25" s="135" t="inlineStr">
        <is>
          <t/>
        </is>
      </c>
      <c r="AI25" s="135" t="inlineStr">
        <is>
          <t/>
        </is>
      </c>
      <c r="AJ25" s="135" t="inlineStr">
        <is>
          <t/>
        </is>
      </c>
      <c r="AK25">
        <v>11</v>
      </c>
      <c r="AL25" s="132">
        <v>0.03</v>
      </c>
      <c r="AM25" s="132">
        <v>99.97</v>
      </c>
      <c r="AN25" s="134">
        <v>5.282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BOP</t>
        </is>
      </c>
      <c r="B26" t="inlineStr">
        <is>
          <t>ATL</t>
        </is>
      </c>
      <c r="C26" t="inlineStr">
        <is>
          <t>CP</t>
        </is>
      </c>
      <c r="D26" t="inlineStr">
        <is>
          <t>Senegal</t>
        </is>
      </c>
      <c r="E26" t="inlineStr">
        <is>
          <t>UN</t>
        </is>
      </c>
      <c r="F26" t="inlineStr">
        <is>
          <t>t2</t>
        </is>
      </c>
      <c r="G26" s="135" t="inlineStr">
        <is>
          <t/>
        </is>
      </c>
      <c r="H26" s="135" t="inlineStr">
        <is>
          <t>-1</t>
        </is>
      </c>
      <c r="I26" s="135" t="inlineStr">
        <is>
          <t/>
        </is>
      </c>
      <c r="J26" s="135" t="inlineStr">
        <is>
          <t/>
        </is>
      </c>
      <c r="K26" s="135" t="inlineStr">
        <is>
          <t>-1</t>
        </is>
      </c>
      <c r="L26" s="135" t="inlineStr">
        <is>
          <t>-1</t>
        </is>
      </c>
      <c r="M26" s="135" t="inlineStr">
        <is>
          <t>-1</t>
        </is>
      </c>
      <c r="N26" s="135" t="inlineStr">
        <is>
          <t>-1</t>
        </is>
      </c>
      <c r="O26" s="135" t="inlineStr">
        <is>
          <t/>
        </is>
      </c>
      <c r="P26" s="135" t="inlineStr">
        <is>
          <t/>
        </is>
      </c>
      <c r="Q26" s="135" t="inlineStr">
        <is>
          <t>-1</t>
        </is>
      </c>
      <c r="R26" s="135" t="inlineStr">
        <is>
          <t>-1</t>
        </is>
      </c>
      <c r="S26" s="135" t="inlineStr">
        <is>
          <t>-1</t>
        </is>
      </c>
      <c r="T26" s="135" t="inlineStr">
        <is>
          <t>-1</t>
        </is>
      </c>
      <c r="U26" s="135" t="inlineStr">
        <is>
          <t/>
        </is>
      </c>
      <c r="V26" s="135" t="inlineStr">
        <is>
          <t/>
        </is>
      </c>
      <c r="W26" s="135" t="inlineStr">
        <is>
          <t/>
        </is>
      </c>
      <c r="X26" s="135" t="inlineStr">
        <is>
          <t/>
        </is>
      </c>
      <c r="Y26" s="135" t="inlineStr">
        <is>
          <t/>
        </is>
      </c>
      <c r="Z26" s="135" t="inlineStr">
        <is>
          <t/>
        </is>
      </c>
      <c r="AA26" s="135" t="inlineStr">
        <is>
          <t>a</t>
        </is>
      </c>
      <c r="AB26" s="135" t="inlineStr">
        <is>
          <t/>
        </is>
      </c>
      <c r="AC26" s="135" t="inlineStr">
        <is>
          <t/>
        </is>
      </c>
      <c r="AD26" s="135" t="inlineStr">
        <is>
          <t/>
        </is>
      </c>
      <c r="AE26" s="135" t="inlineStr">
        <is>
          <t/>
        </is>
      </c>
      <c r="AF26" s="135" t="inlineStr">
        <is>
          <t/>
        </is>
      </c>
      <c r="AG26" s="135" t="inlineStr">
        <is>
          <t/>
        </is>
      </c>
      <c r="AH26" s="135" t="inlineStr">
        <is>
          <t/>
        </is>
      </c>
      <c r="AI26" s="135" t="inlineStr">
        <is>
          <t/>
        </is>
      </c>
      <c r="AJ26" s="135" t="inlineStr">
        <is>
          <t/>
        </is>
      </c>
      <c r="AK26">
        <v>11</v>
      </c>
      <c r="AL26" s="132" t="inlineStr">
        <is>
          <t/>
        </is>
      </c>
      <c r="AM26" s="132" t="inlineStr">
        <is>
          <t/>
        </is>
      </c>
      <c r="AN26" s="134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BOP</t>
        </is>
      </c>
      <c r="B27" t="inlineStr">
        <is>
          <t>ATL</t>
        </is>
      </c>
      <c r="C27" t="inlineStr">
        <is>
          <t>CP</t>
        </is>
      </c>
      <c r="D27" t="inlineStr">
        <is>
          <t>EU-Portugal</t>
        </is>
      </c>
      <c r="E27" t="inlineStr">
        <is>
          <t>PS</t>
        </is>
      </c>
      <c r="F27" t="inlineStr">
        <is>
          <t>t1</t>
        </is>
      </c>
      <c r="G27" s="135" t="inlineStr">
        <is>
          <t/>
        </is>
      </c>
      <c r="H27" s="135" t="inlineStr">
        <is>
          <t/>
        </is>
      </c>
      <c r="I27" s="135" t="inlineStr">
        <is>
          <t/>
        </is>
      </c>
      <c r="J27" s="135" t="inlineStr">
        <is>
          <t/>
        </is>
      </c>
      <c r="K27" s="135" t="inlineStr">
        <is>
          <t/>
        </is>
      </c>
      <c r="L27" s="135" t="inlineStr">
        <is>
          <t/>
        </is>
      </c>
      <c r="M27" s="135" t="inlineStr">
        <is>
          <t/>
        </is>
      </c>
      <c r="N27" s="135" t="inlineStr">
        <is>
          <t/>
        </is>
      </c>
      <c r="O27" s="135" t="inlineStr">
        <is>
          <t/>
        </is>
      </c>
      <c r="P27" s="135" t="inlineStr">
        <is>
          <t/>
        </is>
      </c>
      <c r="Q27" s="135" t="inlineStr">
        <is>
          <t/>
        </is>
      </c>
      <c r="R27" s="135">
        <v>0.033</v>
      </c>
      <c r="S27" s="135">
        <v>0.142</v>
      </c>
      <c r="T27" s="135">
        <v>0.015</v>
      </c>
      <c r="U27" s="135" t="inlineStr">
        <is>
          <t/>
        </is>
      </c>
      <c r="V27" s="135">
        <v>0.488</v>
      </c>
      <c r="W27" s="135">
        <v>0.114</v>
      </c>
      <c r="X27" s="135">
        <v>0.195</v>
      </c>
      <c r="Y27" s="135">
        <v>0.363</v>
      </c>
      <c r="Z27" s="135">
        <v>0.212</v>
      </c>
      <c r="AA27" s="135" t="inlineStr">
        <is>
          <t/>
        </is>
      </c>
      <c r="AB27" s="135" t="inlineStr">
        <is>
          <t/>
        </is>
      </c>
      <c r="AC27" s="135" t="inlineStr">
        <is>
          <t/>
        </is>
      </c>
      <c r="AD27" s="135" t="inlineStr">
        <is>
          <t/>
        </is>
      </c>
      <c r="AE27" s="135" t="inlineStr">
        <is>
          <t/>
        </is>
      </c>
      <c r="AF27" s="135">
        <v>0.233</v>
      </c>
      <c r="AG27" s="135">
        <v>0.099</v>
      </c>
      <c r="AH27" s="135">
        <v>0.02</v>
      </c>
      <c r="AI27" s="135">
        <v>0.001</v>
      </c>
      <c r="AJ27" s="135">
        <v>0.498</v>
      </c>
      <c r="AK27">
        <v>12</v>
      </c>
      <c r="AL27" s="132">
        <v>0.01</v>
      </c>
      <c r="AM27" s="132">
        <v>99.98</v>
      </c>
      <c r="AN27" s="134">
        <v>2.414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BOP</t>
        </is>
      </c>
      <c r="B28" t="inlineStr">
        <is>
          <t>ATL</t>
        </is>
      </c>
      <c r="C28" t="inlineStr">
        <is>
          <t>CP</t>
        </is>
      </c>
      <c r="D28" t="inlineStr">
        <is>
          <t>EU-Portugal</t>
        </is>
      </c>
      <c r="E28" t="inlineStr">
        <is>
          <t>PS</t>
        </is>
      </c>
      <c r="F28" t="inlineStr">
        <is>
          <t>t2</t>
        </is>
      </c>
      <c r="G28" s="135" t="inlineStr">
        <is>
          <t/>
        </is>
      </c>
      <c r="H28" s="135" t="inlineStr">
        <is>
          <t/>
        </is>
      </c>
      <c r="I28" s="135" t="inlineStr">
        <is>
          <t/>
        </is>
      </c>
      <c r="J28" s="135" t="inlineStr">
        <is>
          <t/>
        </is>
      </c>
      <c r="K28" s="135" t="inlineStr">
        <is>
          <t/>
        </is>
      </c>
      <c r="L28" s="135" t="inlineStr">
        <is>
          <t/>
        </is>
      </c>
      <c r="M28" s="135" t="inlineStr">
        <is>
          <t/>
        </is>
      </c>
      <c r="N28" s="135" t="inlineStr">
        <is>
          <t/>
        </is>
      </c>
      <c r="O28" s="135" t="inlineStr">
        <is>
          <t/>
        </is>
      </c>
      <c r="P28" s="135" t="inlineStr">
        <is>
          <t/>
        </is>
      </c>
      <c r="Q28" s="135" t="inlineStr">
        <is>
          <t/>
        </is>
      </c>
      <c r="R28" s="135" t="inlineStr">
        <is>
          <t>a</t>
        </is>
      </c>
      <c r="S28" s="135" t="inlineStr">
        <is>
          <t>a</t>
        </is>
      </c>
      <c r="T28" s="135" t="inlineStr">
        <is>
          <t>a</t>
        </is>
      </c>
      <c r="U28" s="135" t="inlineStr">
        <is>
          <t/>
        </is>
      </c>
      <c r="V28" s="135" t="inlineStr">
        <is>
          <t>-1</t>
        </is>
      </c>
      <c r="W28" s="135" t="inlineStr">
        <is>
          <t>a</t>
        </is>
      </c>
      <c r="X28" s="135" t="inlineStr">
        <is>
          <t>a</t>
        </is>
      </c>
      <c r="Y28" s="135" t="inlineStr">
        <is>
          <t>-1</t>
        </is>
      </c>
      <c r="Z28" s="135" t="inlineStr">
        <is>
          <t>-1</t>
        </is>
      </c>
      <c r="AA28" s="135" t="inlineStr">
        <is>
          <t/>
        </is>
      </c>
      <c r="AB28" s="135" t="inlineStr">
        <is>
          <t/>
        </is>
      </c>
      <c r="AC28" s="135" t="inlineStr">
        <is>
          <t/>
        </is>
      </c>
      <c r="AD28" s="135" t="inlineStr">
        <is>
          <t/>
        </is>
      </c>
      <c r="AE28" s="135" t="inlineStr">
        <is>
          <t/>
        </is>
      </c>
      <c r="AF28" s="135" t="inlineStr">
        <is>
          <t>a</t>
        </is>
      </c>
      <c r="AG28" s="135" t="inlineStr">
        <is>
          <t>a</t>
        </is>
      </c>
      <c r="AH28" s="135" t="inlineStr">
        <is>
          <t>a</t>
        </is>
      </c>
      <c r="AI28" s="135" t="inlineStr">
        <is>
          <t>a</t>
        </is>
      </c>
      <c r="AJ28" s="135" t="inlineStr">
        <is>
          <t>a</t>
        </is>
      </c>
      <c r="AK28">
        <v>12</v>
      </c>
      <c r="AL28" s="132" t="inlineStr">
        <is>
          <t/>
        </is>
      </c>
      <c r="AM28" s="132" t="inlineStr">
        <is>
          <t/>
        </is>
      </c>
      <c r="AN28" s="134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BOP</t>
        </is>
      </c>
      <c r="B29" t="inlineStr">
        <is>
          <t>ATL</t>
        </is>
      </c>
      <c r="C29" t="inlineStr">
        <is>
          <t>CP</t>
        </is>
      </c>
      <c r="D29" t="inlineStr">
        <is>
          <t>Maroc</t>
        </is>
      </c>
      <c r="E29" t="inlineStr">
        <is>
          <t>TP</t>
        </is>
      </c>
      <c r="F29" t="inlineStr">
        <is>
          <t>t1</t>
        </is>
      </c>
      <c r="G29" s="135" t="inlineStr">
        <is>
          <t/>
        </is>
      </c>
      <c r="H29" s="135" t="inlineStr">
        <is>
          <t/>
        </is>
      </c>
      <c r="I29" s="135" t="inlineStr">
        <is>
          <t/>
        </is>
      </c>
      <c r="J29" s="135" t="inlineStr">
        <is>
          <t/>
        </is>
      </c>
      <c r="K29" s="135" t="inlineStr">
        <is>
          <t/>
        </is>
      </c>
      <c r="L29" s="135" t="inlineStr">
        <is>
          <t/>
        </is>
      </c>
      <c r="M29" s="135" t="inlineStr">
        <is>
          <t/>
        </is>
      </c>
      <c r="N29" s="135" t="inlineStr">
        <is>
          <t/>
        </is>
      </c>
      <c r="O29" s="135" t="inlineStr">
        <is>
          <t/>
        </is>
      </c>
      <c r="P29" s="135" t="inlineStr">
        <is>
          <t/>
        </is>
      </c>
      <c r="Q29" s="135" t="inlineStr">
        <is>
          <t/>
        </is>
      </c>
      <c r="R29" s="135">
        <v>2</v>
      </c>
      <c r="S29" s="135" t="inlineStr">
        <is>
          <t/>
        </is>
      </c>
      <c r="T29" s="135" t="inlineStr">
        <is>
          <t/>
        </is>
      </c>
      <c r="U29" s="135" t="inlineStr">
        <is>
          <t/>
        </is>
      </c>
      <c r="V29" s="135" t="inlineStr">
        <is>
          <t/>
        </is>
      </c>
      <c r="W29" s="135" t="inlineStr">
        <is>
          <t/>
        </is>
      </c>
      <c r="X29" s="135" t="inlineStr">
        <is>
          <t/>
        </is>
      </c>
      <c r="Y29" s="135" t="inlineStr">
        <is>
          <t/>
        </is>
      </c>
      <c r="Z29" s="135" t="inlineStr">
        <is>
          <t/>
        </is>
      </c>
      <c r="AA29" s="135" t="inlineStr">
        <is>
          <t/>
        </is>
      </c>
      <c r="AB29" s="135" t="inlineStr">
        <is>
          <t/>
        </is>
      </c>
      <c r="AC29" s="135" t="inlineStr">
        <is>
          <t/>
        </is>
      </c>
      <c r="AD29" s="135" t="inlineStr">
        <is>
          <t/>
        </is>
      </c>
      <c r="AE29" s="135" t="inlineStr">
        <is>
          <t/>
        </is>
      </c>
      <c r="AF29" s="135" t="inlineStr">
        <is>
          <t/>
        </is>
      </c>
      <c r="AG29" s="135" t="inlineStr">
        <is>
          <t/>
        </is>
      </c>
      <c r="AH29" s="135" t="inlineStr">
        <is>
          <t/>
        </is>
      </c>
      <c r="AI29" s="135" t="inlineStr">
        <is>
          <t/>
        </is>
      </c>
      <c r="AJ29" s="135" t="inlineStr">
        <is>
          <t/>
        </is>
      </c>
      <c r="AK29">
        <v>13</v>
      </c>
      <c r="AL29" s="132">
        <v>0.01</v>
      </c>
      <c r="AM29" s="132">
        <v>99.99</v>
      </c>
      <c r="AN29" s="134">
        <v>2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BOP</t>
        </is>
      </c>
      <c r="B30" t="inlineStr">
        <is>
          <t>ATL</t>
        </is>
      </c>
      <c r="C30" t="inlineStr">
        <is>
          <t>CP</t>
        </is>
      </c>
      <c r="D30" t="inlineStr">
        <is>
          <t>Maroc</t>
        </is>
      </c>
      <c r="E30" t="inlineStr">
        <is>
          <t>TP</t>
        </is>
      </c>
      <c r="F30" t="inlineStr">
        <is>
          <t>t2</t>
        </is>
      </c>
      <c r="G30" s="135" t="inlineStr">
        <is>
          <t/>
        </is>
      </c>
      <c r="H30" s="135" t="inlineStr">
        <is>
          <t/>
        </is>
      </c>
      <c r="I30" s="135" t="inlineStr">
        <is>
          <t/>
        </is>
      </c>
      <c r="J30" s="135" t="inlineStr">
        <is>
          <t/>
        </is>
      </c>
      <c r="K30" s="135" t="inlineStr">
        <is>
          <t/>
        </is>
      </c>
      <c r="L30" s="135" t="inlineStr">
        <is>
          <t/>
        </is>
      </c>
      <c r="M30" s="135" t="inlineStr">
        <is>
          <t/>
        </is>
      </c>
      <c r="N30" s="135" t="inlineStr">
        <is>
          <t/>
        </is>
      </c>
      <c r="O30" s="135" t="inlineStr">
        <is>
          <t/>
        </is>
      </c>
      <c r="P30" s="135" t="inlineStr">
        <is>
          <t/>
        </is>
      </c>
      <c r="Q30" s="135" t="inlineStr">
        <is>
          <t/>
        </is>
      </c>
      <c r="R30" s="135" t="inlineStr">
        <is>
          <t>-1</t>
        </is>
      </c>
      <c r="S30" s="135" t="inlineStr">
        <is>
          <t>a</t>
        </is>
      </c>
      <c r="T30" s="135" t="inlineStr">
        <is>
          <t/>
        </is>
      </c>
      <c r="U30" s="135" t="inlineStr">
        <is>
          <t/>
        </is>
      </c>
      <c r="V30" s="135" t="inlineStr">
        <is>
          <t/>
        </is>
      </c>
      <c r="W30" s="135" t="inlineStr">
        <is>
          <t/>
        </is>
      </c>
      <c r="X30" s="135" t="inlineStr">
        <is>
          <t/>
        </is>
      </c>
      <c r="Y30" s="135" t="inlineStr">
        <is>
          <t/>
        </is>
      </c>
      <c r="Z30" s="135" t="inlineStr">
        <is>
          <t/>
        </is>
      </c>
      <c r="AA30" s="135" t="inlineStr">
        <is>
          <t/>
        </is>
      </c>
      <c r="AB30" s="135" t="inlineStr">
        <is>
          <t/>
        </is>
      </c>
      <c r="AC30" s="135" t="inlineStr">
        <is>
          <t/>
        </is>
      </c>
      <c r="AD30" s="135" t="inlineStr">
        <is>
          <t/>
        </is>
      </c>
      <c r="AE30" s="135" t="inlineStr">
        <is>
          <t/>
        </is>
      </c>
      <c r="AF30" s="135" t="inlineStr">
        <is>
          <t/>
        </is>
      </c>
      <c r="AG30" s="135" t="inlineStr">
        <is>
          <t/>
        </is>
      </c>
      <c r="AH30" s="135" t="inlineStr">
        <is>
          <t/>
        </is>
      </c>
      <c r="AI30" s="135" t="inlineStr">
        <is>
          <t/>
        </is>
      </c>
      <c r="AJ30" s="135" t="inlineStr">
        <is>
          <t/>
        </is>
      </c>
      <c r="AK30">
        <v>13</v>
      </c>
      <c r="AL30" s="132" t="inlineStr">
        <is>
          <t/>
        </is>
      </c>
      <c r="AM30" s="132" t="inlineStr">
        <is>
          <t/>
        </is>
      </c>
      <c r="AN30" s="134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BOP</t>
        </is>
      </c>
      <c r="B31" t="inlineStr">
        <is>
          <t>ATL</t>
        </is>
      </c>
      <c r="C31" t="inlineStr">
        <is>
          <t>CP</t>
        </is>
      </c>
      <c r="D31" t="inlineStr">
        <is>
          <t>Senegal</t>
        </is>
      </c>
      <c r="E31" t="inlineStr">
        <is>
          <t>LL</t>
        </is>
      </c>
      <c r="F31" t="inlineStr">
        <is>
          <t>t1</t>
        </is>
      </c>
      <c r="G31" s="135" t="inlineStr">
        <is>
          <t/>
        </is>
      </c>
      <c r="H31" s="135" t="inlineStr">
        <is>
          <t/>
        </is>
      </c>
      <c r="I31" s="135" t="inlineStr">
        <is>
          <t/>
        </is>
      </c>
      <c r="J31" s="135" t="inlineStr">
        <is>
          <t/>
        </is>
      </c>
      <c r="K31" s="135" t="inlineStr">
        <is>
          <t/>
        </is>
      </c>
      <c r="L31" s="135" t="inlineStr">
        <is>
          <t/>
        </is>
      </c>
      <c r="M31" s="135" t="inlineStr">
        <is>
          <t/>
        </is>
      </c>
      <c r="N31" s="135" t="inlineStr">
        <is>
          <t/>
        </is>
      </c>
      <c r="O31" s="135" t="inlineStr">
        <is>
          <t/>
        </is>
      </c>
      <c r="P31" s="135" t="inlineStr">
        <is>
          <t/>
        </is>
      </c>
      <c r="Q31" s="135" t="inlineStr">
        <is>
          <t/>
        </is>
      </c>
      <c r="R31" s="135" t="inlineStr">
        <is>
          <t/>
        </is>
      </c>
      <c r="S31" s="135" t="inlineStr">
        <is>
          <t/>
        </is>
      </c>
      <c r="T31" s="135" t="inlineStr">
        <is>
          <t/>
        </is>
      </c>
      <c r="U31" s="135" t="inlineStr">
        <is>
          <t/>
        </is>
      </c>
      <c r="V31" s="135" t="inlineStr">
        <is>
          <t/>
        </is>
      </c>
      <c r="W31" s="135" t="inlineStr">
        <is>
          <t/>
        </is>
      </c>
      <c r="X31" s="135" t="inlineStr">
        <is>
          <t/>
        </is>
      </c>
      <c r="Y31" s="135" t="inlineStr">
        <is>
          <t/>
        </is>
      </c>
      <c r="Z31" s="135" t="inlineStr">
        <is>
          <t/>
        </is>
      </c>
      <c r="AA31" s="135" t="inlineStr">
        <is>
          <t/>
        </is>
      </c>
      <c r="AB31" s="135" t="inlineStr">
        <is>
          <t/>
        </is>
      </c>
      <c r="AC31" s="135" t="inlineStr">
        <is>
          <t/>
        </is>
      </c>
      <c r="AD31" s="135" t="inlineStr">
        <is>
          <t/>
        </is>
      </c>
      <c r="AE31" s="135" t="inlineStr">
        <is>
          <t/>
        </is>
      </c>
      <c r="AF31" s="135" t="inlineStr">
        <is>
          <t/>
        </is>
      </c>
      <c r="AG31" s="135" t="inlineStr">
        <is>
          <t/>
        </is>
      </c>
      <c r="AH31" s="135">
        <v>0.602</v>
      </c>
      <c r="AI31" s="135" t="inlineStr">
        <is>
          <t/>
        </is>
      </c>
      <c r="AJ31" s="135" t="inlineStr">
        <is>
          <t/>
        </is>
      </c>
      <c r="AK31">
        <v>14</v>
      </c>
      <c r="AL31" s="132">
        <v>0</v>
      </c>
      <c r="AM31" s="132">
        <v>100</v>
      </c>
      <c r="AN31" s="134">
        <v>0.602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BOP</t>
        </is>
      </c>
      <c r="B32" t="inlineStr">
        <is>
          <t>ATL</t>
        </is>
      </c>
      <c r="C32" t="inlineStr">
        <is>
          <t>CP</t>
        </is>
      </c>
      <c r="D32" t="inlineStr">
        <is>
          <t>Senegal</t>
        </is>
      </c>
      <c r="E32" t="inlineStr">
        <is>
          <t>LL</t>
        </is>
      </c>
      <c r="F32" t="inlineStr">
        <is>
          <t>t2</t>
        </is>
      </c>
      <c r="G32" s="135" t="inlineStr">
        <is>
          <t/>
        </is>
      </c>
      <c r="H32" s="135" t="inlineStr">
        <is>
          <t/>
        </is>
      </c>
      <c r="I32" s="135" t="inlineStr">
        <is>
          <t/>
        </is>
      </c>
      <c r="J32" s="135" t="inlineStr">
        <is>
          <t/>
        </is>
      </c>
      <c r="K32" s="135" t="inlineStr">
        <is>
          <t/>
        </is>
      </c>
      <c r="L32" s="135" t="inlineStr">
        <is>
          <t/>
        </is>
      </c>
      <c r="M32" s="135" t="inlineStr">
        <is>
          <t/>
        </is>
      </c>
      <c r="N32" s="135" t="inlineStr">
        <is>
          <t/>
        </is>
      </c>
      <c r="O32" s="135" t="inlineStr">
        <is>
          <t/>
        </is>
      </c>
      <c r="P32" s="135" t="inlineStr">
        <is>
          <t/>
        </is>
      </c>
      <c r="Q32" s="135" t="inlineStr">
        <is>
          <t/>
        </is>
      </c>
      <c r="R32" s="135" t="inlineStr">
        <is>
          <t/>
        </is>
      </c>
      <c r="S32" s="135" t="inlineStr">
        <is>
          <t/>
        </is>
      </c>
      <c r="T32" s="135" t="inlineStr">
        <is>
          <t/>
        </is>
      </c>
      <c r="U32" s="135" t="inlineStr">
        <is>
          <t/>
        </is>
      </c>
      <c r="V32" s="135" t="inlineStr">
        <is>
          <t/>
        </is>
      </c>
      <c r="W32" s="135" t="inlineStr">
        <is>
          <t/>
        </is>
      </c>
      <c r="X32" s="135" t="inlineStr">
        <is>
          <t/>
        </is>
      </c>
      <c r="Y32" s="135" t="inlineStr">
        <is>
          <t/>
        </is>
      </c>
      <c r="Z32" s="135" t="inlineStr">
        <is>
          <t/>
        </is>
      </c>
      <c r="AA32" s="135" t="inlineStr">
        <is>
          <t/>
        </is>
      </c>
      <c r="AB32" s="135" t="inlineStr">
        <is>
          <t/>
        </is>
      </c>
      <c r="AC32" s="135" t="inlineStr">
        <is>
          <t/>
        </is>
      </c>
      <c r="AD32" s="135" t="inlineStr">
        <is>
          <t/>
        </is>
      </c>
      <c r="AE32" s="135" t="inlineStr">
        <is>
          <t/>
        </is>
      </c>
      <c r="AF32" s="135" t="inlineStr">
        <is>
          <t/>
        </is>
      </c>
      <c r="AG32" s="135" t="inlineStr">
        <is>
          <t/>
        </is>
      </c>
      <c r="AH32" s="135" t="inlineStr">
        <is>
          <t>-1</t>
        </is>
      </c>
      <c r="AI32" s="135" t="inlineStr">
        <is>
          <t/>
        </is>
      </c>
      <c r="AJ32" s="135" t="inlineStr">
        <is>
          <t/>
        </is>
      </c>
      <c r="AK32">
        <v>14</v>
      </c>
      <c r="AL32" s="132" t="inlineStr">
        <is>
          <t/>
        </is>
      </c>
      <c r="AM32" s="132" t="inlineStr">
        <is>
          <t/>
        </is>
      </c>
      <c r="AN32" s="134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BOP</t>
        </is>
      </c>
      <c r="B33" t="inlineStr">
        <is>
          <t>ATL</t>
        </is>
      </c>
      <c r="C33" t="inlineStr">
        <is>
          <t>CP</t>
        </is>
      </c>
      <c r="D33" t="inlineStr">
        <is>
          <t>EU-Portugal</t>
        </is>
      </c>
      <c r="E33" t="inlineStr">
        <is>
          <t>GN</t>
        </is>
      </c>
      <c r="F33" t="inlineStr">
        <is>
          <t>t1</t>
        </is>
      </c>
      <c r="G33" s="135" t="inlineStr">
        <is>
          <t/>
        </is>
      </c>
      <c r="H33" s="135" t="inlineStr">
        <is>
          <t/>
        </is>
      </c>
      <c r="I33" s="135" t="inlineStr">
        <is>
          <t/>
        </is>
      </c>
      <c r="J33" s="135" t="inlineStr">
        <is>
          <t/>
        </is>
      </c>
      <c r="K33" s="135" t="inlineStr">
        <is>
          <t/>
        </is>
      </c>
      <c r="L33" s="135" t="inlineStr">
        <is>
          <t/>
        </is>
      </c>
      <c r="M33" s="135" t="inlineStr">
        <is>
          <t/>
        </is>
      </c>
      <c r="N33" s="135" t="inlineStr">
        <is>
          <t/>
        </is>
      </c>
      <c r="O33" s="135" t="inlineStr">
        <is>
          <t/>
        </is>
      </c>
      <c r="P33" s="135" t="inlineStr">
        <is>
          <t/>
        </is>
      </c>
      <c r="Q33" s="135" t="inlineStr">
        <is>
          <t/>
        </is>
      </c>
      <c r="R33" s="135" t="inlineStr">
        <is>
          <t/>
        </is>
      </c>
      <c r="S33" s="135" t="inlineStr">
        <is>
          <t/>
        </is>
      </c>
      <c r="T33" s="135" t="inlineStr">
        <is>
          <t/>
        </is>
      </c>
      <c r="U33" s="135" t="inlineStr">
        <is>
          <t/>
        </is>
      </c>
      <c r="V33" s="135" t="inlineStr">
        <is>
          <t/>
        </is>
      </c>
      <c r="W33" s="135" t="inlineStr">
        <is>
          <t/>
        </is>
      </c>
      <c r="X33" s="135" t="inlineStr">
        <is>
          <t/>
        </is>
      </c>
      <c r="Y33" s="135" t="inlineStr">
        <is>
          <t/>
        </is>
      </c>
      <c r="Z33" s="135" t="inlineStr">
        <is>
          <t/>
        </is>
      </c>
      <c r="AA33" s="135" t="inlineStr">
        <is>
          <t/>
        </is>
      </c>
      <c r="AB33" s="135" t="inlineStr">
        <is>
          <t/>
        </is>
      </c>
      <c r="AC33" s="135" t="inlineStr">
        <is>
          <t/>
        </is>
      </c>
      <c r="AD33" s="135" t="inlineStr">
        <is>
          <t/>
        </is>
      </c>
      <c r="AE33" s="135" t="inlineStr">
        <is>
          <t/>
        </is>
      </c>
      <c r="AF33" s="135">
        <v>0.114</v>
      </c>
      <c r="AG33" s="135">
        <v>0.001</v>
      </c>
      <c r="AH33" s="135">
        <v>0.003</v>
      </c>
      <c r="AI33" s="135">
        <v>0.029</v>
      </c>
      <c r="AJ33" s="135">
        <v>0.003</v>
      </c>
      <c r="AK33">
        <v>15</v>
      </c>
      <c r="AL33" s="132">
        <v>0</v>
      </c>
      <c r="AM33" s="132">
        <v>100</v>
      </c>
      <c r="AN33" s="134">
        <v>0.15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BOP</t>
        </is>
      </c>
      <c r="B34" t="inlineStr">
        <is>
          <t>ATL</t>
        </is>
      </c>
      <c r="C34" t="inlineStr">
        <is>
          <t>CP</t>
        </is>
      </c>
      <c r="D34" t="inlineStr">
        <is>
          <t>EU-Portugal</t>
        </is>
      </c>
      <c r="E34" t="inlineStr">
        <is>
          <t>GN</t>
        </is>
      </c>
      <c r="F34" t="inlineStr">
        <is>
          <t>t2</t>
        </is>
      </c>
      <c r="G34" s="135" t="inlineStr">
        <is>
          <t/>
        </is>
      </c>
      <c r="H34" s="135" t="inlineStr">
        <is>
          <t/>
        </is>
      </c>
      <c r="I34" s="135" t="inlineStr">
        <is>
          <t/>
        </is>
      </c>
      <c r="J34" s="135" t="inlineStr">
        <is>
          <t/>
        </is>
      </c>
      <c r="K34" s="135" t="inlineStr">
        <is>
          <t/>
        </is>
      </c>
      <c r="L34" s="135" t="inlineStr">
        <is>
          <t/>
        </is>
      </c>
      <c r="M34" s="135" t="inlineStr">
        <is>
          <t/>
        </is>
      </c>
      <c r="N34" s="135" t="inlineStr">
        <is>
          <t/>
        </is>
      </c>
      <c r="O34" s="135" t="inlineStr">
        <is>
          <t/>
        </is>
      </c>
      <c r="P34" s="135" t="inlineStr">
        <is>
          <t/>
        </is>
      </c>
      <c r="Q34" s="135" t="inlineStr">
        <is>
          <t/>
        </is>
      </c>
      <c r="R34" s="135" t="inlineStr">
        <is>
          <t/>
        </is>
      </c>
      <c r="S34" s="135" t="inlineStr">
        <is>
          <t/>
        </is>
      </c>
      <c r="T34" s="135" t="inlineStr">
        <is>
          <t/>
        </is>
      </c>
      <c r="U34" s="135" t="inlineStr">
        <is>
          <t/>
        </is>
      </c>
      <c r="V34" s="135" t="inlineStr">
        <is>
          <t/>
        </is>
      </c>
      <c r="W34" s="135" t="inlineStr">
        <is>
          <t/>
        </is>
      </c>
      <c r="X34" s="135" t="inlineStr">
        <is>
          <t/>
        </is>
      </c>
      <c r="Y34" s="135" t="inlineStr">
        <is>
          <t/>
        </is>
      </c>
      <c r="Z34" s="135" t="inlineStr">
        <is>
          <t/>
        </is>
      </c>
      <c r="AA34" s="135" t="inlineStr">
        <is>
          <t/>
        </is>
      </c>
      <c r="AB34" s="135" t="inlineStr">
        <is>
          <t/>
        </is>
      </c>
      <c r="AC34" s="135" t="inlineStr">
        <is>
          <t/>
        </is>
      </c>
      <c r="AD34" s="135" t="inlineStr">
        <is>
          <t/>
        </is>
      </c>
      <c r="AE34" s="135" t="inlineStr">
        <is>
          <t/>
        </is>
      </c>
      <c r="AF34" s="135" t="inlineStr">
        <is>
          <t>a</t>
        </is>
      </c>
      <c r="AG34" s="135" t="inlineStr">
        <is>
          <t>a</t>
        </is>
      </c>
      <c r="AH34" s="135" t="inlineStr">
        <is>
          <t>a</t>
        </is>
      </c>
      <c r="AI34" s="135" t="inlineStr">
        <is>
          <t>a</t>
        </is>
      </c>
      <c r="AJ34" s="135" t="inlineStr">
        <is>
          <t>a</t>
        </is>
      </c>
      <c r="AK34">
        <v>15</v>
      </c>
      <c r="AL34" s="132" t="inlineStr">
        <is>
          <t/>
        </is>
      </c>
      <c r="AM34" s="132" t="inlineStr">
        <is>
          <t/>
        </is>
      </c>
      <c r="AN34" s="134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BOP</t>
        </is>
      </c>
      <c r="B35" t="inlineStr">
        <is>
          <t>ATL</t>
        </is>
      </c>
      <c r="C35" t="inlineStr">
        <is>
          <t>CP</t>
        </is>
      </c>
      <c r="D35" t="inlineStr">
        <is>
          <t>EU-Portugal</t>
        </is>
      </c>
      <c r="E35" t="inlineStr">
        <is>
          <t>TP</t>
        </is>
      </c>
      <c r="F35" t="inlineStr">
        <is>
          <t>t1</t>
        </is>
      </c>
      <c r="G35" s="135" t="inlineStr">
        <is>
          <t/>
        </is>
      </c>
      <c r="H35" s="135" t="inlineStr">
        <is>
          <t/>
        </is>
      </c>
      <c r="I35" s="135" t="inlineStr">
        <is>
          <t/>
        </is>
      </c>
      <c r="J35" s="135" t="inlineStr">
        <is>
          <t/>
        </is>
      </c>
      <c r="K35" s="135" t="inlineStr">
        <is>
          <t/>
        </is>
      </c>
      <c r="L35" s="135" t="inlineStr">
        <is>
          <t/>
        </is>
      </c>
      <c r="M35" s="135" t="inlineStr">
        <is>
          <t/>
        </is>
      </c>
      <c r="N35" s="135" t="inlineStr">
        <is>
          <t/>
        </is>
      </c>
      <c r="O35" s="135" t="inlineStr">
        <is>
          <t/>
        </is>
      </c>
      <c r="P35" s="135" t="inlineStr">
        <is>
          <t/>
        </is>
      </c>
      <c r="Q35" s="135" t="inlineStr">
        <is>
          <t/>
        </is>
      </c>
      <c r="R35" s="135" t="inlineStr">
        <is>
          <t/>
        </is>
      </c>
      <c r="S35" s="135" t="inlineStr">
        <is>
          <t/>
        </is>
      </c>
      <c r="T35" s="135" t="inlineStr">
        <is>
          <t/>
        </is>
      </c>
      <c r="U35" s="135" t="inlineStr">
        <is>
          <t/>
        </is>
      </c>
      <c r="V35" s="135" t="inlineStr">
        <is>
          <t/>
        </is>
      </c>
      <c r="W35" s="135" t="inlineStr">
        <is>
          <t/>
        </is>
      </c>
      <c r="X35" s="135">
        <v>0.024</v>
      </c>
      <c r="Y35" s="135" t="inlineStr">
        <is>
          <t/>
        </is>
      </c>
      <c r="Z35" s="135" t="inlineStr">
        <is>
          <t/>
        </is>
      </c>
      <c r="AA35" s="135" t="inlineStr">
        <is>
          <t/>
        </is>
      </c>
      <c r="AB35" s="135" t="inlineStr">
        <is>
          <t/>
        </is>
      </c>
      <c r="AC35" s="135" t="inlineStr">
        <is>
          <t/>
        </is>
      </c>
      <c r="AD35" s="135" t="inlineStr">
        <is>
          <t/>
        </is>
      </c>
      <c r="AE35" s="135" t="inlineStr">
        <is>
          <t/>
        </is>
      </c>
      <c r="AF35" s="135" t="inlineStr">
        <is>
          <t/>
        </is>
      </c>
      <c r="AG35" s="135" t="inlineStr">
        <is>
          <t/>
        </is>
      </c>
      <c r="AH35" s="135" t="inlineStr">
        <is>
          <t/>
        </is>
      </c>
      <c r="AI35" s="135" t="inlineStr">
        <is>
          <t/>
        </is>
      </c>
      <c r="AJ35" s="135">
        <v>0.024</v>
      </c>
      <c r="AK35">
        <v>16</v>
      </c>
      <c r="AL35" s="132">
        <v>0</v>
      </c>
      <c r="AM35" s="132">
        <v>100</v>
      </c>
      <c r="AN35" s="134">
        <v>0.048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BOP</t>
        </is>
      </c>
      <c r="B36" t="inlineStr">
        <is>
          <t>ATL</t>
        </is>
      </c>
      <c r="C36" t="inlineStr">
        <is>
          <t>CP</t>
        </is>
      </c>
      <c r="D36" t="inlineStr">
        <is>
          <t>EU-Portugal</t>
        </is>
      </c>
      <c r="E36" t="inlineStr">
        <is>
          <t>TP</t>
        </is>
      </c>
      <c r="F36" t="inlineStr">
        <is>
          <t>t2</t>
        </is>
      </c>
      <c r="G36" s="135" t="inlineStr">
        <is>
          <t/>
        </is>
      </c>
      <c r="H36" s="135" t="inlineStr">
        <is>
          <t/>
        </is>
      </c>
      <c r="I36" s="135" t="inlineStr">
        <is>
          <t/>
        </is>
      </c>
      <c r="J36" s="135" t="inlineStr">
        <is>
          <t/>
        </is>
      </c>
      <c r="K36" s="135" t="inlineStr">
        <is>
          <t/>
        </is>
      </c>
      <c r="L36" s="135" t="inlineStr">
        <is>
          <t/>
        </is>
      </c>
      <c r="M36" s="135" t="inlineStr">
        <is>
          <t/>
        </is>
      </c>
      <c r="N36" s="135" t="inlineStr">
        <is>
          <t/>
        </is>
      </c>
      <c r="O36" s="135" t="inlineStr">
        <is>
          <t/>
        </is>
      </c>
      <c r="P36" s="135" t="inlineStr">
        <is>
          <t/>
        </is>
      </c>
      <c r="Q36" s="135" t="inlineStr">
        <is>
          <t/>
        </is>
      </c>
      <c r="R36" s="135" t="inlineStr">
        <is>
          <t/>
        </is>
      </c>
      <c r="S36" s="135" t="inlineStr">
        <is>
          <t/>
        </is>
      </c>
      <c r="T36" s="135" t="inlineStr">
        <is>
          <t/>
        </is>
      </c>
      <c r="U36" s="135" t="inlineStr">
        <is>
          <t/>
        </is>
      </c>
      <c r="V36" s="135" t="inlineStr">
        <is>
          <t/>
        </is>
      </c>
      <c r="W36" s="135" t="inlineStr">
        <is>
          <t/>
        </is>
      </c>
      <c r="X36" s="135" t="inlineStr">
        <is>
          <t>a</t>
        </is>
      </c>
      <c r="Y36" s="135" t="inlineStr">
        <is>
          <t/>
        </is>
      </c>
      <c r="Z36" s="135" t="inlineStr">
        <is>
          <t/>
        </is>
      </c>
      <c r="AA36" s="135" t="inlineStr">
        <is>
          <t/>
        </is>
      </c>
      <c r="AB36" s="135" t="inlineStr">
        <is>
          <t/>
        </is>
      </c>
      <c r="AC36" s="135" t="inlineStr">
        <is>
          <t/>
        </is>
      </c>
      <c r="AD36" s="135" t="inlineStr">
        <is>
          <t/>
        </is>
      </c>
      <c r="AE36" s="135" t="inlineStr">
        <is>
          <t/>
        </is>
      </c>
      <c r="AF36" s="135" t="inlineStr">
        <is>
          <t/>
        </is>
      </c>
      <c r="AG36" s="135" t="inlineStr">
        <is>
          <t/>
        </is>
      </c>
      <c r="AH36" s="135" t="inlineStr">
        <is>
          <t/>
        </is>
      </c>
      <c r="AI36" s="135" t="inlineStr">
        <is>
          <t/>
        </is>
      </c>
      <c r="AJ36" s="135" t="inlineStr">
        <is>
          <t>a</t>
        </is>
      </c>
      <c r="AK36">
        <v>16</v>
      </c>
      <c r="AL36" s="132" t="inlineStr">
        <is>
          <t/>
        </is>
      </c>
      <c r="AM36" s="132" t="inlineStr">
        <is>
          <t/>
        </is>
      </c>
      <c r="AN36" s="134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BOP</t>
        </is>
      </c>
      <c r="B37" t="inlineStr">
        <is>
          <t>ATL</t>
        </is>
      </c>
      <c r="C37" t="inlineStr">
        <is>
          <t>CP</t>
        </is>
      </c>
      <c r="D37" t="inlineStr">
        <is>
          <t>EU-Portugal</t>
        </is>
      </c>
      <c r="E37" t="inlineStr">
        <is>
          <t>TN</t>
        </is>
      </c>
      <c r="F37" t="inlineStr">
        <is>
          <t>t1</t>
        </is>
      </c>
      <c r="G37" s="135" t="inlineStr">
        <is>
          <t/>
        </is>
      </c>
      <c r="H37" s="135" t="inlineStr">
        <is>
          <t/>
        </is>
      </c>
      <c r="I37" s="135" t="inlineStr">
        <is>
          <t/>
        </is>
      </c>
      <c r="J37" s="135" t="inlineStr">
        <is>
          <t/>
        </is>
      </c>
      <c r="K37" s="135" t="inlineStr">
        <is>
          <t/>
        </is>
      </c>
      <c r="L37" s="135" t="inlineStr">
        <is>
          <t/>
        </is>
      </c>
      <c r="M37" s="135" t="inlineStr">
        <is>
          <t/>
        </is>
      </c>
      <c r="N37" s="135" t="inlineStr">
        <is>
          <t/>
        </is>
      </c>
      <c r="O37" s="135" t="inlineStr">
        <is>
          <t/>
        </is>
      </c>
      <c r="P37" s="135" t="inlineStr">
        <is>
          <t/>
        </is>
      </c>
      <c r="Q37" s="135" t="inlineStr">
        <is>
          <t/>
        </is>
      </c>
      <c r="R37" s="135" t="inlineStr">
        <is>
          <t/>
        </is>
      </c>
      <c r="S37" s="135" t="inlineStr">
        <is>
          <t/>
        </is>
      </c>
      <c r="T37" s="135" t="inlineStr">
        <is>
          <t/>
        </is>
      </c>
      <c r="U37" s="135" t="inlineStr">
        <is>
          <t/>
        </is>
      </c>
      <c r="V37" s="135" t="inlineStr">
        <is>
          <t/>
        </is>
      </c>
      <c r="W37" s="135" t="inlineStr">
        <is>
          <t/>
        </is>
      </c>
      <c r="X37" s="135" t="inlineStr">
        <is>
          <t/>
        </is>
      </c>
      <c r="Y37" s="135" t="inlineStr">
        <is>
          <t/>
        </is>
      </c>
      <c r="Z37" s="135" t="inlineStr">
        <is>
          <t/>
        </is>
      </c>
      <c r="AA37" s="135" t="inlineStr">
        <is>
          <t/>
        </is>
      </c>
      <c r="AB37" s="135" t="inlineStr">
        <is>
          <t/>
        </is>
      </c>
      <c r="AC37" s="135" t="inlineStr">
        <is>
          <t/>
        </is>
      </c>
      <c r="AD37" s="135" t="inlineStr">
        <is>
          <t/>
        </is>
      </c>
      <c r="AE37" s="135" t="inlineStr">
        <is>
          <t/>
        </is>
      </c>
      <c r="AF37" s="135" t="inlineStr">
        <is>
          <t/>
        </is>
      </c>
      <c r="AG37" s="135">
        <v>0.002</v>
      </c>
      <c r="AH37" s="135">
        <v>0.022</v>
      </c>
      <c r="AI37" s="135">
        <v>0</v>
      </c>
      <c r="AJ37" s="135">
        <v>0.002</v>
      </c>
      <c r="AK37">
        <v>17</v>
      </c>
      <c r="AL37" s="132">
        <v>0</v>
      </c>
      <c r="AM37" s="132">
        <v>100</v>
      </c>
      <c r="AN37" s="134">
        <v>0.026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BOP</t>
        </is>
      </c>
      <c r="B38" t="inlineStr">
        <is>
          <t>ATL</t>
        </is>
      </c>
      <c r="C38" t="inlineStr">
        <is>
          <t>CP</t>
        </is>
      </c>
      <c r="D38" t="inlineStr">
        <is>
          <t>EU-Portugal</t>
        </is>
      </c>
      <c r="E38" t="inlineStr">
        <is>
          <t>TN</t>
        </is>
      </c>
      <c r="F38" t="inlineStr">
        <is>
          <t>t2</t>
        </is>
      </c>
      <c r="G38" s="135" t="inlineStr">
        <is>
          <t/>
        </is>
      </c>
      <c r="H38" s="135" t="inlineStr">
        <is>
          <t/>
        </is>
      </c>
      <c r="I38" s="135" t="inlineStr">
        <is>
          <t/>
        </is>
      </c>
      <c r="J38" s="135" t="inlineStr">
        <is>
          <t/>
        </is>
      </c>
      <c r="K38" s="135" t="inlineStr">
        <is>
          <t/>
        </is>
      </c>
      <c r="L38" s="135" t="inlineStr">
        <is>
          <t/>
        </is>
      </c>
      <c r="M38" s="135" t="inlineStr">
        <is>
          <t/>
        </is>
      </c>
      <c r="N38" s="135" t="inlineStr">
        <is>
          <t/>
        </is>
      </c>
      <c r="O38" s="135" t="inlineStr">
        <is>
          <t/>
        </is>
      </c>
      <c r="P38" s="135" t="inlineStr">
        <is>
          <t/>
        </is>
      </c>
      <c r="Q38" s="135" t="inlineStr">
        <is>
          <t/>
        </is>
      </c>
      <c r="R38" s="135" t="inlineStr">
        <is>
          <t/>
        </is>
      </c>
      <c r="S38" s="135" t="inlineStr">
        <is>
          <t/>
        </is>
      </c>
      <c r="T38" s="135" t="inlineStr">
        <is>
          <t/>
        </is>
      </c>
      <c r="U38" s="135" t="inlineStr">
        <is>
          <t/>
        </is>
      </c>
      <c r="V38" s="135" t="inlineStr">
        <is>
          <t/>
        </is>
      </c>
      <c r="W38" s="135" t="inlineStr">
        <is>
          <t/>
        </is>
      </c>
      <c r="X38" s="135" t="inlineStr">
        <is>
          <t/>
        </is>
      </c>
      <c r="Y38" s="135" t="inlineStr">
        <is>
          <t/>
        </is>
      </c>
      <c r="Z38" s="135" t="inlineStr">
        <is>
          <t/>
        </is>
      </c>
      <c r="AA38" s="135" t="inlineStr">
        <is>
          <t/>
        </is>
      </c>
      <c r="AB38" s="135" t="inlineStr">
        <is>
          <t/>
        </is>
      </c>
      <c r="AC38" s="135" t="inlineStr">
        <is>
          <t/>
        </is>
      </c>
      <c r="AD38" s="135" t="inlineStr">
        <is>
          <t/>
        </is>
      </c>
      <c r="AE38" s="135" t="inlineStr">
        <is>
          <t/>
        </is>
      </c>
      <c r="AF38" s="135" t="inlineStr">
        <is>
          <t/>
        </is>
      </c>
      <c r="AG38" s="135" t="inlineStr">
        <is>
          <t>a</t>
        </is>
      </c>
      <c r="AH38" s="135" t="inlineStr">
        <is>
          <t>a</t>
        </is>
      </c>
      <c r="AI38" s="135" t="inlineStr">
        <is>
          <t>a</t>
        </is>
      </c>
      <c r="AJ38" s="135" t="inlineStr">
        <is>
          <t>a</t>
        </is>
      </c>
      <c r="AK38">
        <v>17</v>
      </c>
      <c r="AL38" s="132" t="inlineStr">
        <is>
          <t/>
        </is>
      </c>
      <c r="AM38" s="132" t="inlineStr">
        <is>
          <t/>
        </is>
      </c>
      <c r="AN38" s="134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BOP</t>
        </is>
      </c>
      <c r="B39" t="inlineStr">
        <is>
          <t>ATL</t>
        </is>
      </c>
      <c r="C39" t="inlineStr">
        <is>
          <t>CP</t>
        </is>
      </c>
      <c r="D39" t="inlineStr">
        <is>
          <t>EU-France</t>
        </is>
      </c>
      <c r="E39" t="inlineStr">
        <is>
          <t>TN</t>
        </is>
      </c>
      <c r="F39" t="inlineStr">
        <is>
          <t>t1</t>
        </is>
      </c>
      <c r="G39" s="135" t="inlineStr">
        <is>
          <t/>
        </is>
      </c>
      <c r="H39" s="135" t="inlineStr">
        <is>
          <t/>
        </is>
      </c>
      <c r="I39" s="135" t="inlineStr">
        <is>
          <t/>
        </is>
      </c>
      <c r="J39" s="135" t="inlineStr">
        <is>
          <t/>
        </is>
      </c>
      <c r="K39" s="135" t="inlineStr">
        <is>
          <t/>
        </is>
      </c>
      <c r="L39" s="135" t="inlineStr">
        <is>
          <t/>
        </is>
      </c>
      <c r="M39" s="135" t="inlineStr">
        <is>
          <t/>
        </is>
      </c>
      <c r="N39" s="135" t="inlineStr">
        <is>
          <t/>
        </is>
      </c>
      <c r="O39" s="135" t="inlineStr">
        <is>
          <t/>
        </is>
      </c>
      <c r="P39" s="135" t="inlineStr">
        <is>
          <t/>
        </is>
      </c>
      <c r="Q39" s="135" t="inlineStr">
        <is>
          <t/>
        </is>
      </c>
      <c r="R39" s="135" t="inlineStr">
        <is>
          <t/>
        </is>
      </c>
      <c r="S39" s="135" t="inlineStr">
        <is>
          <t/>
        </is>
      </c>
      <c r="T39" s="135" t="inlineStr">
        <is>
          <t/>
        </is>
      </c>
      <c r="U39" s="135" t="inlineStr">
        <is>
          <t/>
        </is>
      </c>
      <c r="V39" s="135" t="inlineStr">
        <is>
          <t/>
        </is>
      </c>
      <c r="W39" s="135" t="inlineStr">
        <is>
          <t/>
        </is>
      </c>
      <c r="X39" s="135" t="inlineStr">
        <is>
          <t/>
        </is>
      </c>
      <c r="Y39" s="135" t="inlineStr">
        <is>
          <t/>
        </is>
      </c>
      <c r="Z39" s="135" t="inlineStr">
        <is>
          <t/>
        </is>
      </c>
      <c r="AA39" s="135" t="inlineStr">
        <is>
          <t/>
        </is>
      </c>
      <c r="AB39" s="135" t="inlineStr">
        <is>
          <t/>
        </is>
      </c>
      <c r="AC39" s="135" t="inlineStr">
        <is>
          <t/>
        </is>
      </c>
      <c r="AD39" s="135" t="inlineStr">
        <is>
          <t/>
        </is>
      </c>
      <c r="AE39" s="135">
        <v>0.006</v>
      </c>
      <c r="AF39" s="135" t="inlineStr">
        <is>
          <t/>
        </is>
      </c>
      <c r="AG39" s="135" t="inlineStr">
        <is>
          <t/>
        </is>
      </c>
      <c r="AH39" s="135" t="inlineStr">
        <is>
          <t/>
        </is>
      </c>
      <c r="AI39" s="135" t="inlineStr">
        <is>
          <t/>
        </is>
      </c>
      <c r="AJ39" s="135" t="inlineStr">
        <is>
          <t/>
        </is>
      </c>
      <c r="AK39">
        <v>18</v>
      </c>
      <c r="AL39" s="132">
        <v>0</v>
      </c>
      <c r="AM39" s="132">
        <v>100</v>
      </c>
      <c r="AN39" s="134">
        <v>0.006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BOP</t>
        </is>
      </c>
      <c r="B40" t="inlineStr">
        <is>
          <t>ATL</t>
        </is>
      </c>
      <c r="C40" t="inlineStr">
        <is>
          <t>CP</t>
        </is>
      </c>
      <c r="D40" t="inlineStr">
        <is>
          <t>EU-France</t>
        </is>
      </c>
      <c r="E40" t="inlineStr">
        <is>
          <t>TN</t>
        </is>
      </c>
      <c r="F40" t="inlineStr">
        <is>
          <t>t2</t>
        </is>
      </c>
      <c r="G40" s="135" t="inlineStr">
        <is>
          <t/>
        </is>
      </c>
      <c r="H40" s="135" t="inlineStr">
        <is>
          <t/>
        </is>
      </c>
      <c r="I40" s="135" t="inlineStr">
        <is>
          <t/>
        </is>
      </c>
      <c r="J40" s="135" t="inlineStr">
        <is>
          <t/>
        </is>
      </c>
      <c r="K40" s="135" t="inlineStr">
        <is>
          <t/>
        </is>
      </c>
      <c r="L40" s="135" t="inlineStr">
        <is>
          <t/>
        </is>
      </c>
      <c r="M40" s="135" t="inlineStr">
        <is>
          <t/>
        </is>
      </c>
      <c r="N40" s="135" t="inlineStr">
        <is>
          <t/>
        </is>
      </c>
      <c r="O40" s="135" t="inlineStr">
        <is>
          <t/>
        </is>
      </c>
      <c r="P40" s="135" t="inlineStr">
        <is>
          <t/>
        </is>
      </c>
      <c r="Q40" s="135" t="inlineStr">
        <is>
          <t/>
        </is>
      </c>
      <c r="R40" s="135" t="inlineStr">
        <is>
          <t/>
        </is>
      </c>
      <c r="S40" s="135" t="inlineStr">
        <is>
          <t/>
        </is>
      </c>
      <c r="T40" s="135" t="inlineStr">
        <is>
          <t/>
        </is>
      </c>
      <c r="U40" s="135" t="inlineStr">
        <is>
          <t/>
        </is>
      </c>
      <c r="V40" s="135" t="inlineStr">
        <is>
          <t/>
        </is>
      </c>
      <c r="W40" s="135" t="inlineStr">
        <is>
          <t/>
        </is>
      </c>
      <c r="X40" s="135" t="inlineStr">
        <is>
          <t/>
        </is>
      </c>
      <c r="Y40" s="135" t="inlineStr">
        <is>
          <t/>
        </is>
      </c>
      <c r="Z40" s="135" t="inlineStr">
        <is>
          <t/>
        </is>
      </c>
      <c r="AA40" s="135" t="inlineStr">
        <is>
          <t/>
        </is>
      </c>
      <c r="AB40" s="135" t="inlineStr">
        <is>
          <t/>
        </is>
      </c>
      <c r="AC40" s="135" t="inlineStr">
        <is>
          <t/>
        </is>
      </c>
      <c r="AD40" s="135" t="inlineStr">
        <is>
          <t/>
        </is>
      </c>
      <c r="AE40" s="135" t="inlineStr">
        <is>
          <t>-1</t>
        </is>
      </c>
      <c r="AF40" s="135" t="inlineStr">
        <is>
          <t/>
        </is>
      </c>
      <c r="AG40" s="135" t="inlineStr">
        <is>
          <t/>
        </is>
      </c>
      <c r="AH40" s="135" t="inlineStr">
        <is>
          <t/>
        </is>
      </c>
      <c r="AI40" s="135" t="inlineStr">
        <is>
          <t/>
        </is>
      </c>
      <c r="AJ40" s="135" t="inlineStr">
        <is>
          <t/>
        </is>
      </c>
      <c r="AK40">
        <v>18</v>
      </c>
      <c r="AL40" s="132" t="inlineStr">
        <is>
          <t/>
        </is>
      </c>
      <c r="AM40" s="132" t="inlineStr">
        <is>
          <t/>
        </is>
      </c>
      <c r="AN40" s="134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BOP</t>
        </is>
      </c>
      <c r="B41" t="inlineStr">
        <is>
          <t>ATL</t>
        </is>
      </c>
      <c r="C41" t="inlineStr">
        <is>
          <t>CP</t>
        </is>
      </c>
      <c r="D41" t="inlineStr">
        <is>
          <t>EU-Portugal</t>
        </is>
      </c>
      <c r="E41" t="inlineStr">
        <is>
          <t>TW</t>
        </is>
      </c>
      <c r="F41" t="inlineStr">
        <is>
          <t>t1</t>
        </is>
      </c>
      <c r="G41" s="135" t="inlineStr">
        <is>
          <t/>
        </is>
      </c>
      <c r="H41" s="135" t="inlineStr">
        <is>
          <t/>
        </is>
      </c>
      <c r="I41" s="135" t="inlineStr">
        <is>
          <t/>
        </is>
      </c>
      <c r="J41" s="135" t="inlineStr">
        <is>
          <t/>
        </is>
      </c>
      <c r="K41" s="135" t="inlineStr">
        <is>
          <t/>
        </is>
      </c>
      <c r="L41" s="135" t="inlineStr">
        <is>
          <t/>
        </is>
      </c>
      <c r="M41" s="135" t="inlineStr">
        <is>
          <t/>
        </is>
      </c>
      <c r="N41" s="135" t="inlineStr">
        <is>
          <t/>
        </is>
      </c>
      <c r="O41" s="135" t="inlineStr">
        <is>
          <t/>
        </is>
      </c>
      <c r="P41" s="135" t="inlineStr">
        <is>
          <t/>
        </is>
      </c>
      <c r="Q41" s="135" t="inlineStr">
        <is>
          <t/>
        </is>
      </c>
      <c r="R41" s="135" t="inlineStr">
        <is>
          <t/>
        </is>
      </c>
      <c r="S41" s="135" t="inlineStr">
        <is>
          <t/>
        </is>
      </c>
      <c r="T41" s="135" t="inlineStr">
        <is>
          <t/>
        </is>
      </c>
      <c r="U41" s="135" t="inlineStr">
        <is>
          <t/>
        </is>
      </c>
      <c r="V41" s="135" t="inlineStr">
        <is>
          <t/>
        </is>
      </c>
      <c r="W41" s="135" t="inlineStr">
        <is>
          <t/>
        </is>
      </c>
      <c r="X41" s="135" t="inlineStr">
        <is>
          <t/>
        </is>
      </c>
      <c r="Y41" s="135" t="inlineStr">
        <is>
          <t/>
        </is>
      </c>
      <c r="Z41" s="135" t="inlineStr">
        <is>
          <t/>
        </is>
      </c>
      <c r="AA41" s="135" t="inlineStr">
        <is>
          <t/>
        </is>
      </c>
      <c r="AB41" s="135" t="inlineStr">
        <is>
          <t/>
        </is>
      </c>
      <c r="AC41" s="135" t="inlineStr">
        <is>
          <t/>
        </is>
      </c>
      <c r="AD41" s="135" t="inlineStr">
        <is>
          <t/>
        </is>
      </c>
      <c r="AE41" s="135" t="inlineStr">
        <is>
          <t/>
        </is>
      </c>
      <c r="AF41" s="135">
        <v>0.001</v>
      </c>
      <c r="AG41" s="135" t="inlineStr">
        <is>
          <t/>
        </is>
      </c>
      <c r="AH41" s="135" t="inlineStr">
        <is>
          <t/>
        </is>
      </c>
      <c r="AI41" s="135">
        <v>0.002</v>
      </c>
      <c r="AJ41" s="135">
        <v>0.001</v>
      </c>
      <c r="AK41">
        <v>19</v>
      </c>
      <c r="AL41" s="132">
        <v>0</v>
      </c>
      <c r="AM41" s="132">
        <v>100</v>
      </c>
      <c r="AN41" s="134">
        <v>0.004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BOP</t>
        </is>
      </c>
      <c r="B42" t="inlineStr">
        <is>
          <t>ATL</t>
        </is>
      </c>
      <c r="C42" t="inlineStr">
        <is>
          <t>CP</t>
        </is>
      </c>
      <c r="D42" t="inlineStr">
        <is>
          <t>EU-Portugal</t>
        </is>
      </c>
      <c r="E42" t="inlineStr">
        <is>
          <t>TW</t>
        </is>
      </c>
      <c r="F42" t="inlineStr">
        <is>
          <t>t2</t>
        </is>
      </c>
      <c r="G42" s="135" t="inlineStr">
        <is>
          <t/>
        </is>
      </c>
      <c r="H42" s="135" t="inlineStr">
        <is>
          <t/>
        </is>
      </c>
      <c r="I42" s="135" t="inlineStr">
        <is>
          <t/>
        </is>
      </c>
      <c r="J42" s="135" t="inlineStr">
        <is>
          <t/>
        </is>
      </c>
      <c r="K42" s="135" t="inlineStr">
        <is>
          <t/>
        </is>
      </c>
      <c r="L42" s="135" t="inlineStr">
        <is>
          <t/>
        </is>
      </c>
      <c r="M42" s="135" t="inlineStr">
        <is>
          <t/>
        </is>
      </c>
      <c r="N42" s="135" t="inlineStr">
        <is>
          <t/>
        </is>
      </c>
      <c r="O42" s="135" t="inlineStr">
        <is>
          <t/>
        </is>
      </c>
      <c r="P42" s="135" t="inlineStr">
        <is>
          <t/>
        </is>
      </c>
      <c r="Q42" s="135" t="inlineStr">
        <is>
          <t/>
        </is>
      </c>
      <c r="R42" s="135" t="inlineStr">
        <is>
          <t/>
        </is>
      </c>
      <c r="S42" s="135" t="inlineStr">
        <is>
          <t/>
        </is>
      </c>
      <c r="T42" s="135" t="inlineStr">
        <is>
          <t/>
        </is>
      </c>
      <c r="U42" s="135" t="inlineStr">
        <is>
          <t/>
        </is>
      </c>
      <c r="V42" s="135" t="inlineStr">
        <is>
          <t/>
        </is>
      </c>
      <c r="W42" s="135" t="inlineStr">
        <is>
          <t/>
        </is>
      </c>
      <c r="X42" s="135" t="inlineStr">
        <is>
          <t/>
        </is>
      </c>
      <c r="Y42" s="135" t="inlineStr">
        <is>
          <t/>
        </is>
      </c>
      <c r="Z42" s="135" t="inlineStr">
        <is>
          <t/>
        </is>
      </c>
      <c r="AA42" s="135" t="inlineStr">
        <is>
          <t/>
        </is>
      </c>
      <c r="AB42" s="135" t="inlineStr">
        <is>
          <t/>
        </is>
      </c>
      <c r="AC42" s="135" t="inlineStr">
        <is>
          <t/>
        </is>
      </c>
      <c r="AD42" s="135" t="inlineStr">
        <is>
          <t/>
        </is>
      </c>
      <c r="AE42" s="135" t="inlineStr">
        <is>
          <t/>
        </is>
      </c>
      <c r="AF42" s="135" t="inlineStr">
        <is>
          <t>a</t>
        </is>
      </c>
      <c r="AG42" s="135" t="inlineStr">
        <is>
          <t/>
        </is>
      </c>
      <c r="AH42" s="135" t="inlineStr">
        <is>
          <t/>
        </is>
      </c>
      <c r="AI42" s="135" t="inlineStr">
        <is>
          <t>a</t>
        </is>
      </c>
      <c r="AJ42" s="135" t="inlineStr">
        <is>
          <t>a</t>
        </is>
      </c>
      <c r="AK42">
        <v>19</v>
      </c>
      <c r="AL42" s="132" t="inlineStr">
        <is>
          <t/>
        </is>
      </c>
      <c r="AM42" s="132" t="inlineStr">
        <is>
          <t/>
        </is>
      </c>
      <c r="AN42" s="134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</row>
  </sheetData>
  <mergeCells count="2">
    <mergeCell ref="A1:G1"/>
    <mergeCell ref="E2:F2"/>
  </mergeCells>
  <conditionalFormatting sqref="E5:E43">
    <cfRule type="expression" dxfId="13" priority="31">
      <formula>E5="UN"</formula>
    </cfRule>
  </conditionalFormatting>
  <conditionalFormatting sqref="G5:AJ43">
    <cfRule type="expression" dxfId="8" priority="30">
      <formula>G5="-1"</formula>
    </cfRule>
    <cfRule type="expression" dxfId="9" priority="29">
      <formula>G5="a"</formula>
    </cfRule>
    <cfRule type="expression" dxfId="9" priority="28">
      <formula>G5="b"</formula>
    </cfRule>
    <cfRule type="expression" dxfId="9" priority="27">
      <formula>G5="c"</formula>
    </cfRule>
    <cfRule type="expression" dxfId="9" priority="26">
      <formula>G5="bc"</formula>
    </cfRule>
    <cfRule type="expression" dxfId="10" priority="25">
      <formula>G5="ab"</formula>
    </cfRule>
    <cfRule type="expression" dxfId="10" priority="24">
      <formula>G5="ac"</formula>
    </cfRule>
    <cfRule type="expression" dxfId="11" priority="23">
      <formula>G5="abc"</formula>
    </cfRule>
  </conditionalFormatting>
  <conditionalFormatting sqref="G5:AJ5">
    <cfRule type="expression" dxfId="12" priority="22">
      <formula>AND($E5&lt;&gt;"UN", G5="", G6&lt;&gt;"", G6&lt;&gt;"-1")</formula>
    </cfRule>
  </conditionalFormatting>
  <conditionalFormatting sqref="G7:AJ7">
    <cfRule type="expression" dxfId="12" priority="21">
      <formula>AND($E7&lt;&gt;"UN", G7="", G8&lt;&gt;"", G8&lt;&gt;"-1")</formula>
    </cfRule>
  </conditionalFormatting>
  <conditionalFormatting sqref="G9:AJ9">
    <cfRule type="expression" dxfId="12" priority="20">
      <formula>AND($E9&lt;&gt;"UN", G9="", G10&lt;&gt;"", G10&lt;&gt;"-1")</formula>
    </cfRule>
  </conditionalFormatting>
  <conditionalFormatting sqref="G11:AJ11">
    <cfRule type="expression" dxfId="12" priority="19">
      <formula>AND($E11&lt;&gt;"UN", G11="", G12&lt;&gt;"", G12&lt;&gt;"-1")</formula>
    </cfRule>
  </conditionalFormatting>
  <conditionalFormatting sqref="G13:AJ13">
    <cfRule type="expression" dxfId="12" priority="18">
      <formula>AND($E13&lt;&gt;"UN", G13="", G14&lt;&gt;"", G14&lt;&gt;"-1")</formula>
    </cfRule>
  </conditionalFormatting>
  <conditionalFormatting sqref="G15:AJ15">
    <cfRule type="expression" dxfId="12" priority="17">
      <formula>AND($E15&lt;&gt;"UN", G15="", G16&lt;&gt;"", G16&lt;&gt;"-1")</formula>
    </cfRule>
  </conditionalFormatting>
  <conditionalFormatting sqref="G17:AJ17">
    <cfRule type="expression" dxfId="12" priority="16">
      <formula>AND($E17&lt;&gt;"UN", G17="", G18&lt;&gt;"", G18&lt;&gt;"-1")</formula>
    </cfRule>
  </conditionalFormatting>
  <conditionalFormatting sqref="G19:AJ19">
    <cfRule type="expression" dxfId="12" priority="15">
      <formula>AND($E19&lt;&gt;"UN", G19="", G20&lt;&gt;"", G20&lt;&gt;"-1")</formula>
    </cfRule>
  </conditionalFormatting>
  <conditionalFormatting sqref="G21:AJ21">
    <cfRule type="expression" dxfId="12" priority="14">
      <formula>AND($E21&lt;&gt;"UN", G21="", G22&lt;&gt;"", G22&lt;&gt;"-1")</formula>
    </cfRule>
  </conditionalFormatting>
  <conditionalFormatting sqref="G23:AJ23">
    <cfRule type="expression" dxfId="12" priority="13">
      <formula>AND($E23&lt;&gt;"UN", G23="", G24&lt;&gt;"", G24&lt;&gt;"-1")</formula>
    </cfRule>
  </conditionalFormatting>
  <conditionalFormatting sqref="G25:AJ25">
    <cfRule type="expression" dxfId="12" priority="12">
      <formula>AND($E25&lt;&gt;"UN", G25="", G26&lt;&gt;"", G26&lt;&gt;"-1")</formula>
    </cfRule>
  </conditionalFormatting>
  <conditionalFormatting sqref="G27:AJ27">
    <cfRule type="expression" dxfId="12" priority="11">
      <formula>AND($E27&lt;&gt;"UN", G27="", G28&lt;&gt;"", G28&lt;&gt;"-1")</formula>
    </cfRule>
  </conditionalFormatting>
  <conditionalFormatting sqref="G29:AJ29">
    <cfRule type="expression" dxfId="12" priority="10">
      <formula>AND($E29&lt;&gt;"UN", G29="", G30&lt;&gt;"", G30&lt;&gt;"-1")</formula>
    </cfRule>
  </conditionalFormatting>
  <conditionalFormatting sqref="G31:AJ31">
    <cfRule type="expression" dxfId="12" priority="9">
      <formula>AND($E31&lt;&gt;"UN", G31="", G32&lt;&gt;"", G32&lt;&gt;"-1")</formula>
    </cfRule>
  </conditionalFormatting>
  <conditionalFormatting sqref="G33:AJ33">
    <cfRule type="expression" dxfId="12" priority="8">
      <formula>AND($E33&lt;&gt;"UN", G33="", G34&lt;&gt;"", G34&lt;&gt;"-1")</formula>
    </cfRule>
  </conditionalFormatting>
  <conditionalFormatting sqref="G35:AJ35">
    <cfRule type="expression" dxfId="12" priority="7">
      <formula>AND($E35&lt;&gt;"UN", G35="", G36&lt;&gt;"", G36&lt;&gt;"-1")</formula>
    </cfRule>
  </conditionalFormatting>
  <conditionalFormatting sqref="G37:AJ37">
    <cfRule type="expression" dxfId="12" priority="6">
      <formula>AND($E37&lt;&gt;"UN", G37="", G38&lt;&gt;"", G38&lt;&gt;"-1")</formula>
    </cfRule>
  </conditionalFormatting>
  <conditionalFormatting sqref="G39:AJ39">
    <cfRule type="expression" dxfId="12" priority="5">
      <formula>AND($E39&lt;&gt;"UN", G39="", G40&lt;&gt;"", G40&lt;&gt;"-1")</formula>
    </cfRule>
  </conditionalFormatting>
  <conditionalFormatting sqref="G41:AJ41">
    <cfRule type="expression" dxfId="12" priority="4">
      <formula>AND($E41&lt;&gt;"UN", G41="", G42&lt;&gt;"", G42&lt;&gt;"-1")</formula>
    </cfRule>
  </conditionalFormatting>
  <conditionalFormatting sqref="G43:AJ43">
    <cfRule type="expression" dxfId="12" priority="3">
      <formula>AND($E43&lt;&gt;"UN", G43="", G44&lt;&gt;"", G44&lt;&gt;"-1")</formula>
    </cfRule>
  </conditionalFormatting>
  <conditionalFormatting sqref="AL4:AL42">
    <cfRule type="colorScale" priority="2">
      <colorScale>
        <cfvo type="num" val="0"/>
        <cfvo type="num" val="2.8075"/>
        <cfvo type="num" val="52.28"/>
        <color rgb="FFF8696B"/>
        <color rgb="FFFFEB84"/>
        <color rgb="FF63BE7B"/>
      </colorScale>
    </cfRule>
  </conditionalFormatting>
  <conditionalFormatting sqref="AM4:AM42">
    <cfRule type="colorScale" priority="1">
      <colorScale>
        <cfvo type="num" val="52.28"/>
        <cfvo type="num" val="99.9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A5-g. SCRS catalogue: BOP(MD) (Orcynopsis unicolor)</t>
        </is>
      </c>
    </row>
    <row r="2">
      <c r="E2" s="138" t="inlineStr">
        <is>
          <t>T1 Total</t>
        </is>
      </c>
      <c r="F2" s="140"/>
      <c r="G2" s="141">
        <v>176</v>
      </c>
      <c r="H2" s="141">
        <v>115</v>
      </c>
      <c r="I2" s="141">
        <v>132</v>
      </c>
      <c r="J2" s="141">
        <v>227</v>
      </c>
      <c r="K2" s="141">
        <v>130</v>
      </c>
      <c r="L2" s="141">
        <v>217</v>
      </c>
      <c r="M2" s="141">
        <v>145</v>
      </c>
      <c r="N2" s="141">
        <v>154</v>
      </c>
      <c r="O2" s="141">
        <v>137</v>
      </c>
      <c r="P2" s="141">
        <v>23</v>
      </c>
      <c r="Q2" s="141">
        <v>7.89</v>
      </c>
      <c r="R2" s="141">
        <v>1.7</v>
      </c>
      <c r="S2" s="141">
        <v>0</v>
      </c>
      <c r="T2" s="141">
        <v>172</v>
      </c>
      <c r="U2" s="141">
        <v>107</v>
      </c>
      <c r="V2" s="141">
        <v>6.334</v>
      </c>
      <c r="W2" s="141">
        <v>14</v>
      </c>
      <c r="X2" s="141">
        <v>41.74</v>
      </c>
      <c r="Y2" s="141">
        <v>24.346</v>
      </c>
      <c r="Z2" s="141">
        <v>21.11</v>
      </c>
      <c r="AA2" s="141">
        <v>12.978</v>
      </c>
      <c r="AB2" s="141">
        <v>1078.088</v>
      </c>
      <c r="AC2" s="141">
        <v>61.879</v>
      </c>
      <c r="AD2" s="141">
        <v>37.506</v>
      </c>
      <c r="AE2" s="141">
        <v>22.091</v>
      </c>
      <c r="AF2" s="141">
        <v>51.723</v>
      </c>
      <c r="AG2" s="141">
        <v>42.563</v>
      </c>
      <c r="AH2" s="141">
        <v>27.413</v>
      </c>
      <c r="AI2" s="141">
        <v>47.269</v>
      </c>
      <c r="AJ2" s="139">
        <v>138.21</v>
      </c>
    </row>
    <row r="3">
      <c r="A3" s="31" t="inlineStr">
        <is>
          <t>Score</t>
        </is>
      </c>
      <c r="B3" s="136">
        <v>0</v>
      </c>
    </row>
    <row r="4">
      <c r="A4" s="142" t="inlineStr">
        <is>
          <t>Species</t>
        </is>
      </c>
      <c r="B4" s="144" t="inlineStr">
        <is>
          <t>Stock</t>
        </is>
      </c>
      <c r="C4" s="144" t="inlineStr">
        <is>
          <t>Status</t>
        </is>
      </c>
      <c r="D4" s="144" t="inlineStr">
        <is>
          <t>FlagName</t>
        </is>
      </c>
      <c r="E4" s="144" t="inlineStr">
        <is>
          <t>GearGrp</t>
        </is>
      </c>
      <c r="F4" s="144" t="inlineStr">
        <is>
          <t>DSet</t>
        </is>
      </c>
      <c r="G4" s="146" t="inlineStr">
        <is>
          <t>1994</t>
        </is>
      </c>
      <c r="H4" s="146" t="inlineStr">
        <is>
          <t>1995</t>
        </is>
      </c>
      <c r="I4" s="146" t="inlineStr">
        <is>
          <t>1996</t>
        </is>
      </c>
      <c r="J4" s="146" t="inlineStr">
        <is>
          <t>1997</t>
        </is>
      </c>
      <c r="K4" s="146" t="inlineStr">
        <is>
          <t>1998</t>
        </is>
      </c>
      <c r="L4" s="146" t="inlineStr">
        <is>
          <t>1999</t>
        </is>
      </c>
      <c r="M4" s="146" t="inlineStr">
        <is>
          <t>2000</t>
        </is>
      </c>
      <c r="N4" s="146" t="inlineStr">
        <is>
          <t>2001</t>
        </is>
      </c>
      <c r="O4" s="146" t="inlineStr">
        <is>
          <t>2002</t>
        </is>
      </c>
      <c r="P4" s="146" t="inlineStr">
        <is>
          <t>2003</t>
        </is>
      </c>
      <c r="Q4" s="146" t="inlineStr">
        <is>
          <t>2004</t>
        </is>
      </c>
      <c r="R4" s="146" t="inlineStr">
        <is>
          <t>2005</t>
        </is>
      </c>
      <c r="S4" s="146" t="inlineStr">
        <is>
          <t>2006</t>
        </is>
      </c>
      <c r="T4" s="146" t="inlineStr">
        <is>
          <t>2007</t>
        </is>
      </c>
      <c r="U4" s="146" t="inlineStr">
        <is>
          <t>2008</t>
        </is>
      </c>
      <c r="V4" s="146" t="inlineStr">
        <is>
          <t>2009</t>
        </is>
      </c>
      <c r="W4" s="146" t="inlineStr">
        <is>
          <t>2010</t>
        </is>
      </c>
      <c r="X4" s="146" t="inlineStr">
        <is>
          <t>2011</t>
        </is>
      </c>
      <c r="Y4" s="146" t="inlineStr">
        <is>
          <t>2012</t>
        </is>
      </c>
      <c r="Z4" s="146" t="inlineStr">
        <is>
          <t>2013</t>
        </is>
      </c>
      <c r="AA4" s="146" t="inlineStr">
        <is>
          <t>2014</t>
        </is>
      </c>
      <c r="AB4" s="146" t="inlineStr">
        <is>
          <t>2015</t>
        </is>
      </c>
      <c r="AC4" s="146" t="inlineStr">
        <is>
          <t>2016</t>
        </is>
      </c>
      <c r="AD4" s="146" t="inlineStr">
        <is>
          <t>2017</t>
        </is>
      </c>
      <c r="AE4" s="146" t="inlineStr">
        <is>
          <t>2018</t>
        </is>
      </c>
      <c r="AF4" s="146" t="inlineStr">
        <is>
          <t>2019</t>
        </is>
      </c>
      <c r="AG4" s="146" t="inlineStr">
        <is>
          <t>2020</t>
        </is>
      </c>
      <c r="AH4" s="146" t="inlineStr">
        <is>
          <t>2021</t>
        </is>
      </c>
      <c r="AI4" s="146" t="inlineStr">
        <is>
          <t>2022</t>
        </is>
      </c>
      <c r="AJ4" s="147" t="inlineStr">
        <is>
          <t>2023</t>
        </is>
      </c>
      <c r="AK4" s="33" t="inlineStr">
        <is>
          <t>Rank</t>
        </is>
      </c>
      <c r="AL4" s="148" t="inlineStr">
        <is>
          <t>%</t>
        </is>
      </c>
      <c r="AM4" s="148" t="inlineStr">
        <is>
          <t>%cum</t>
        </is>
      </c>
      <c r="AN4" s="150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BOP</t>
        </is>
      </c>
      <c r="B5" t="inlineStr">
        <is>
          <t>MED</t>
        </is>
      </c>
      <c r="C5" t="inlineStr">
        <is>
          <t>CP</t>
        </is>
      </c>
      <c r="D5" t="inlineStr">
        <is>
          <t>Tunisie</t>
        </is>
      </c>
      <c r="E5" t="inlineStr">
        <is>
          <t>PS</t>
        </is>
      </c>
      <c r="F5" t="inlineStr">
        <is>
          <t>t1</t>
        </is>
      </c>
      <c r="G5" s="152" t="inlineStr">
        <is>
          <t/>
        </is>
      </c>
      <c r="H5" s="152" t="inlineStr">
        <is>
          <t/>
        </is>
      </c>
      <c r="I5" s="152" t="inlineStr">
        <is>
          <t/>
        </is>
      </c>
      <c r="J5" s="152" t="inlineStr">
        <is>
          <t/>
        </is>
      </c>
      <c r="K5" s="152" t="inlineStr">
        <is>
          <t/>
        </is>
      </c>
      <c r="L5" s="152" t="inlineStr">
        <is>
          <t/>
        </is>
      </c>
      <c r="M5" s="152" t="inlineStr">
        <is>
          <t/>
        </is>
      </c>
      <c r="N5" s="152" t="inlineStr">
        <is>
          <t/>
        </is>
      </c>
      <c r="O5" s="152" t="inlineStr">
        <is>
          <t/>
        </is>
      </c>
      <c r="P5" s="152" t="inlineStr">
        <is>
          <t/>
        </is>
      </c>
      <c r="Q5" s="152" t="inlineStr">
        <is>
          <t/>
        </is>
      </c>
      <c r="R5" s="152" t="inlineStr">
        <is>
          <t/>
        </is>
      </c>
      <c r="S5" s="152" t="inlineStr">
        <is>
          <t/>
        </is>
      </c>
      <c r="T5" s="152" t="inlineStr">
        <is>
          <t/>
        </is>
      </c>
      <c r="U5" s="152" t="inlineStr">
        <is>
          <t/>
        </is>
      </c>
      <c r="V5" s="152" t="inlineStr">
        <is>
          <t/>
        </is>
      </c>
      <c r="W5" s="152" t="inlineStr">
        <is>
          <t/>
        </is>
      </c>
      <c r="X5" s="152">
        <v>2</v>
      </c>
      <c r="Y5" s="152">
        <v>2</v>
      </c>
      <c r="Z5" s="152">
        <v>2</v>
      </c>
      <c r="AA5" s="152">
        <v>2</v>
      </c>
      <c r="AB5" s="152">
        <v>1068</v>
      </c>
      <c r="AC5" s="152">
        <v>27.208</v>
      </c>
      <c r="AD5" s="152">
        <v>33.389</v>
      </c>
      <c r="AE5" s="152">
        <v>13.843</v>
      </c>
      <c r="AF5" s="152">
        <v>45.483</v>
      </c>
      <c r="AG5" s="152">
        <v>6.978</v>
      </c>
      <c r="AH5" s="152">
        <v>16.583</v>
      </c>
      <c r="AI5" s="152">
        <v>42.664</v>
      </c>
      <c r="AJ5" s="152">
        <v>133.21</v>
      </c>
      <c r="AK5">
        <v>1</v>
      </c>
      <c r="AL5" s="149">
        <v>41.38</v>
      </c>
      <c r="AM5" s="149">
        <v>41.38</v>
      </c>
      <c r="AN5" s="151">
        <v>1395.357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BOP</t>
        </is>
      </c>
      <c r="B6" t="inlineStr">
        <is>
          <t>MED</t>
        </is>
      </c>
      <c r="C6" t="inlineStr">
        <is>
          <t>CP</t>
        </is>
      </c>
      <c r="D6" t="inlineStr">
        <is>
          <t>Tunisie</t>
        </is>
      </c>
      <c r="E6" t="inlineStr">
        <is>
          <t>PS</t>
        </is>
      </c>
      <c r="F6" t="inlineStr">
        <is>
          <t>t2</t>
        </is>
      </c>
      <c r="G6" s="152" t="inlineStr">
        <is>
          <t/>
        </is>
      </c>
      <c r="H6" s="152" t="inlineStr">
        <is>
          <t/>
        </is>
      </c>
      <c r="I6" s="152" t="inlineStr">
        <is>
          <t/>
        </is>
      </c>
      <c r="J6" s="152" t="inlineStr">
        <is>
          <t/>
        </is>
      </c>
      <c r="K6" s="152" t="inlineStr">
        <is>
          <t/>
        </is>
      </c>
      <c r="L6" s="152" t="inlineStr">
        <is>
          <t/>
        </is>
      </c>
      <c r="M6" s="152" t="inlineStr">
        <is>
          <t/>
        </is>
      </c>
      <c r="N6" s="152" t="inlineStr">
        <is>
          <t/>
        </is>
      </c>
      <c r="O6" s="152" t="inlineStr">
        <is>
          <t/>
        </is>
      </c>
      <c r="P6" s="152" t="inlineStr">
        <is>
          <t/>
        </is>
      </c>
      <c r="Q6" s="152" t="inlineStr">
        <is>
          <t/>
        </is>
      </c>
      <c r="R6" s="152" t="inlineStr">
        <is>
          <t/>
        </is>
      </c>
      <c r="S6" s="152" t="inlineStr">
        <is>
          <t/>
        </is>
      </c>
      <c r="T6" s="152" t="inlineStr">
        <is>
          <t/>
        </is>
      </c>
      <c r="U6" s="152" t="inlineStr">
        <is>
          <t/>
        </is>
      </c>
      <c r="V6" s="152" t="inlineStr">
        <is>
          <t/>
        </is>
      </c>
      <c r="W6" s="152" t="inlineStr">
        <is>
          <t/>
        </is>
      </c>
      <c r="X6" s="152" t="inlineStr">
        <is>
          <t>-1</t>
        </is>
      </c>
      <c r="Y6" s="152" t="inlineStr">
        <is>
          <t>-1</t>
        </is>
      </c>
      <c r="Z6" s="152" t="inlineStr">
        <is>
          <t>-1</t>
        </is>
      </c>
      <c r="AA6" s="152" t="inlineStr">
        <is>
          <t>-1</t>
        </is>
      </c>
      <c r="AB6" s="152" t="inlineStr">
        <is>
          <t>-1</t>
        </is>
      </c>
      <c r="AC6" s="152" t="inlineStr">
        <is>
          <t>-1</t>
        </is>
      </c>
      <c r="AD6" s="152" t="inlineStr">
        <is>
          <t>-1</t>
        </is>
      </c>
      <c r="AE6" s="152" t="inlineStr">
        <is>
          <t>-1</t>
        </is>
      </c>
      <c r="AF6" s="152" t="inlineStr">
        <is>
          <t>-1</t>
        </is>
      </c>
      <c r="AG6" s="152" t="inlineStr">
        <is>
          <t>-1</t>
        </is>
      </c>
      <c r="AH6" s="152" t="inlineStr">
        <is>
          <t>-1</t>
        </is>
      </c>
      <c r="AI6" s="152" t="inlineStr">
        <is>
          <t>-1</t>
        </is>
      </c>
      <c r="AJ6" s="152" t="inlineStr">
        <is>
          <t>-1</t>
        </is>
      </c>
      <c r="AK6">
        <v>1</v>
      </c>
      <c r="AL6" s="149" t="inlineStr">
        <is>
          <t/>
        </is>
      </c>
      <c r="AM6" s="149" t="inlineStr">
        <is>
          <t/>
        </is>
      </c>
      <c r="AN6" s="151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BOP</t>
        </is>
      </c>
      <c r="B7" t="inlineStr">
        <is>
          <t>MED</t>
        </is>
      </c>
      <c r="C7" t="inlineStr">
        <is>
          <t>CP</t>
        </is>
      </c>
      <c r="D7" t="inlineStr">
        <is>
          <t>Algerie</t>
        </is>
      </c>
      <c r="E7" t="inlineStr">
        <is>
          <t>GN</t>
        </is>
      </c>
      <c r="F7" t="inlineStr">
        <is>
          <t>t1</t>
        </is>
      </c>
      <c r="G7" s="152">
        <v>108</v>
      </c>
      <c r="H7" s="152">
        <v>78</v>
      </c>
      <c r="I7" s="152">
        <v>91</v>
      </c>
      <c r="J7" s="152">
        <v>197</v>
      </c>
      <c r="K7" s="152">
        <v>109</v>
      </c>
      <c r="L7" s="152">
        <v>179</v>
      </c>
      <c r="M7" s="152">
        <v>122</v>
      </c>
      <c r="N7" s="152">
        <v>130</v>
      </c>
      <c r="O7" s="152">
        <v>113</v>
      </c>
      <c r="P7" s="152" t="inlineStr">
        <is>
          <t/>
        </is>
      </c>
      <c r="Q7" s="152" t="inlineStr">
        <is>
          <t/>
        </is>
      </c>
      <c r="R7" s="152" t="inlineStr">
        <is>
          <t/>
        </is>
      </c>
      <c r="S7" s="152" t="inlineStr">
        <is>
          <t/>
        </is>
      </c>
      <c r="T7" s="152" t="inlineStr">
        <is>
          <t/>
        </is>
      </c>
      <c r="U7" s="152" t="inlineStr">
        <is>
          <t/>
        </is>
      </c>
      <c r="V7" s="152" t="inlineStr">
        <is>
          <t/>
        </is>
      </c>
      <c r="W7" s="152" t="inlineStr">
        <is>
          <t/>
        </is>
      </c>
      <c r="X7" s="152" t="inlineStr">
        <is>
          <t/>
        </is>
      </c>
      <c r="Y7" s="152" t="inlineStr">
        <is>
          <t/>
        </is>
      </c>
      <c r="Z7" s="152" t="inlineStr">
        <is>
          <t/>
        </is>
      </c>
      <c r="AA7" s="152" t="inlineStr">
        <is>
          <t/>
        </is>
      </c>
      <c r="AB7" s="152" t="inlineStr">
        <is>
          <t/>
        </is>
      </c>
      <c r="AC7" s="152" t="inlineStr">
        <is>
          <t/>
        </is>
      </c>
      <c r="AD7" s="152" t="inlineStr">
        <is>
          <t/>
        </is>
      </c>
      <c r="AE7" s="152" t="inlineStr">
        <is>
          <t/>
        </is>
      </c>
      <c r="AF7" s="152" t="inlineStr">
        <is>
          <t/>
        </is>
      </c>
      <c r="AG7" s="152" t="inlineStr">
        <is>
          <t/>
        </is>
      </c>
      <c r="AH7" s="152" t="inlineStr">
        <is>
          <t/>
        </is>
      </c>
      <c r="AI7" s="152" t="inlineStr">
        <is>
          <t/>
        </is>
      </c>
      <c r="AJ7" s="152" t="inlineStr">
        <is>
          <t/>
        </is>
      </c>
      <c r="AK7">
        <v>2</v>
      </c>
      <c r="AL7" s="149">
        <v>33.42</v>
      </c>
      <c r="AM7" s="149">
        <v>74.81</v>
      </c>
      <c r="AN7" s="151">
        <v>1127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BOP</t>
        </is>
      </c>
      <c r="B8" t="inlineStr">
        <is>
          <t>MED</t>
        </is>
      </c>
      <c r="C8" t="inlineStr">
        <is>
          <t>CP</t>
        </is>
      </c>
      <c r="D8" t="inlineStr">
        <is>
          <t>Algerie</t>
        </is>
      </c>
      <c r="E8" t="inlineStr">
        <is>
          <t>GN</t>
        </is>
      </c>
      <c r="F8" t="inlineStr">
        <is>
          <t>t2</t>
        </is>
      </c>
      <c r="G8" s="152" t="inlineStr">
        <is>
          <t>-1</t>
        </is>
      </c>
      <c r="H8" s="152" t="inlineStr">
        <is>
          <t>-1</t>
        </is>
      </c>
      <c r="I8" s="152" t="inlineStr">
        <is>
          <t>-1</t>
        </is>
      </c>
      <c r="J8" s="152" t="inlineStr">
        <is>
          <t>-1</t>
        </is>
      </c>
      <c r="K8" s="152" t="inlineStr">
        <is>
          <t>-1</t>
        </is>
      </c>
      <c r="L8" s="152" t="inlineStr">
        <is>
          <t>-1</t>
        </is>
      </c>
      <c r="M8" s="152" t="inlineStr">
        <is>
          <t>-1</t>
        </is>
      </c>
      <c r="N8" s="152" t="inlineStr">
        <is>
          <t>-1</t>
        </is>
      </c>
      <c r="O8" s="152" t="inlineStr">
        <is>
          <t>-1</t>
        </is>
      </c>
      <c r="P8" s="152" t="inlineStr">
        <is>
          <t/>
        </is>
      </c>
      <c r="Q8" s="152" t="inlineStr">
        <is>
          <t/>
        </is>
      </c>
      <c r="R8" s="152" t="inlineStr">
        <is>
          <t/>
        </is>
      </c>
      <c r="S8" s="152" t="inlineStr">
        <is>
          <t/>
        </is>
      </c>
      <c r="T8" s="152" t="inlineStr">
        <is>
          <t/>
        </is>
      </c>
      <c r="U8" s="152" t="inlineStr">
        <is>
          <t/>
        </is>
      </c>
      <c r="V8" s="152" t="inlineStr">
        <is>
          <t/>
        </is>
      </c>
      <c r="W8" s="152" t="inlineStr">
        <is>
          <t/>
        </is>
      </c>
      <c r="X8" s="152" t="inlineStr">
        <is>
          <t/>
        </is>
      </c>
      <c r="Y8" s="152" t="inlineStr">
        <is>
          <t/>
        </is>
      </c>
      <c r="Z8" s="152" t="inlineStr">
        <is>
          <t/>
        </is>
      </c>
      <c r="AA8" s="152" t="inlineStr">
        <is>
          <t/>
        </is>
      </c>
      <c r="AB8" s="152" t="inlineStr">
        <is>
          <t/>
        </is>
      </c>
      <c r="AC8" s="152" t="inlineStr">
        <is>
          <t/>
        </is>
      </c>
      <c r="AD8" s="152" t="inlineStr">
        <is>
          <t/>
        </is>
      </c>
      <c r="AE8" s="152" t="inlineStr">
        <is>
          <t/>
        </is>
      </c>
      <c r="AF8" s="152" t="inlineStr">
        <is>
          <t/>
        </is>
      </c>
      <c r="AG8" s="152" t="inlineStr">
        <is>
          <t/>
        </is>
      </c>
      <c r="AH8" s="152" t="inlineStr">
        <is>
          <t/>
        </is>
      </c>
      <c r="AI8" s="152" t="inlineStr">
        <is>
          <t/>
        </is>
      </c>
      <c r="AJ8" s="152" t="inlineStr">
        <is>
          <t/>
        </is>
      </c>
      <c r="AK8">
        <v>2</v>
      </c>
      <c r="AL8" s="149" t="inlineStr">
        <is>
          <t/>
        </is>
      </c>
      <c r="AM8" s="149" t="inlineStr">
        <is>
          <t/>
        </is>
      </c>
      <c r="AN8" s="151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BOP</t>
        </is>
      </c>
      <c r="B9" t="inlineStr">
        <is>
          <t>MED</t>
        </is>
      </c>
      <c r="C9" t="inlineStr">
        <is>
          <t>CP</t>
        </is>
      </c>
      <c r="D9" t="inlineStr">
        <is>
          <t>Maroc</t>
        </is>
      </c>
      <c r="E9" t="inlineStr">
        <is>
          <t>LL</t>
        </is>
      </c>
      <c r="F9" t="inlineStr">
        <is>
          <t>t1</t>
        </is>
      </c>
      <c r="G9" s="152" t="inlineStr">
        <is>
          <t/>
        </is>
      </c>
      <c r="H9" s="152" t="inlineStr">
        <is>
          <t/>
        </is>
      </c>
      <c r="I9" s="152" t="inlineStr">
        <is>
          <t/>
        </is>
      </c>
      <c r="J9" s="152" t="inlineStr">
        <is>
          <t/>
        </is>
      </c>
      <c r="K9" s="152" t="inlineStr">
        <is>
          <t/>
        </is>
      </c>
      <c r="L9" s="152" t="inlineStr">
        <is>
          <t/>
        </is>
      </c>
      <c r="M9" s="152" t="inlineStr">
        <is>
          <t/>
        </is>
      </c>
      <c r="N9" s="152" t="inlineStr">
        <is>
          <t/>
        </is>
      </c>
      <c r="O9" s="152" t="inlineStr">
        <is>
          <t/>
        </is>
      </c>
      <c r="P9" s="152" t="inlineStr">
        <is>
          <t/>
        </is>
      </c>
      <c r="Q9" s="152" t="inlineStr">
        <is>
          <t/>
        </is>
      </c>
      <c r="R9" s="152" t="inlineStr">
        <is>
          <t/>
        </is>
      </c>
      <c r="S9" s="152" t="inlineStr">
        <is>
          <t/>
        </is>
      </c>
      <c r="T9" s="152">
        <v>168</v>
      </c>
      <c r="U9" s="152">
        <v>104</v>
      </c>
      <c r="V9" s="152">
        <v>4</v>
      </c>
      <c r="W9" s="152">
        <v>10</v>
      </c>
      <c r="X9" s="152">
        <v>10</v>
      </c>
      <c r="Y9" s="152">
        <v>5</v>
      </c>
      <c r="Z9" s="152">
        <v>5</v>
      </c>
      <c r="AA9" s="152">
        <v>2</v>
      </c>
      <c r="AB9" s="152">
        <v>2</v>
      </c>
      <c r="AC9" s="152">
        <v>7</v>
      </c>
      <c r="AD9" s="152">
        <v>0.5</v>
      </c>
      <c r="AE9" s="152">
        <v>1.4</v>
      </c>
      <c r="AF9" s="152">
        <v>1</v>
      </c>
      <c r="AG9" s="152">
        <v>6.3</v>
      </c>
      <c r="AH9" s="152">
        <v>1.93</v>
      </c>
      <c r="AI9" s="152" t="inlineStr">
        <is>
          <t/>
        </is>
      </c>
      <c r="AJ9" s="152" t="inlineStr">
        <is>
          <t/>
        </is>
      </c>
      <c r="AK9">
        <v>3</v>
      </c>
      <c r="AL9" s="149">
        <v>9.73</v>
      </c>
      <c r="AM9" s="149">
        <v>84.54</v>
      </c>
      <c r="AN9" s="151">
        <v>328.13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BOP</t>
        </is>
      </c>
      <c r="B10" t="inlineStr">
        <is>
          <t>MED</t>
        </is>
      </c>
      <c r="C10" t="inlineStr">
        <is>
          <t>CP</t>
        </is>
      </c>
      <c r="D10" t="inlineStr">
        <is>
          <t>Maroc</t>
        </is>
      </c>
      <c r="E10" t="inlineStr">
        <is>
          <t>LL</t>
        </is>
      </c>
      <c r="F10" t="inlineStr">
        <is>
          <t>t2</t>
        </is>
      </c>
      <c r="G10" s="152" t="inlineStr">
        <is>
          <t/>
        </is>
      </c>
      <c r="H10" s="152" t="inlineStr">
        <is>
          <t/>
        </is>
      </c>
      <c r="I10" s="152" t="inlineStr">
        <is>
          <t/>
        </is>
      </c>
      <c r="J10" s="152" t="inlineStr">
        <is>
          <t/>
        </is>
      </c>
      <c r="K10" s="152" t="inlineStr">
        <is>
          <t/>
        </is>
      </c>
      <c r="L10" s="152" t="inlineStr">
        <is>
          <t/>
        </is>
      </c>
      <c r="M10" s="152" t="inlineStr">
        <is>
          <t/>
        </is>
      </c>
      <c r="N10" s="152" t="inlineStr">
        <is>
          <t/>
        </is>
      </c>
      <c r="O10" s="152" t="inlineStr">
        <is>
          <t/>
        </is>
      </c>
      <c r="P10" s="152" t="inlineStr">
        <is>
          <t/>
        </is>
      </c>
      <c r="Q10" s="152" t="inlineStr">
        <is>
          <t/>
        </is>
      </c>
      <c r="R10" s="152" t="inlineStr">
        <is>
          <t/>
        </is>
      </c>
      <c r="S10" s="152" t="inlineStr">
        <is>
          <t/>
        </is>
      </c>
      <c r="T10" s="152" t="inlineStr">
        <is>
          <t>-1</t>
        </is>
      </c>
      <c r="U10" s="152" t="inlineStr">
        <is>
          <t>-1</t>
        </is>
      </c>
      <c r="V10" s="152" t="inlineStr">
        <is>
          <t>-1</t>
        </is>
      </c>
      <c r="W10" s="152" t="inlineStr">
        <is>
          <t>-1</t>
        </is>
      </c>
      <c r="X10" s="152" t="inlineStr">
        <is>
          <t>-1</t>
        </is>
      </c>
      <c r="Y10" s="152" t="inlineStr">
        <is>
          <t>-1</t>
        </is>
      </c>
      <c r="Z10" s="152" t="inlineStr">
        <is>
          <t>-1</t>
        </is>
      </c>
      <c r="AA10" s="152" t="inlineStr">
        <is>
          <t>-1</t>
        </is>
      </c>
      <c r="AB10" s="152" t="inlineStr">
        <is>
          <t>-1</t>
        </is>
      </c>
      <c r="AC10" s="152" t="inlineStr">
        <is>
          <t>-1</t>
        </is>
      </c>
      <c r="AD10" s="152" t="inlineStr">
        <is>
          <t>-1</t>
        </is>
      </c>
      <c r="AE10" s="152" t="inlineStr">
        <is>
          <t>-1</t>
        </is>
      </c>
      <c r="AF10" s="152" t="inlineStr">
        <is>
          <t>-1</t>
        </is>
      </c>
      <c r="AG10" s="152" t="inlineStr">
        <is>
          <t>-1</t>
        </is>
      </c>
      <c r="AH10" s="152" t="inlineStr">
        <is>
          <t>-1</t>
        </is>
      </c>
      <c r="AI10" s="152" t="inlineStr">
        <is>
          <t/>
        </is>
      </c>
      <c r="AJ10" s="152" t="inlineStr">
        <is>
          <t/>
        </is>
      </c>
      <c r="AK10">
        <v>3</v>
      </c>
      <c r="AL10" s="149" t="inlineStr">
        <is>
          <t/>
        </is>
      </c>
      <c r="AM10" s="149" t="inlineStr">
        <is>
          <t/>
        </is>
      </c>
      <c r="AN10" s="151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BOP</t>
        </is>
      </c>
      <c r="B11" t="inlineStr">
        <is>
          <t>MED</t>
        </is>
      </c>
      <c r="C11" t="inlineStr">
        <is>
          <t>CP</t>
        </is>
      </c>
      <c r="D11" t="inlineStr">
        <is>
          <t>Algerie</t>
        </is>
      </c>
      <c r="E11" t="inlineStr">
        <is>
          <t>UN</t>
        </is>
      </c>
      <c r="F11" t="inlineStr">
        <is>
          <t>t1</t>
        </is>
      </c>
      <c r="G11" s="152">
        <v>45</v>
      </c>
      <c r="H11" s="152">
        <v>14</v>
      </c>
      <c r="I11" s="152">
        <v>28</v>
      </c>
      <c r="J11" s="152">
        <v>27</v>
      </c>
      <c r="K11" s="152">
        <v>19</v>
      </c>
      <c r="L11" s="152">
        <v>37</v>
      </c>
      <c r="M11" s="152">
        <v>13</v>
      </c>
      <c r="N11" s="152">
        <v>15</v>
      </c>
      <c r="O11" s="152">
        <v>15</v>
      </c>
      <c r="P11" s="152" t="inlineStr">
        <is>
          <t/>
        </is>
      </c>
      <c r="Q11" s="152" t="inlineStr">
        <is>
          <t/>
        </is>
      </c>
      <c r="R11" s="152" t="inlineStr">
        <is>
          <t/>
        </is>
      </c>
      <c r="S11" s="152" t="inlineStr">
        <is>
          <t/>
        </is>
      </c>
      <c r="T11" s="152" t="inlineStr">
        <is>
          <t/>
        </is>
      </c>
      <c r="U11" s="152" t="inlineStr">
        <is>
          <t/>
        </is>
      </c>
      <c r="V11" s="152" t="inlineStr">
        <is>
          <t/>
        </is>
      </c>
      <c r="W11" s="152" t="inlineStr">
        <is>
          <t/>
        </is>
      </c>
      <c r="X11" s="152" t="inlineStr">
        <is>
          <t/>
        </is>
      </c>
      <c r="Y11" s="152" t="inlineStr">
        <is>
          <t/>
        </is>
      </c>
      <c r="Z11" s="152" t="inlineStr">
        <is>
          <t/>
        </is>
      </c>
      <c r="AA11" s="152" t="inlineStr">
        <is>
          <t/>
        </is>
      </c>
      <c r="AB11" s="152" t="inlineStr">
        <is>
          <t/>
        </is>
      </c>
      <c r="AC11" s="152" t="inlineStr">
        <is>
          <t/>
        </is>
      </c>
      <c r="AD11" s="152" t="inlineStr">
        <is>
          <t/>
        </is>
      </c>
      <c r="AE11" s="152" t="inlineStr">
        <is>
          <t/>
        </is>
      </c>
      <c r="AF11" s="152" t="inlineStr">
        <is>
          <t/>
        </is>
      </c>
      <c r="AG11" s="152" t="inlineStr">
        <is>
          <t/>
        </is>
      </c>
      <c r="AH11" s="152" t="inlineStr">
        <is>
          <t/>
        </is>
      </c>
      <c r="AI11" s="152" t="inlineStr">
        <is>
          <t/>
        </is>
      </c>
      <c r="AJ11" s="152" t="inlineStr">
        <is>
          <t/>
        </is>
      </c>
      <c r="AK11">
        <v>4</v>
      </c>
      <c r="AL11" s="149">
        <v>6.32</v>
      </c>
      <c r="AM11" s="149">
        <v>90.86</v>
      </c>
      <c r="AN11" s="151">
        <v>213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BOP</t>
        </is>
      </c>
      <c r="B12" t="inlineStr">
        <is>
          <t>MED</t>
        </is>
      </c>
      <c r="C12" t="inlineStr">
        <is>
          <t>CP</t>
        </is>
      </c>
      <c r="D12" t="inlineStr">
        <is>
          <t>Algerie</t>
        </is>
      </c>
      <c r="E12" t="inlineStr">
        <is>
          <t>UN</t>
        </is>
      </c>
      <c r="F12" t="inlineStr">
        <is>
          <t>t2</t>
        </is>
      </c>
      <c r="G12" s="152" t="inlineStr">
        <is>
          <t>-1</t>
        </is>
      </c>
      <c r="H12" s="152" t="inlineStr">
        <is>
          <t>-1</t>
        </is>
      </c>
      <c r="I12" s="152" t="inlineStr">
        <is>
          <t>-1</t>
        </is>
      </c>
      <c r="J12" s="152" t="inlineStr">
        <is>
          <t>-1</t>
        </is>
      </c>
      <c r="K12" s="152" t="inlineStr">
        <is>
          <t>-1</t>
        </is>
      </c>
      <c r="L12" s="152" t="inlineStr">
        <is>
          <t>-1</t>
        </is>
      </c>
      <c r="M12" s="152" t="inlineStr">
        <is>
          <t>-1</t>
        </is>
      </c>
      <c r="N12" s="152" t="inlineStr">
        <is>
          <t>-1</t>
        </is>
      </c>
      <c r="O12" s="152" t="inlineStr">
        <is>
          <t>-1</t>
        </is>
      </c>
      <c r="P12" s="152" t="inlineStr">
        <is>
          <t/>
        </is>
      </c>
      <c r="Q12" s="152" t="inlineStr">
        <is>
          <t/>
        </is>
      </c>
      <c r="R12" s="152" t="inlineStr">
        <is>
          <t/>
        </is>
      </c>
      <c r="S12" s="152" t="inlineStr">
        <is>
          <t/>
        </is>
      </c>
      <c r="T12" s="152" t="inlineStr">
        <is>
          <t/>
        </is>
      </c>
      <c r="U12" s="152" t="inlineStr">
        <is>
          <t/>
        </is>
      </c>
      <c r="V12" s="152" t="inlineStr">
        <is>
          <t/>
        </is>
      </c>
      <c r="W12" s="152" t="inlineStr">
        <is>
          <t/>
        </is>
      </c>
      <c r="X12" s="152" t="inlineStr">
        <is>
          <t/>
        </is>
      </c>
      <c r="Y12" s="152" t="inlineStr">
        <is>
          <t/>
        </is>
      </c>
      <c r="Z12" s="152" t="inlineStr">
        <is>
          <t/>
        </is>
      </c>
      <c r="AA12" s="152" t="inlineStr">
        <is>
          <t/>
        </is>
      </c>
      <c r="AB12" s="152" t="inlineStr">
        <is>
          <t/>
        </is>
      </c>
      <c r="AC12" s="152" t="inlineStr">
        <is>
          <t/>
        </is>
      </c>
      <c r="AD12" s="152" t="inlineStr">
        <is>
          <t/>
        </is>
      </c>
      <c r="AE12" s="152" t="inlineStr">
        <is>
          <t/>
        </is>
      </c>
      <c r="AF12" s="152" t="inlineStr">
        <is>
          <t/>
        </is>
      </c>
      <c r="AG12" s="152" t="inlineStr">
        <is>
          <t/>
        </is>
      </c>
      <c r="AH12" s="152" t="inlineStr">
        <is>
          <t/>
        </is>
      </c>
      <c r="AI12" s="152" t="inlineStr">
        <is>
          <t/>
        </is>
      </c>
      <c r="AJ12" s="152" t="inlineStr">
        <is>
          <t/>
        </is>
      </c>
      <c r="AK12">
        <v>4</v>
      </c>
      <c r="AL12" s="149" t="inlineStr">
        <is>
          <t/>
        </is>
      </c>
      <c r="AM12" s="149" t="inlineStr">
        <is>
          <t/>
        </is>
      </c>
      <c r="AN12" s="151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BOP</t>
        </is>
      </c>
      <c r="B13" t="inlineStr">
        <is>
          <t>MED</t>
        </is>
      </c>
      <c r="C13" t="inlineStr">
        <is>
          <t>CP</t>
        </is>
      </c>
      <c r="D13" t="inlineStr">
        <is>
          <t>Maroc</t>
        </is>
      </c>
      <c r="E13" t="inlineStr">
        <is>
          <t>GN</t>
        </is>
      </c>
      <c r="F13" t="inlineStr">
        <is>
          <t>t1</t>
        </is>
      </c>
      <c r="G13" s="152">
        <v>23</v>
      </c>
      <c r="H13" s="152">
        <v>23</v>
      </c>
      <c r="I13" s="152">
        <v>13</v>
      </c>
      <c r="J13" s="152">
        <v>3</v>
      </c>
      <c r="K13" s="152">
        <v>2</v>
      </c>
      <c r="L13" s="152">
        <v>1</v>
      </c>
      <c r="M13" s="152">
        <v>10</v>
      </c>
      <c r="N13" s="152">
        <v>9</v>
      </c>
      <c r="O13" s="152">
        <v>9</v>
      </c>
      <c r="P13" s="152">
        <v>9</v>
      </c>
      <c r="Q13" s="152">
        <v>4</v>
      </c>
      <c r="R13" s="152" t="inlineStr">
        <is>
          <t/>
        </is>
      </c>
      <c r="S13" s="152" t="inlineStr">
        <is>
          <t/>
        </is>
      </c>
      <c r="T13" s="152" t="inlineStr">
        <is>
          <t/>
        </is>
      </c>
      <c r="U13" s="152" t="inlineStr">
        <is>
          <t/>
        </is>
      </c>
      <c r="V13" s="152" t="inlineStr">
        <is>
          <t/>
        </is>
      </c>
      <c r="W13" s="152" t="inlineStr">
        <is>
          <t/>
        </is>
      </c>
      <c r="X13" s="152" t="inlineStr">
        <is>
          <t/>
        </is>
      </c>
      <c r="Y13" s="152" t="inlineStr">
        <is>
          <t/>
        </is>
      </c>
      <c r="Z13" s="152" t="inlineStr">
        <is>
          <t/>
        </is>
      </c>
      <c r="AA13" s="152" t="inlineStr">
        <is>
          <t/>
        </is>
      </c>
      <c r="AB13" s="152" t="inlineStr">
        <is>
          <t/>
        </is>
      </c>
      <c r="AC13" s="152" t="inlineStr">
        <is>
          <t/>
        </is>
      </c>
      <c r="AD13" s="152" t="inlineStr">
        <is>
          <t/>
        </is>
      </c>
      <c r="AE13" s="152" t="inlineStr">
        <is>
          <t/>
        </is>
      </c>
      <c r="AF13" s="152" t="inlineStr">
        <is>
          <t/>
        </is>
      </c>
      <c r="AG13" s="152" t="inlineStr">
        <is>
          <t/>
        </is>
      </c>
      <c r="AH13" s="152" t="inlineStr">
        <is>
          <t/>
        </is>
      </c>
      <c r="AI13" s="152" t="inlineStr">
        <is>
          <t/>
        </is>
      </c>
      <c r="AJ13" s="152" t="inlineStr">
        <is>
          <t/>
        </is>
      </c>
      <c r="AK13">
        <v>5</v>
      </c>
      <c r="AL13" s="149">
        <v>3.14</v>
      </c>
      <c r="AM13" s="149">
        <v>94</v>
      </c>
      <c r="AN13" s="151">
        <v>106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BOP</t>
        </is>
      </c>
      <c r="B14" t="inlineStr">
        <is>
          <t>MED</t>
        </is>
      </c>
      <c r="C14" t="inlineStr">
        <is>
          <t>CP</t>
        </is>
      </c>
      <c r="D14" t="inlineStr">
        <is>
          <t>Maroc</t>
        </is>
      </c>
      <c r="E14" t="inlineStr">
        <is>
          <t>GN</t>
        </is>
      </c>
      <c r="F14" t="inlineStr">
        <is>
          <t>t2</t>
        </is>
      </c>
      <c r="G14" s="152" t="inlineStr">
        <is>
          <t>-1</t>
        </is>
      </c>
      <c r="H14" s="152" t="inlineStr">
        <is>
          <t>-1</t>
        </is>
      </c>
      <c r="I14" s="152" t="inlineStr">
        <is>
          <t>-1</t>
        </is>
      </c>
      <c r="J14" s="152" t="inlineStr">
        <is>
          <t>-1</t>
        </is>
      </c>
      <c r="K14" s="152" t="inlineStr">
        <is>
          <t>-1</t>
        </is>
      </c>
      <c r="L14" s="152" t="inlineStr">
        <is>
          <t>-1</t>
        </is>
      </c>
      <c r="M14" s="152" t="inlineStr">
        <is>
          <t>-1</t>
        </is>
      </c>
      <c r="N14" s="152" t="inlineStr">
        <is>
          <t>-1</t>
        </is>
      </c>
      <c r="O14" s="152" t="inlineStr">
        <is>
          <t>-1</t>
        </is>
      </c>
      <c r="P14" s="152" t="inlineStr">
        <is>
          <t>-1</t>
        </is>
      </c>
      <c r="Q14" s="152" t="inlineStr">
        <is>
          <t>-1</t>
        </is>
      </c>
      <c r="R14" s="152" t="inlineStr">
        <is>
          <t/>
        </is>
      </c>
      <c r="S14" s="152" t="inlineStr">
        <is>
          <t/>
        </is>
      </c>
      <c r="T14" s="152" t="inlineStr">
        <is>
          <t/>
        </is>
      </c>
      <c r="U14" s="152" t="inlineStr">
        <is>
          <t/>
        </is>
      </c>
      <c r="V14" s="152" t="inlineStr">
        <is>
          <t/>
        </is>
      </c>
      <c r="W14" s="152" t="inlineStr">
        <is>
          <t/>
        </is>
      </c>
      <c r="X14" s="152" t="inlineStr">
        <is>
          <t/>
        </is>
      </c>
      <c r="Y14" s="152" t="inlineStr">
        <is>
          <t/>
        </is>
      </c>
      <c r="Z14" s="152" t="inlineStr">
        <is>
          <t/>
        </is>
      </c>
      <c r="AA14" s="152" t="inlineStr">
        <is>
          <t/>
        </is>
      </c>
      <c r="AB14" s="152" t="inlineStr">
        <is>
          <t/>
        </is>
      </c>
      <c r="AC14" s="152" t="inlineStr">
        <is>
          <t/>
        </is>
      </c>
      <c r="AD14" s="152" t="inlineStr">
        <is>
          <t/>
        </is>
      </c>
      <c r="AE14" s="152" t="inlineStr">
        <is>
          <t/>
        </is>
      </c>
      <c r="AF14" s="152" t="inlineStr">
        <is>
          <t/>
        </is>
      </c>
      <c r="AG14" s="152" t="inlineStr">
        <is>
          <t/>
        </is>
      </c>
      <c r="AH14" s="152" t="inlineStr">
        <is>
          <t/>
        </is>
      </c>
      <c r="AI14" s="152" t="inlineStr">
        <is>
          <t/>
        </is>
      </c>
      <c r="AJ14" s="152" t="inlineStr">
        <is>
          <t/>
        </is>
      </c>
      <c r="AK14">
        <v>5</v>
      </c>
      <c r="AL14" s="149" t="inlineStr">
        <is>
          <t/>
        </is>
      </c>
      <c r="AM14" s="149" t="inlineStr">
        <is>
          <t/>
        </is>
      </c>
      <c r="AN14" s="151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BOP</t>
        </is>
      </c>
      <c r="B15" t="inlineStr">
        <is>
          <t>MED</t>
        </is>
      </c>
      <c r="C15" t="inlineStr">
        <is>
          <t>CP</t>
        </is>
      </c>
      <c r="D15" t="inlineStr">
        <is>
          <t>Maroc</t>
        </is>
      </c>
      <c r="E15" t="inlineStr">
        <is>
          <t>HL</t>
        </is>
      </c>
      <c r="F15" t="inlineStr">
        <is>
          <t>t1</t>
        </is>
      </c>
      <c r="G15" s="152" t="inlineStr">
        <is>
          <t/>
        </is>
      </c>
      <c r="H15" s="152" t="inlineStr">
        <is>
          <t/>
        </is>
      </c>
      <c r="I15" s="152" t="inlineStr">
        <is>
          <t/>
        </is>
      </c>
      <c r="J15" s="152" t="inlineStr">
        <is>
          <t/>
        </is>
      </c>
      <c r="K15" s="152" t="inlineStr">
        <is>
          <t/>
        </is>
      </c>
      <c r="L15" s="152" t="inlineStr">
        <is>
          <t/>
        </is>
      </c>
      <c r="M15" s="152" t="inlineStr">
        <is>
          <t/>
        </is>
      </c>
      <c r="N15" s="152" t="inlineStr">
        <is>
          <t/>
        </is>
      </c>
      <c r="O15" s="152" t="inlineStr">
        <is>
          <t/>
        </is>
      </c>
      <c r="P15" s="152" t="inlineStr">
        <is>
          <t/>
        </is>
      </c>
      <c r="Q15" s="152">
        <v>2</v>
      </c>
      <c r="R15" s="152" t="inlineStr">
        <is>
          <t/>
        </is>
      </c>
      <c r="S15" s="152" t="inlineStr">
        <is>
          <t/>
        </is>
      </c>
      <c r="T15" s="152" t="inlineStr">
        <is>
          <t/>
        </is>
      </c>
      <c r="U15" s="152" t="inlineStr">
        <is>
          <t/>
        </is>
      </c>
      <c r="V15" s="152" t="inlineStr">
        <is>
          <t/>
        </is>
      </c>
      <c r="W15" s="152" t="inlineStr">
        <is>
          <t/>
        </is>
      </c>
      <c r="X15" s="152">
        <v>9</v>
      </c>
      <c r="Y15" s="152">
        <v>4</v>
      </c>
      <c r="Z15" s="152">
        <v>4.7</v>
      </c>
      <c r="AA15" s="152">
        <v>4.7</v>
      </c>
      <c r="AB15" s="152">
        <v>4.2</v>
      </c>
      <c r="AC15" s="152">
        <v>20.5</v>
      </c>
      <c r="AD15" s="152">
        <v>1.8</v>
      </c>
      <c r="AE15" s="152">
        <v>5.1</v>
      </c>
      <c r="AF15" s="152">
        <v>3.5</v>
      </c>
      <c r="AG15" s="152">
        <v>22.5</v>
      </c>
      <c r="AH15" s="152">
        <v>6.9</v>
      </c>
      <c r="AI15" s="152">
        <v>0.41</v>
      </c>
      <c r="AJ15" s="152" t="inlineStr">
        <is>
          <t/>
        </is>
      </c>
      <c r="AK15">
        <v>6</v>
      </c>
      <c r="AL15" s="149">
        <v>2.65</v>
      </c>
      <c r="AM15" s="149">
        <v>96.65</v>
      </c>
      <c r="AN15" s="151">
        <v>89.31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BOP</t>
        </is>
      </c>
      <c r="B16" t="inlineStr">
        <is>
          <t>MED</t>
        </is>
      </c>
      <c r="C16" t="inlineStr">
        <is>
          <t>CP</t>
        </is>
      </c>
      <c r="D16" t="inlineStr">
        <is>
          <t>Maroc</t>
        </is>
      </c>
      <c r="E16" t="inlineStr">
        <is>
          <t>HL</t>
        </is>
      </c>
      <c r="F16" t="inlineStr">
        <is>
          <t>t2</t>
        </is>
      </c>
      <c r="G16" s="152" t="inlineStr">
        <is>
          <t/>
        </is>
      </c>
      <c r="H16" s="152" t="inlineStr">
        <is>
          <t/>
        </is>
      </c>
      <c r="I16" s="152" t="inlineStr">
        <is>
          <t/>
        </is>
      </c>
      <c r="J16" s="152" t="inlineStr">
        <is>
          <t/>
        </is>
      </c>
      <c r="K16" s="152" t="inlineStr">
        <is>
          <t/>
        </is>
      </c>
      <c r="L16" s="152" t="inlineStr">
        <is>
          <t/>
        </is>
      </c>
      <c r="M16" s="152" t="inlineStr">
        <is>
          <t/>
        </is>
      </c>
      <c r="N16" s="152" t="inlineStr">
        <is>
          <t/>
        </is>
      </c>
      <c r="O16" s="152" t="inlineStr">
        <is>
          <t/>
        </is>
      </c>
      <c r="P16" s="152" t="inlineStr">
        <is>
          <t/>
        </is>
      </c>
      <c r="Q16" s="152" t="inlineStr">
        <is>
          <t>-1</t>
        </is>
      </c>
      <c r="R16" s="152" t="inlineStr">
        <is>
          <t/>
        </is>
      </c>
      <c r="S16" s="152" t="inlineStr">
        <is>
          <t/>
        </is>
      </c>
      <c r="T16" s="152" t="inlineStr">
        <is>
          <t/>
        </is>
      </c>
      <c r="U16" s="152" t="inlineStr">
        <is>
          <t/>
        </is>
      </c>
      <c r="V16" s="152" t="inlineStr">
        <is>
          <t/>
        </is>
      </c>
      <c r="W16" s="152" t="inlineStr">
        <is>
          <t/>
        </is>
      </c>
      <c r="X16" s="152" t="inlineStr">
        <is>
          <t>-1</t>
        </is>
      </c>
      <c r="Y16" s="152" t="inlineStr">
        <is>
          <t>-1</t>
        </is>
      </c>
      <c r="Z16" s="152" t="inlineStr">
        <is>
          <t>-1</t>
        </is>
      </c>
      <c r="AA16" s="152" t="inlineStr">
        <is>
          <t>-1</t>
        </is>
      </c>
      <c r="AB16" s="152" t="inlineStr">
        <is>
          <t>-1</t>
        </is>
      </c>
      <c r="AC16" s="152" t="inlineStr">
        <is>
          <t>-1</t>
        </is>
      </c>
      <c r="AD16" s="152" t="inlineStr">
        <is>
          <t>-1</t>
        </is>
      </c>
      <c r="AE16" s="152" t="inlineStr">
        <is>
          <t>-1</t>
        </is>
      </c>
      <c r="AF16" s="152" t="inlineStr">
        <is>
          <t>-1</t>
        </is>
      </c>
      <c r="AG16" s="152" t="inlineStr">
        <is>
          <t>-1</t>
        </is>
      </c>
      <c r="AH16" s="152" t="inlineStr">
        <is>
          <t>-1</t>
        </is>
      </c>
      <c r="AI16" s="152" t="inlineStr">
        <is>
          <t>-1</t>
        </is>
      </c>
      <c r="AJ16" s="152" t="inlineStr">
        <is>
          <t/>
        </is>
      </c>
      <c r="AK16">
        <v>6</v>
      </c>
      <c r="AL16" s="149" t="inlineStr">
        <is>
          <t/>
        </is>
      </c>
      <c r="AM16" s="149" t="inlineStr">
        <is>
          <t/>
        </is>
      </c>
      <c r="AN16" s="151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BOP</t>
        </is>
      </c>
      <c r="B17" t="inlineStr">
        <is>
          <t>MED</t>
        </is>
      </c>
      <c r="C17" t="inlineStr">
        <is>
          <t>CP</t>
        </is>
      </c>
      <c r="D17" t="inlineStr">
        <is>
          <t>Maroc</t>
        </is>
      </c>
      <c r="E17" t="inlineStr">
        <is>
          <t>PS</t>
        </is>
      </c>
      <c r="F17" t="inlineStr">
        <is>
          <t>t1</t>
        </is>
      </c>
      <c r="G17" s="152" t="inlineStr">
        <is>
          <t/>
        </is>
      </c>
      <c r="H17" s="152" t="inlineStr">
        <is>
          <t/>
        </is>
      </c>
      <c r="I17" s="152" t="inlineStr">
        <is>
          <t/>
        </is>
      </c>
      <c r="J17" s="152" t="inlineStr">
        <is>
          <t/>
        </is>
      </c>
      <c r="K17" s="152" t="inlineStr">
        <is>
          <t/>
        </is>
      </c>
      <c r="L17" s="152" t="inlineStr">
        <is>
          <t/>
        </is>
      </c>
      <c r="M17" s="152" t="inlineStr">
        <is>
          <t/>
        </is>
      </c>
      <c r="N17" s="152" t="inlineStr">
        <is>
          <t/>
        </is>
      </c>
      <c r="O17" s="152" t="inlineStr">
        <is>
          <t/>
        </is>
      </c>
      <c r="P17" s="152">
        <v>11</v>
      </c>
      <c r="Q17" s="152">
        <v>1</v>
      </c>
      <c r="R17" s="152">
        <v>1</v>
      </c>
      <c r="S17" s="152" t="inlineStr">
        <is>
          <t/>
        </is>
      </c>
      <c r="T17" s="152">
        <v>4</v>
      </c>
      <c r="U17" s="152">
        <v>3</v>
      </c>
      <c r="V17" s="152">
        <v>2</v>
      </c>
      <c r="W17" s="152">
        <v>4</v>
      </c>
      <c r="X17" s="152">
        <v>11</v>
      </c>
      <c r="Y17" s="152">
        <v>6</v>
      </c>
      <c r="Z17" s="152">
        <v>6</v>
      </c>
      <c r="AA17" s="152">
        <v>1</v>
      </c>
      <c r="AB17" s="152">
        <v>1.5</v>
      </c>
      <c r="AC17" s="152">
        <v>5</v>
      </c>
      <c r="AD17" s="152">
        <v>0.5</v>
      </c>
      <c r="AE17" s="152">
        <v>1.4</v>
      </c>
      <c r="AF17" s="152">
        <v>1</v>
      </c>
      <c r="AG17" s="152">
        <v>6.5</v>
      </c>
      <c r="AH17" s="152">
        <v>2</v>
      </c>
      <c r="AI17" s="152">
        <v>0.13</v>
      </c>
      <c r="AJ17" s="152" t="inlineStr">
        <is>
          <t/>
        </is>
      </c>
      <c r="AK17" s="145">
        <v>7</v>
      </c>
      <c r="AL17" s="149">
        <v>2.02</v>
      </c>
      <c r="AM17" s="149">
        <v>98.67</v>
      </c>
      <c r="AN17" s="151">
        <v>68.03</v>
      </c>
    </row>
    <row r="18">
      <c r="A18" t="inlineStr">
        <is>
          <t>BOP</t>
        </is>
      </c>
      <c r="B18" t="inlineStr">
        <is>
          <t>MED</t>
        </is>
      </c>
      <c r="C18" t="inlineStr">
        <is>
          <t>CP</t>
        </is>
      </c>
      <c r="D18" t="inlineStr">
        <is>
          <t>Maroc</t>
        </is>
      </c>
      <c r="E18" t="inlineStr">
        <is>
          <t>PS</t>
        </is>
      </c>
      <c r="F18" t="inlineStr">
        <is>
          <t>t2</t>
        </is>
      </c>
      <c r="G18" s="152" t="inlineStr">
        <is>
          <t/>
        </is>
      </c>
      <c r="H18" s="152" t="inlineStr">
        <is>
          <t/>
        </is>
      </c>
      <c r="I18" s="152" t="inlineStr">
        <is>
          <t/>
        </is>
      </c>
      <c r="J18" s="152" t="inlineStr">
        <is>
          <t/>
        </is>
      </c>
      <c r="K18" s="152" t="inlineStr">
        <is>
          <t/>
        </is>
      </c>
      <c r="L18" s="152" t="inlineStr">
        <is>
          <t/>
        </is>
      </c>
      <c r="M18" s="152" t="inlineStr">
        <is>
          <t/>
        </is>
      </c>
      <c r="N18" s="152" t="inlineStr">
        <is>
          <t/>
        </is>
      </c>
      <c r="O18" s="152" t="inlineStr">
        <is>
          <t/>
        </is>
      </c>
      <c r="P18" s="152" t="inlineStr">
        <is>
          <t>-1</t>
        </is>
      </c>
      <c r="Q18" s="152" t="inlineStr">
        <is>
          <t>-1</t>
        </is>
      </c>
      <c r="R18" s="152" t="inlineStr">
        <is>
          <t>-1</t>
        </is>
      </c>
      <c r="S18" s="152" t="inlineStr">
        <is>
          <t/>
        </is>
      </c>
      <c r="T18" s="152" t="inlineStr">
        <is>
          <t>-1</t>
        </is>
      </c>
      <c r="U18" s="152" t="inlineStr">
        <is>
          <t>-1</t>
        </is>
      </c>
      <c r="V18" s="152" t="inlineStr">
        <is>
          <t>-1</t>
        </is>
      </c>
      <c r="W18" s="152" t="inlineStr">
        <is>
          <t>-1</t>
        </is>
      </c>
      <c r="X18" s="152" t="inlineStr">
        <is>
          <t>-1</t>
        </is>
      </c>
      <c r="Y18" s="152" t="inlineStr">
        <is>
          <t>-1</t>
        </is>
      </c>
      <c r="Z18" s="152" t="inlineStr">
        <is>
          <t>-1</t>
        </is>
      </c>
      <c r="AA18" s="152" t="inlineStr">
        <is>
          <t>-1</t>
        </is>
      </c>
      <c r="AB18" s="152" t="inlineStr">
        <is>
          <t>-1</t>
        </is>
      </c>
      <c r="AC18" s="152" t="inlineStr">
        <is>
          <t>-1</t>
        </is>
      </c>
      <c r="AD18" s="152" t="inlineStr">
        <is>
          <t>-1</t>
        </is>
      </c>
      <c r="AE18" s="152" t="inlineStr">
        <is>
          <t>-1</t>
        </is>
      </c>
      <c r="AF18" s="152" t="inlineStr">
        <is>
          <t>-1</t>
        </is>
      </c>
      <c r="AG18" s="152" t="inlineStr">
        <is>
          <t>-1</t>
        </is>
      </c>
      <c r="AH18" s="152" t="inlineStr">
        <is>
          <t>-1</t>
        </is>
      </c>
      <c r="AI18" s="152" t="inlineStr">
        <is>
          <t>-1</t>
        </is>
      </c>
      <c r="AJ18" s="152" t="inlineStr">
        <is>
          <t/>
        </is>
      </c>
      <c r="AK18">
        <v>7</v>
      </c>
      <c r="AL18" s="149" t="inlineStr">
        <is>
          <t/>
        </is>
      </c>
      <c r="AM18" s="149" t="inlineStr">
        <is>
          <t/>
        </is>
      </c>
      <c r="AN18" s="151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BOP</t>
        </is>
      </c>
      <c r="B19" t="inlineStr">
        <is>
          <t>MED</t>
        </is>
      </c>
      <c r="C19" t="inlineStr">
        <is>
          <t>CP</t>
        </is>
      </c>
      <c r="D19" t="inlineStr">
        <is>
          <t>Algerie</t>
        </is>
      </c>
      <c r="E19" t="inlineStr">
        <is>
          <t>LL</t>
        </is>
      </c>
      <c r="F19" t="inlineStr">
        <is>
          <t>t1</t>
        </is>
      </c>
      <c r="G19" s="152" t="inlineStr">
        <is>
          <t/>
        </is>
      </c>
      <c r="H19" s="152" t="inlineStr">
        <is>
          <t/>
        </is>
      </c>
      <c r="I19" s="152" t="inlineStr">
        <is>
          <t/>
        </is>
      </c>
      <c r="J19" s="152" t="inlineStr">
        <is>
          <t/>
        </is>
      </c>
      <c r="K19" s="152" t="inlineStr">
        <is>
          <t/>
        </is>
      </c>
      <c r="L19" s="152" t="inlineStr">
        <is>
          <t/>
        </is>
      </c>
      <c r="M19" s="152" t="inlineStr">
        <is>
          <t/>
        </is>
      </c>
      <c r="N19" s="152" t="inlineStr">
        <is>
          <t/>
        </is>
      </c>
      <c r="O19" s="152" t="inlineStr">
        <is>
          <t/>
        </is>
      </c>
      <c r="P19" s="152" t="inlineStr">
        <is>
          <t/>
        </is>
      </c>
      <c r="Q19" s="152" t="inlineStr">
        <is>
          <t/>
        </is>
      </c>
      <c r="R19" s="152" t="inlineStr">
        <is>
          <t/>
        </is>
      </c>
      <c r="S19" s="152" t="inlineStr">
        <is>
          <t/>
        </is>
      </c>
      <c r="T19" s="152" t="inlineStr">
        <is>
          <t/>
        </is>
      </c>
      <c r="U19" s="152" t="inlineStr">
        <is>
          <t/>
        </is>
      </c>
      <c r="V19" s="152" t="inlineStr">
        <is>
          <t/>
        </is>
      </c>
      <c r="W19" s="152" t="inlineStr">
        <is>
          <t/>
        </is>
      </c>
      <c r="X19" s="152">
        <v>8.39</v>
      </c>
      <c r="Y19" s="152">
        <v>7.109</v>
      </c>
      <c r="Z19" s="152">
        <v>3.1</v>
      </c>
      <c r="AA19" s="152">
        <v>1.89</v>
      </c>
      <c r="AB19" s="152">
        <v>0.853</v>
      </c>
      <c r="AC19" s="152">
        <v>0.069</v>
      </c>
      <c r="AD19" s="152">
        <v>0.877</v>
      </c>
      <c r="AE19" s="152">
        <v>0.035</v>
      </c>
      <c r="AF19" s="152">
        <v>0.69</v>
      </c>
      <c r="AG19" s="152">
        <v>0.181</v>
      </c>
      <c r="AH19" s="152" t="inlineStr">
        <is>
          <t/>
        </is>
      </c>
      <c r="AI19" s="152">
        <v>4.065</v>
      </c>
      <c r="AJ19" s="152">
        <v>5</v>
      </c>
      <c r="AK19">
        <v>8</v>
      </c>
      <c r="AL19" s="149">
        <v>0.96</v>
      </c>
      <c r="AM19" s="149">
        <v>99.62</v>
      </c>
      <c r="AN19" s="151">
        <v>32.259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BOP</t>
        </is>
      </c>
      <c r="B20" t="inlineStr">
        <is>
          <t>MED</t>
        </is>
      </c>
      <c r="C20" t="inlineStr">
        <is>
          <t>CP</t>
        </is>
      </c>
      <c r="D20" t="inlineStr">
        <is>
          <t>Algerie</t>
        </is>
      </c>
      <c r="E20" t="inlineStr">
        <is>
          <t>LL</t>
        </is>
      </c>
      <c r="F20" t="inlineStr">
        <is>
          <t>t2</t>
        </is>
      </c>
      <c r="G20" s="152" t="inlineStr">
        <is>
          <t/>
        </is>
      </c>
      <c r="H20" s="152" t="inlineStr">
        <is>
          <t/>
        </is>
      </c>
      <c r="I20" s="152" t="inlineStr">
        <is>
          <t/>
        </is>
      </c>
      <c r="J20" s="152" t="inlineStr">
        <is>
          <t/>
        </is>
      </c>
      <c r="K20" s="152" t="inlineStr">
        <is>
          <t/>
        </is>
      </c>
      <c r="L20" s="152" t="inlineStr">
        <is>
          <t/>
        </is>
      </c>
      <c r="M20" s="152" t="inlineStr">
        <is>
          <t/>
        </is>
      </c>
      <c r="N20" s="152" t="inlineStr">
        <is>
          <t/>
        </is>
      </c>
      <c r="O20" s="152" t="inlineStr">
        <is>
          <t/>
        </is>
      </c>
      <c r="P20" s="152" t="inlineStr">
        <is>
          <t/>
        </is>
      </c>
      <c r="Q20" s="152" t="inlineStr">
        <is>
          <t/>
        </is>
      </c>
      <c r="R20" s="152" t="inlineStr">
        <is>
          <t/>
        </is>
      </c>
      <c r="S20" s="152" t="inlineStr">
        <is>
          <t/>
        </is>
      </c>
      <c r="T20" s="152" t="inlineStr">
        <is>
          <t/>
        </is>
      </c>
      <c r="U20" s="152" t="inlineStr">
        <is>
          <t/>
        </is>
      </c>
      <c r="V20" s="152" t="inlineStr">
        <is>
          <t/>
        </is>
      </c>
      <c r="W20" s="152" t="inlineStr">
        <is>
          <t/>
        </is>
      </c>
      <c r="X20" s="152" t="inlineStr">
        <is>
          <t>a</t>
        </is>
      </c>
      <c r="Y20" s="152" t="inlineStr">
        <is>
          <t>a</t>
        </is>
      </c>
      <c r="Z20" s="152" t="inlineStr">
        <is>
          <t>a</t>
        </is>
      </c>
      <c r="AA20" s="152" t="inlineStr">
        <is>
          <t>a</t>
        </is>
      </c>
      <c r="AB20" s="152" t="inlineStr">
        <is>
          <t>a</t>
        </is>
      </c>
      <c r="AC20" s="152" t="inlineStr">
        <is>
          <t>-1</t>
        </is>
      </c>
      <c r="AD20" s="152" t="inlineStr">
        <is>
          <t>-1</t>
        </is>
      </c>
      <c r="AE20" s="152" t="inlineStr">
        <is>
          <t>-1</t>
        </is>
      </c>
      <c r="AF20" s="152" t="inlineStr">
        <is>
          <t>-1</t>
        </is>
      </c>
      <c r="AG20" s="152" t="inlineStr">
        <is>
          <t>a</t>
        </is>
      </c>
      <c r="AH20" s="152" t="inlineStr">
        <is>
          <t/>
        </is>
      </c>
      <c r="AI20" s="152" t="inlineStr">
        <is>
          <t>a</t>
        </is>
      </c>
      <c r="AJ20" s="152" t="inlineStr">
        <is>
          <t>a</t>
        </is>
      </c>
      <c r="AK20">
        <v>8</v>
      </c>
      <c r="AL20" s="149" t="inlineStr">
        <is>
          <t/>
        </is>
      </c>
      <c r="AM20" s="149" t="inlineStr">
        <is>
          <t/>
        </is>
      </c>
      <c r="AN20" s="151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BOP</t>
        </is>
      </c>
      <c r="B21" t="inlineStr">
        <is>
          <t>MED</t>
        </is>
      </c>
      <c r="C21" t="inlineStr">
        <is>
          <t>CP</t>
        </is>
      </c>
      <c r="D21" t="inlineStr">
        <is>
          <t>Algerie</t>
        </is>
      </c>
      <c r="E21" t="inlineStr">
        <is>
          <t>PS</t>
        </is>
      </c>
      <c r="F21" t="inlineStr">
        <is>
          <t>t1</t>
        </is>
      </c>
      <c r="G21" s="152" t="inlineStr">
        <is>
          <t/>
        </is>
      </c>
      <c r="H21" s="152" t="inlineStr">
        <is>
          <t/>
        </is>
      </c>
      <c r="I21" s="152" t="inlineStr">
        <is>
          <t/>
        </is>
      </c>
      <c r="J21" s="152" t="inlineStr">
        <is>
          <t/>
        </is>
      </c>
      <c r="K21" s="152" t="inlineStr">
        <is>
          <t/>
        </is>
      </c>
      <c r="L21" s="152" t="inlineStr">
        <is>
          <t/>
        </is>
      </c>
      <c r="M21" s="152" t="inlineStr">
        <is>
          <t/>
        </is>
      </c>
      <c r="N21" s="152" t="inlineStr">
        <is>
          <t/>
        </is>
      </c>
      <c r="O21" s="152" t="inlineStr">
        <is>
          <t/>
        </is>
      </c>
      <c r="P21" s="152" t="inlineStr">
        <is>
          <t/>
        </is>
      </c>
      <c r="Q21" s="152" t="inlineStr">
        <is>
          <t/>
        </is>
      </c>
      <c r="R21" s="152" t="inlineStr">
        <is>
          <t/>
        </is>
      </c>
      <c r="S21" s="152" t="inlineStr">
        <is>
          <t/>
        </is>
      </c>
      <c r="T21" s="152" t="inlineStr">
        <is>
          <t/>
        </is>
      </c>
      <c r="U21" s="152" t="inlineStr">
        <is>
          <t/>
        </is>
      </c>
      <c r="V21" s="152" t="inlineStr">
        <is>
          <t/>
        </is>
      </c>
      <c r="W21" s="152" t="inlineStr">
        <is>
          <t/>
        </is>
      </c>
      <c r="X21" s="152">
        <v>1.09</v>
      </c>
      <c r="Y21" s="152">
        <v>0.237</v>
      </c>
      <c r="Z21" s="152">
        <v>0.01</v>
      </c>
      <c r="AA21" s="152">
        <v>1.35</v>
      </c>
      <c r="AB21" s="152">
        <v>1.46</v>
      </c>
      <c r="AC21" s="152">
        <v>2.085</v>
      </c>
      <c r="AD21" s="152">
        <v>0.44</v>
      </c>
      <c r="AE21" s="152">
        <v>0.29</v>
      </c>
      <c r="AF21" s="152">
        <v>0.05</v>
      </c>
      <c r="AG21" s="152">
        <v>0.104</v>
      </c>
      <c r="AH21" s="152" t="inlineStr">
        <is>
          <t/>
        </is>
      </c>
      <c r="AI21" s="152" t="inlineStr">
        <is>
          <t/>
        </is>
      </c>
      <c r="AJ21" s="152" t="inlineStr">
        <is>
          <t/>
        </is>
      </c>
      <c r="AK21">
        <v>9</v>
      </c>
      <c r="AL21" s="149">
        <v>0.21</v>
      </c>
      <c r="AM21" s="149">
        <v>99.83</v>
      </c>
      <c r="AN21" s="151">
        <v>7.116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BOP</t>
        </is>
      </c>
      <c r="B22" t="inlineStr">
        <is>
          <t>MED</t>
        </is>
      </c>
      <c r="C22" t="inlineStr">
        <is>
          <t>CP</t>
        </is>
      </c>
      <c r="D22" t="inlineStr">
        <is>
          <t>Algerie</t>
        </is>
      </c>
      <c r="E22" t="inlineStr">
        <is>
          <t>PS</t>
        </is>
      </c>
      <c r="F22" t="inlineStr">
        <is>
          <t>t2</t>
        </is>
      </c>
      <c r="G22" s="152" t="inlineStr">
        <is>
          <t/>
        </is>
      </c>
      <c r="H22" s="152" t="inlineStr">
        <is>
          <t/>
        </is>
      </c>
      <c r="I22" s="152" t="inlineStr">
        <is>
          <t/>
        </is>
      </c>
      <c r="J22" s="152" t="inlineStr">
        <is>
          <t/>
        </is>
      </c>
      <c r="K22" s="152" t="inlineStr">
        <is>
          <t/>
        </is>
      </c>
      <c r="L22" s="152" t="inlineStr">
        <is>
          <t/>
        </is>
      </c>
      <c r="M22" s="152" t="inlineStr">
        <is>
          <t/>
        </is>
      </c>
      <c r="N22" s="152" t="inlineStr">
        <is>
          <t/>
        </is>
      </c>
      <c r="O22" s="152" t="inlineStr">
        <is>
          <t/>
        </is>
      </c>
      <c r="P22" s="152" t="inlineStr">
        <is>
          <t/>
        </is>
      </c>
      <c r="Q22" s="152" t="inlineStr">
        <is>
          <t/>
        </is>
      </c>
      <c r="R22" s="152" t="inlineStr">
        <is>
          <t/>
        </is>
      </c>
      <c r="S22" s="152" t="inlineStr">
        <is>
          <t/>
        </is>
      </c>
      <c r="T22" s="152" t="inlineStr">
        <is>
          <t/>
        </is>
      </c>
      <c r="U22" s="152" t="inlineStr">
        <is>
          <t/>
        </is>
      </c>
      <c r="V22" s="152" t="inlineStr">
        <is>
          <t/>
        </is>
      </c>
      <c r="W22" s="152" t="inlineStr">
        <is>
          <t/>
        </is>
      </c>
      <c r="X22" s="152" t="inlineStr">
        <is>
          <t>a</t>
        </is>
      </c>
      <c r="Y22" s="152" t="inlineStr">
        <is>
          <t>a</t>
        </is>
      </c>
      <c r="Z22" s="152" t="inlineStr">
        <is>
          <t>-1</t>
        </is>
      </c>
      <c r="AA22" s="152" t="inlineStr">
        <is>
          <t>a</t>
        </is>
      </c>
      <c r="AB22" s="152" t="inlineStr">
        <is>
          <t>a</t>
        </is>
      </c>
      <c r="AC22" s="152" t="inlineStr">
        <is>
          <t>-1</t>
        </is>
      </c>
      <c r="AD22" s="152" t="inlineStr">
        <is>
          <t>-1</t>
        </is>
      </c>
      <c r="AE22" s="152" t="inlineStr">
        <is>
          <t>-1</t>
        </is>
      </c>
      <c r="AF22" s="152" t="inlineStr">
        <is>
          <t>a</t>
        </is>
      </c>
      <c r="AG22" s="152" t="inlineStr">
        <is>
          <t>a</t>
        </is>
      </c>
      <c r="AH22" s="152" t="inlineStr">
        <is>
          <t/>
        </is>
      </c>
      <c r="AI22" s="152" t="inlineStr">
        <is>
          <t/>
        </is>
      </c>
      <c r="AJ22" s="152" t="inlineStr">
        <is>
          <t>a</t>
        </is>
      </c>
      <c r="AK22">
        <v>9</v>
      </c>
      <c r="AL22" s="149" t="inlineStr">
        <is>
          <t/>
        </is>
      </c>
      <c r="AM22" s="149" t="inlineStr">
        <is>
          <t/>
        </is>
      </c>
      <c r="AN22" s="151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BOP</t>
        </is>
      </c>
      <c r="B23" t="inlineStr">
        <is>
          <t>MED</t>
        </is>
      </c>
      <c r="C23" t="inlineStr">
        <is>
          <t>CP</t>
        </is>
      </c>
      <c r="D23" t="inlineStr">
        <is>
          <t>Tunisie</t>
        </is>
      </c>
      <c r="E23" t="inlineStr">
        <is>
          <t>UN</t>
        </is>
      </c>
      <c r="F23" t="inlineStr">
        <is>
          <t>t1</t>
        </is>
      </c>
      <c r="G23" s="152" t="inlineStr">
        <is>
          <t/>
        </is>
      </c>
      <c r="H23" s="152" t="inlineStr">
        <is>
          <t/>
        </is>
      </c>
      <c r="I23" s="152" t="inlineStr">
        <is>
          <t/>
        </is>
      </c>
      <c r="J23" s="152" t="inlineStr">
        <is>
          <t/>
        </is>
      </c>
      <c r="K23" s="152" t="inlineStr">
        <is>
          <t/>
        </is>
      </c>
      <c r="L23" s="152" t="inlineStr">
        <is>
          <t/>
        </is>
      </c>
      <c r="M23" s="152" t="inlineStr">
        <is>
          <t/>
        </is>
      </c>
      <c r="N23" s="152" t="inlineStr">
        <is>
          <t/>
        </is>
      </c>
      <c r="O23" s="152" t="inlineStr">
        <is>
          <t/>
        </is>
      </c>
      <c r="P23" s="152">
        <v>3</v>
      </c>
      <c r="Q23" s="152">
        <v>0.89</v>
      </c>
      <c r="R23" s="152" t="inlineStr">
        <is>
          <t/>
        </is>
      </c>
      <c r="S23" s="152" t="inlineStr">
        <is>
          <t/>
        </is>
      </c>
      <c r="T23" s="152" t="inlineStr">
        <is>
          <t/>
        </is>
      </c>
      <c r="U23" s="152" t="inlineStr">
        <is>
          <t/>
        </is>
      </c>
      <c r="V23" s="152" t="inlineStr">
        <is>
          <t/>
        </is>
      </c>
      <c r="W23" s="152" t="inlineStr">
        <is>
          <t/>
        </is>
      </c>
      <c r="X23" s="152" t="inlineStr">
        <is>
          <t/>
        </is>
      </c>
      <c r="Y23" s="152" t="inlineStr">
        <is>
          <t/>
        </is>
      </c>
      <c r="Z23" s="152" t="inlineStr">
        <is>
          <t/>
        </is>
      </c>
      <c r="AA23" s="152" t="inlineStr">
        <is>
          <t/>
        </is>
      </c>
      <c r="AB23" s="152" t="inlineStr">
        <is>
          <t/>
        </is>
      </c>
      <c r="AC23" s="152" t="inlineStr">
        <is>
          <t/>
        </is>
      </c>
      <c r="AD23" s="152" t="inlineStr">
        <is>
          <t/>
        </is>
      </c>
      <c r="AE23" s="152" t="inlineStr">
        <is>
          <t/>
        </is>
      </c>
      <c r="AF23" s="152" t="inlineStr">
        <is>
          <t/>
        </is>
      </c>
      <c r="AG23" s="152" t="inlineStr">
        <is>
          <t/>
        </is>
      </c>
      <c r="AH23" s="152" t="inlineStr">
        <is>
          <t/>
        </is>
      </c>
      <c r="AI23" s="152" t="inlineStr">
        <is>
          <t/>
        </is>
      </c>
      <c r="AJ23" s="152" t="inlineStr">
        <is>
          <t/>
        </is>
      </c>
      <c r="AK23">
        <v>10</v>
      </c>
      <c r="AL23" s="149">
        <v>0.12</v>
      </c>
      <c r="AM23" s="149">
        <v>99.95</v>
      </c>
      <c r="AN23" s="151">
        <v>3.89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BOP</t>
        </is>
      </c>
      <c r="B24" t="inlineStr">
        <is>
          <t>MED</t>
        </is>
      </c>
      <c r="C24" t="inlineStr">
        <is>
          <t>CP</t>
        </is>
      </c>
      <c r="D24" t="inlineStr">
        <is>
          <t>Tunisie</t>
        </is>
      </c>
      <c r="E24" t="inlineStr">
        <is>
          <t>UN</t>
        </is>
      </c>
      <c r="F24" t="inlineStr">
        <is>
          <t>t2</t>
        </is>
      </c>
      <c r="G24" s="152" t="inlineStr">
        <is>
          <t/>
        </is>
      </c>
      <c r="H24" s="152" t="inlineStr">
        <is>
          <t/>
        </is>
      </c>
      <c r="I24" s="152" t="inlineStr">
        <is>
          <t/>
        </is>
      </c>
      <c r="J24" s="152" t="inlineStr">
        <is>
          <t/>
        </is>
      </c>
      <c r="K24" s="152" t="inlineStr">
        <is>
          <t/>
        </is>
      </c>
      <c r="L24" s="152" t="inlineStr">
        <is>
          <t/>
        </is>
      </c>
      <c r="M24" s="152" t="inlineStr">
        <is>
          <t/>
        </is>
      </c>
      <c r="N24" s="152" t="inlineStr">
        <is>
          <t/>
        </is>
      </c>
      <c r="O24" s="152" t="inlineStr">
        <is>
          <t/>
        </is>
      </c>
      <c r="P24" s="152" t="inlineStr">
        <is>
          <t>-1</t>
        </is>
      </c>
      <c r="Q24" s="152" t="inlineStr">
        <is>
          <t>-1</t>
        </is>
      </c>
      <c r="R24" s="152" t="inlineStr">
        <is>
          <t/>
        </is>
      </c>
      <c r="S24" s="152" t="inlineStr">
        <is>
          <t/>
        </is>
      </c>
      <c r="T24" s="152" t="inlineStr">
        <is>
          <t/>
        </is>
      </c>
      <c r="U24" s="152" t="inlineStr">
        <is>
          <t/>
        </is>
      </c>
      <c r="V24" s="152" t="inlineStr">
        <is>
          <t/>
        </is>
      </c>
      <c r="W24" s="152" t="inlineStr">
        <is>
          <t/>
        </is>
      </c>
      <c r="X24" s="152" t="inlineStr">
        <is>
          <t/>
        </is>
      </c>
      <c r="Y24" s="152" t="inlineStr">
        <is>
          <t/>
        </is>
      </c>
      <c r="Z24" s="152" t="inlineStr">
        <is>
          <t/>
        </is>
      </c>
      <c r="AA24" s="152" t="inlineStr">
        <is>
          <t/>
        </is>
      </c>
      <c r="AB24" s="152" t="inlineStr">
        <is>
          <t/>
        </is>
      </c>
      <c r="AC24" s="152" t="inlineStr">
        <is>
          <t/>
        </is>
      </c>
      <c r="AD24" s="152" t="inlineStr">
        <is>
          <t/>
        </is>
      </c>
      <c r="AE24" s="152" t="inlineStr">
        <is>
          <t/>
        </is>
      </c>
      <c r="AF24" s="152" t="inlineStr">
        <is>
          <t/>
        </is>
      </c>
      <c r="AG24" s="152" t="inlineStr">
        <is>
          <t/>
        </is>
      </c>
      <c r="AH24" s="152" t="inlineStr">
        <is>
          <t/>
        </is>
      </c>
      <c r="AI24" s="152" t="inlineStr">
        <is>
          <t/>
        </is>
      </c>
      <c r="AJ24" s="152" t="inlineStr">
        <is>
          <t/>
        </is>
      </c>
      <c r="AK24">
        <v>10</v>
      </c>
      <c r="AL24" s="149" t="inlineStr">
        <is>
          <t/>
        </is>
      </c>
      <c r="AM24" s="149" t="inlineStr">
        <is>
          <t/>
        </is>
      </c>
      <c r="AN24" s="151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BOP</t>
        </is>
      </c>
      <c r="B25" t="inlineStr">
        <is>
          <t>MED</t>
        </is>
      </c>
      <c r="C25" t="inlineStr">
        <is>
          <t>CP</t>
        </is>
      </c>
      <c r="D25" t="inlineStr">
        <is>
          <t>EU-France</t>
        </is>
      </c>
      <c r="E25" t="inlineStr">
        <is>
          <t>GN</t>
        </is>
      </c>
      <c r="F25" t="inlineStr">
        <is>
          <t>t1</t>
        </is>
      </c>
      <c r="G25" s="152" t="inlineStr">
        <is>
          <t/>
        </is>
      </c>
      <c r="H25" s="152" t="inlineStr">
        <is>
          <t/>
        </is>
      </c>
      <c r="I25" s="152" t="inlineStr">
        <is>
          <t/>
        </is>
      </c>
      <c r="J25" s="152" t="inlineStr">
        <is>
          <t/>
        </is>
      </c>
      <c r="K25" s="152" t="inlineStr">
        <is>
          <t/>
        </is>
      </c>
      <c r="L25" s="152" t="inlineStr">
        <is>
          <t/>
        </is>
      </c>
      <c r="M25" s="152" t="inlineStr">
        <is>
          <t/>
        </is>
      </c>
      <c r="N25" s="152" t="inlineStr">
        <is>
          <t/>
        </is>
      </c>
      <c r="O25" s="152" t="inlineStr">
        <is>
          <t/>
        </is>
      </c>
      <c r="P25" s="152" t="inlineStr">
        <is>
          <t/>
        </is>
      </c>
      <c r="Q25" s="152" t="inlineStr">
        <is>
          <t/>
        </is>
      </c>
      <c r="R25" s="152" t="inlineStr">
        <is>
          <t/>
        </is>
      </c>
      <c r="S25" s="152" t="inlineStr">
        <is>
          <t/>
        </is>
      </c>
      <c r="T25" s="152" t="inlineStr">
        <is>
          <t/>
        </is>
      </c>
      <c r="U25" s="152" t="inlineStr">
        <is>
          <t/>
        </is>
      </c>
      <c r="V25" s="152">
        <v>0.333</v>
      </c>
      <c r="W25" s="152" t="inlineStr">
        <is>
          <t/>
        </is>
      </c>
      <c r="X25" s="152">
        <v>0.26</v>
      </c>
      <c r="Y25" s="152" t="inlineStr">
        <is>
          <t/>
        </is>
      </c>
      <c r="Z25" s="152">
        <v>0.27</v>
      </c>
      <c r="AA25" s="152">
        <v>0.035</v>
      </c>
      <c r="AB25" s="152" t="inlineStr">
        <is>
          <t/>
        </is>
      </c>
      <c r="AC25" s="152" t="inlineStr">
        <is>
          <t/>
        </is>
      </c>
      <c r="AD25" s="152" t="inlineStr">
        <is>
          <t/>
        </is>
      </c>
      <c r="AE25" s="152" t="inlineStr">
        <is>
          <t/>
        </is>
      </c>
      <c r="AF25" s="152" t="inlineStr">
        <is>
          <t/>
        </is>
      </c>
      <c r="AG25" s="152" t="inlineStr">
        <is>
          <t/>
        </is>
      </c>
      <c r="AH25" s="152" t="inlineStr">
        <is>
          <t/>
        </is>
      </c>
      <c r="AI25" s="152" t="inlineStr">
        <is>
          <t/>
        </is>
      </c>
      <c r="AJ25" s="152" t="inlineStr">
        <is>
          <t/>
        </is>
      </c>
      <c r="AK25">
        <v>11</v>
      </c>
      <c r="AL25" s="149">
        <v>0.03</v>
      </c>
      <c r="AM25" s="149">
        <v>99.97</v>
      </c>
      <c r="AN25" s="151">
        <v>0.898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BOP</t>
        </is>
      </c>
      <c r="B26" t="inlineStr">
        <is>
          <t>MED</t>
        </is>
      </c>
      <c r="C26" t="inlineStr">
        <is>
          <t>CP</t>
        </is>
      </c>
      <c r="D26" t="inlineStr">
        <is>
          <t>EU-France</t>
        </is>
      </c>
      <c r="E26" t="inlineStr">
        <is>
          <t>GN</t>
        </is>
      </c>
      <c r="F26" t="inlineStr">
        <is>
          <t>t2</t>
        </is>
      </c>
      <c r="G26" s="152" t="inlineStr">
        <is>
          <t/>
        </is>
      </c>
      <c r="H26" s="152" t="inlineStr">
        <is>
          <t/>
        </is>
      </c>
      <c r="I26" s="152" t="inlineStr">
        <is>
          <t/>
        </is>
      </c>
      <c r="J26" s="152" t="inlineStr">
        <is>
          <t/>
        </is>
      </c>
      <c r="K26" s="152" t="inlineStr">
        <is>
          <t/>
        </is>
      </c>
      <c r="L26" s="152" t="inlineStr">
        <is>
          <t/>
        </is>
      </c>
      <c r="M26" s="152" t="inlineStr">
        <is>
          <t/>
        </is>
      </c>
      <c r="N26" s="152" t="inlineStr">
        <is>
          <t/>
        </is>
      </c>
      <c r="O26" s="152" t="inlineStr">
        <is>
          <t/>
        </is>
      </c>
      <c r="P26" s="152" t="inlineStr">
        <is>
          <t/>
        </is>
      </c>
      <c r="Q26" s="152" t="inlineStr">
        <is>
          <t/>
        </is>
      </c>
      <c r="R26" s="152" t="inlineStr">
        <is>
          <t/>
        </is>
      </c>
      <c r="S26" s="152" t="inlineStr">
        <is>
          <t/>
        </is>
      </c>
      <c r="T26" s="152" t="inlineStr">
        <is>
          <t/>
        </is>
      </c>
      <c r="U26" s="152" t="inlineStr">
        <is>
          <t/>
        </is>
      </c>
      <c r="V26" s="152" t="inlineStr">
        <is>
          <t>-1</t>
        </is>
      </c>
      <c r="W26" s="152" t="inlineStr">
        <is>
          <t/>
        </is>
      </c>
      <c r="X26" s="152" t="inlineStr">
        <is>
          <t>-1</t>
        </is>
      </c>
      <c r="Y26" s="152" t="inlineStr">
        <is>
          <t/>
        </is>
      </c>
      <c r="Z26" s="152" t="inlineStr">
        <is>
          <t>-1</t>
        </is>
      </c>
      <c r="AA26" s="152" t="inlineStr">
        <is>
          <t>-1</t>
        </is>
      </c>
      <c r="AB26" s="152" t="inlineStr">
        <is>
          <t/>
        </is>
      </c>
      <c r="AC26" s="152" t="inlineStr">
        <is>
          <t/>
        </is>
      </c>
      <c r="AD26" s="152" t="inlineStr">
        <is>
          <t/>
        </is>
      </c>
      <c r="AE26" s="152" t="inlineStr">
        <is>
          <t/>
        </is>
      </c>
      <c r="AF26" s="152" t="inlineStr">
        <is>
          <t/>
        </is>
      </c>
      <c r="AG26" s="152" t="inlineStr">
        <is>
          <t/>
        </is>
      </c>
      <c r="AH26" s="152" t="inlineStr">
        <is>
          <t/>
        </is>
      </c>
      <c r="AI26" s="152" t="inlineStr">
        <is>
          <t/>
        </is>
      </c>
      <c r="AJ26" s="152" t="inlineStr">
        <is>
          <t/>
        </is>
      </c>
      <c r="AK26">
        <v>11</v>
      </c>
      <c r="AL26" s="149" t="inlineStr">
        <is>
          <t/>
        </is>
      </c>
      <c r="AM26" s="149" t="inlineStr">
        <is>
          <t/>
        </is>
      </c>
      <c r="AN26" s="151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BOP</t>
        </is>
      </c>
      <c r="B27" t="inlineStr">
        <is>
          <t>MED</t>
        </is>
      </c>
      <c r="C27" t="inlineStr">
        <is>
          <t>CP</t>
        </is>
      </c>
      <c r="D27" t="inlineStr">
        <is>
          <t>EU-Portugal</t>
        </is>
      </c>
      <c r="E27" t="inlineStr">
        <is>
          <t>LL</t>
        </is>
      </c>
      <c r="F27" t="inlineStr">
        <is>
          <t>t1</t>
        </is>
      </c>
      <c r="G27" s="152" t="inlineStr">
        <is>
          <t/>
        </is>
      </c>
      <c r="H27" s="152" t="inlineStr">
        <is>
          <t/>
        </is>
      </c>
      <c r="I27" s="152" t="inlineStr">
        <is>
          <t/>
        </is>
      </c>
      <c r="J27" s="152" t="inlineStr">
        <is>
          <t/>
        </is>
      </c>
      <c r="K27" s="152" t="inlineStr">
        <is>
          <t/>
        </is>
      </c>
      <c r="L27" s="152" t="inlineStr">
        <is>
          <t/>
        </is>
      </c>
      <c r="M27" s="152" t="inlineStr">
        <is>
          <t/>
        </is>
      </c>
      <c r="N27" s="152" t="inlineStr">
        <is>
          <t/>
        </is>
      </c>
      <c r="O27" s="152" t="inlineStr">
        <is>
          <t/>
        </is>
      </c>
      <c r="P27" s="152" t="inlineStr">
        <is>
          <t/>
        </is>
      </c>
      <c r="Q27" s="152" t="inlineStr">
        <is>
          <t/>
        </is>
      </c>
      <c r="R27" s="152">
        <v>0.7</v>
      </c>
      <c r="S27" s="152" t="inlineStr">
        <is>
          <t/>
        </is>
      </c>
      <c r="T27" s="152" t="inlineStr">
        <is>
          <t/>
        </is>
      </c>
      <c r="U27" s="152" t="inlineStr">
        <is>
          <t/>
        </is>
      </c>
      <c r="V27" s="152" t="inlineStr">
        <is>
          <t/>
        </is>
      </c>
      <c r="W27" s="152" t="inlineStr">
        <is>
          <t/>
        </is>
      </c>
      <c r="X27" s="152" t="inlineStr">
        <is>
          <t/>
        </is>
      </c>
      <c r="Y27" s="152" t="inlineStr">
        <is>
          <t/>
        </is>
      </c>
      <c r="Z27" s="152" t="inlineStr">
        <is>
          <t/>
        </is>
      </c>
      <c r="AA27" s="152" t="inlineStr">
        <is>
          <t/>
        </is>
      </c>
      <c r="AB27" s="152" t="inlineStr">
        <is>
          <t/>
        </is>
      </c>
      <c r="AC27" s="152" t="inlineStr">
        <is>
          <t/>
        </is>
      </c>
      <c r="AD27" s="152" t="inlineStr">
        <is>
          <t/>
        </is>
      </c>
      <c r="AE27" s="152" t="inlineStr">
        <is>
          <t/>
        </is>
      </c>
      <c r="AF27" s="152" t="inlineStr">
        <is>
          <t/>
        </is>
      </c>
      <c r="AG27" s="152" t="inlineStr">
        <is>
          <t/>
        </is>
      </c>
      <c r="AH27" s="152" t="inlineStr">
        <is>
          <t/>
        </is>
      </c>
      <c r="AI27" s="152" t="inlineStr">
        <is>
          <t/>
        </is>
      </c>
      <c r="AJ27" s="152" t="inlineStr">
        <is>
          <t/>
        </is>
      </c>
      <c r="AK27">
        <v>12</v>
      </c>
      <c r="AL27" s="149">
        <v>0.02</v>
      </c>
      <c r="AM27" s="149">
        <v>100</v>
      </c>
      <c r="AN27" s="151">
        <v>0.7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BOP</t>
        </is>
      </c>
      <c r="B28" t="inlineStr">
        <is>
          <t>MED</t>
        </is>
      </c>
      <c r="C28" t="inlineStr">
        <is>
          <t>CP</t>
        </is>
      </c>
      <c r="D28" t="inlineStr">
        <is>
          <t>EU-Portugal</t>
        </is>
      </c>
      <c r="E28" t="inlineStr">
        <is>
          <t>LL</t>
        </is>
      </c>
      <c r="F28" t="inlineStr">
        <is>
          <t>t2</t>
        </is>
      </c>
      <c r="G28" s="152" t="inlineStr">
        <is>
          <t/>
        </is>
      </c>
      <c r="H28" s="152" t="inlineStr">
        <is>
          <t/>
        </is>
      </c>
      <c r="I28" s="152" t="inlineStr">
        <is>
          <t/>
        </is>
      </c>
      <c r="J28" s="152" t="inlineStr">
        <is>
          <t/>
        </is>
      </c>
      <c r="K28" s="152" t="inlineStr">
        <is>
          <t/>
        </is>
      </c>
      <c r="L28" s="152" t="inlineStr">
        <is>
          <t/>
        </is>
      </c>
      <c r="M28" s="152" t="inlineStr">
        <is>
          <t/>
        </is>
      </c>
      <c r="N28" s="152" t="inlineStr">
        <is>
          <t/>
        </is>
      </c>
      <c r="O28" s="152" t="inlineStr">
        <is>
          <t/>
        </is>
      </c>
      <c r="P28" s="152" t="inlineStr">
        <is>
          <t/>
        </is>
      </c>
      <c r="Q28" s="152" t="inlineStr">
        <is>
          <t/>
        </is>
      </c>
      <c r="R28" s="152" t="inlineStr">
        <is>
          <t>a</t>
        </is>
      </c>
      <c r="S28" s="152" t="inlineStr">
        <is>
          <t>a</t>
        </is>
      </c>
      <c r="T28" s="152" t="inlineStr">
        <is>
          <t/>
        </is>
      </c>
      <c r="U28" s="152" t="inlineStr">
        <is>
          <t/>
        </is>
      </c>
      <c r="V28" s="152" t="inlineStr">
        <is>
          <t/>
        </is>
      </c>
      <c r="W28" s="152" t="inlineStr">
        <is>
          <t/>
        </is>
      </c>
      <c r="X28" s="152" t="inlineStr">
        <is>
          <t/>
        </is>
      </c>
      <c r="Y28" s="152" t="inlineStr">
        <is>
          <t/>
        </is>
      </c>
      <c r="Z28" s="152" t="inlineStr">
        <is>
          <t/>
        </is>
      </c>
      <c r="AA28" s="152" t="inlineStr">
        <is>
          <t/>
        </is>
      </c>
      <c r="AB28" s="152" t="inlineStr">
        <is>
          <t/>
        </is>
      </c>
      <c r="AC28" s="152" t="inlineStr">
        <is>
          <t/>
        </is>
      </c>
      <c r="AD28" s="152" t="inlineStr">
        <is>
          <t/>
        </is>
      </c>
      <c r="AE28" s="152" t="inlineStr">
        <is>
          <t/>
        </is>
      </c>
      <c r="AF28" s="152" t="inlineStr">
        <is>
          <t/>
        </is>
      </c>
      <c r="AG28" s="152" t="inlineStr">
        <is>
          <t/>
        </is>
      </c>
      <c r="AH28" s="152" t="inlineStr">
        <is>
          <t/>
        </is>
      </c>
      <c r="AI28" s="152" t="inlineStr">
        <is>
          <t/>
        </is>
      </c>
      <c r="AJ28" s="152" t="inlineStr">
        <is>
          <t/>
        </is>
      </c>
      <c r="AK28">
        <v>12</v>
      </c>
      <c r="AL28" s="149" t="inlineStr">
        <is>
          <t/>
        </is>
      </c>
      <c r="AM28" s="149" t="inlineStr">
        <is>
          <t/>
        </is>
      </c>
      <c r="AN28" s="151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BOP</t>
        </is>
      </c>
      <c r="B29" t="inlineStr">
        <is>
          <t>MED</t>
        </is>
      </c>
      <c r="C29" t="inlineStr">
        <is>
          <t>CP</t>
        </is>
      </c>
      <c r="D29" t="inlineStr">
        <is>
          <t>Algerie</t>
        </is>
      </c>
      <c r="E29" t="inlineStr">
        <is>
          <t>TW</t>
        </is>
      </c>
      <c r="F29" t="inlineStr">
        <is>
          <t>t1</t>
        </is>
      </c>
      <c r="G29" s="152" t="inlineStr">
        <is>
          <t/>
        </is>
      </c>
      <c r="H29" s="152" t="inlineStr">
        <is>
          <t/>
        </is>
      </c>
      <c r="I29" s="152" t="inlineStr">
        <is>
          <t/>
        </is>
      </c>
      <c r="J29" s="152" t="inlineStr">
        <is>
          <t/>
        </is>
      </c>
      <c r="K29" s="152" t="inlineStr">
        <is>
          <t/>
        </is>
      </c>
      <c r="L29" s="152" t="inlineStr">
        <is>
          <t/>
        </is>
      </c>
      <c r="M29" s="152" t="inlineStr">
        <is>
          <t/>
        </is>
      </c>
      <c r="N29" s="152" t="inlineStr">
        <is>
          <t/>
        </is>
      </c>
      <c r="O29" s="152" t="inlineStr">
        <is>
          <t/>
        </is>
      </c>
      <c r="P29" s="152" t="inlineStr">
        <is>
          <t/>
        </is>
      </c>
      <c r="Q29" s="152" t="inlineStr">
        <is>
          <t/>
        </is>
      </c>
      <c r="R29" s="152" t="inlineStr">
        <is>
          <t/>
        </is>
      </c>
      <c r="S29" s="152" t="inlineStr">
        <is>
          <t/>
        </is>
      </c>
      <c r="T29" s="152" t="inlineStr">
        <is>
          <t/>
        </is>
      </c>
      <c r="U29" s="152" t="inlineStr">
        <is>
          <t/>
        </is>
      </c>
      <c r="V29" s="152" t="inlineStr">
        <is>
          <t/>
        </is>
      </c>
      <c r="W29" s="152" t="inlineStr">
        <is>
          <t/>
        </is>
      </c>
      <c r="X29" s="152" t="inlineStr">
        <is>
          <t/>
        </is>
      </c>
      <c r="Y29" s="152" t="inlineStr">
        <is>
          <t/>
        </is>
      </c>
      <c r="Z29" s="152">
        <v>0.03</v>
      </c>
      <c r="AA29" s="152" t="inlineStr">
        <is>
          <t/>
        </is>
      </c>
      <c r="AB29" s="152">
        <v>0.075</v>
      </c>
      <c r="AC29" s="152">
        <v>0.017</v>
      </c>
      <c r="AD29" s="152" t="inlineStr">
        <is>
          <t/>
        </is>
      </c>
      <c r="AE29" s="152">
        <v>0.023</v>
      </c>
      <c r="AF29" s="152" t="inlineStr">
        <is>
          <t/>
        </is>
      </c>
      <c r="AG29" s="152" t="inlineStr">
        <is>
          <t/>
        </is>
      </c>
      <c r="AH29" s="152" t="inlineStr">
        <is>
          <t/>
        </is>
      </c>
      <c r="AI29" s="152" t="inlineStr">
        <is>
          <t/>
        </is>
      </c>
      <c r="AJ29" s="152" t="inlineStr">
        <is>
          <t/>
        </is>
      </c>
      <c r="AK29">
        <v>13</v>
      </c>
      <c r="AL29" s="149">
        <v>0</v>
      </c>
      <c r="AM29" s="149">
        <v>100</v>
      </c>
      <c r="AN29" s="151">
        <v>0.145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BOP</t>
        </is>
      </c>
      <c r="B30" t="inlineStr">
        <is>
          <t>MED</t>
        </is>
      </c>
      <c r="C30" t="inlineStr">
        <is>
          <t>CP</t>
        </is>
      </c>
      <c r="D30" t="inlineStr">
        <is>
          <t>Algerie</t>
        </is>
      </c>
      <c r="E30" t="inlineStr">
        <is>
          <t>TW</t>
        </is>
      </c>
      <c r="F30" t="inlineStr">
        <is>
          <t>t2</t>
        </is>
      </c>
      <c r="G30" s="152" t="inlineStr">
        <is>
          <t/>
        </is>
      </c>
      <c r="H30" s="152" t="inlineStr">
        <is>
          <t/>
        </is>
      </c>
      <c r="I30" s="152" t="inlineStr">
        <is>
          <t/>
        </is>
      </c>
      <c r="J30" s="152" t="inlineStr">
        <is>
          <t/>
        </is>
      </c>
      <c r="K30" s="152" t="inlineStr">
        <is>
          <t/>
        </is>
      </c>
      <c r="L30" s="152" t="inlineStr">
        <is>
          <t/>
        </is>
      </c>
      <c r="M30" s="152" t="inlineStr">
        <is>
          <t/>
        </is>
      </c>
      <c r="N30" s="152" t="inlineStr">
        <is>
          <t/>
        </is>
      </c>
      <c r="O30" s="152" t="inlineStr">
        <is>
          <t/>
        </is>
      </c>
      <c r="P30" s="152" t="inlineStr">
        <is>
          <t/>
        </is>
      </c>
      <c r="Q30" s="152" t="inlineStr">
        <is>
          <t/>
        </is>
      </c>
      <c r="R30" s="152" t="inlineStr">
        <is>
          <t/>
        </is>
      </c>
      <c r="S30" s="152" t="inlineStr">
        <is>
          <t/>
        </is>
      </c>
      <c r="T30" s="152" t="inlineStr">
        <is>
          <t/>
        </is>
      </c>
      <c r="U30" s="152" t="inlineStr">
        <is>
          <t/>
        </is>
      </c>
      <c r="V30" s="152" t="inlineStr">
        <is>
          <t/>
        </is>
      </c>
      <c r="W30" s="152" t="inlineStr">
        <is>
          <t/>
        </is>
      </c>
      <c r="X30" s="152" t="inlineStr">
        <is>
          <t/>
        </is>
      </c>
      <c r="Y30" s="152" t="inlineStr">
        <is>
          <t/>
        </is>
      </c>
      <c r="Z30" s="152" t="inlineStr">
        <is>
          <t>a</t>
        </is>
      </c>
      <c r="AA30" s="152" t="inlineStr">
        <is>
          <t>a</t>
        </is>
      </c>
      <c r="AB30" s="152" t="inlineStr">
        <is>
          <t>a</t>
        </is>
      </c>
      <c r="AC30" s="152" t="inlineStr">
        <is>
          <t>-1</t>
        </is>
      </c>
      <c r="AD30" s="152" t="inlineStr">
        <is>
          <t/>
        </is>
      </c>
      <c r="AE30" s="152" t="inlineStr">
        <is>
          <t>-1</t>
        </is>
      </c>
      <c r="AF30" s="152" t="inlineStr">
        <is>
          <t>a</t>
        </is>
      </c>
      <c r="AG30" s="152" t="inlineStr">
        <is>
          <t/>
        </is>
      </c>
      <c r="AH30" s="152" t="inlineStr">
        <is>
          <t/>
        </is>
      </c>
      <c r="AI30" s="152" t="inlineStr">
        <is>
          <t/>
        </is>
      </c>
      <c r="AJ30" s="152" t="inlineStr">
        <is>
          <t/>
        </is>
      </c>
      <c r="AK30">
        <v>13</v>
      </c>
      <c r="AL30" s="149" t="inlineStr">
        <is>
          <t/>
        </is>
      </c>
      <c r="AM30" s="149" t="inlineStr">
        <is>
          <t/>
        </is>
      </c>
      <c r="AN30" s="151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BOP</t>
        </is>
      </c>
      <c r="B31" t="inlineStr">
        <is>
          <t>MED</t>
        </is>
      </c>
      <c r="C31" t="inlineStr">
        <is>
          <t>CP</t>
        </is>
      </c>
      <c r="D31" t="inlineStr">
        <is>
          <t>EU-France</t>
        </is>
      </c>
      <c r="E31" t="inlineStr">
        <is>
          <t>TN</t>
        </is>
      </c>
      <c r="F31" t="inlineStr">
        <is>
          <t>t1</t>
        </is>
      </c>
      <c r="G31" s="152" t="inlineStr">
        <is>
          <t/>
        </is>
      </c>
      <c r="H31" s="152" t="inlineStr">
        <is>
          <t/>
        </is>
      </c>
      <c r="I31" s="152" t="inlineStr">
        <is>
          <t/>
        </is>
      </c>
      <c r="J31" s="152" t="inlineStr">
        <is>
          <t/>
        </is>
      </c>
      <c r="K31" s="152" t="inlineStr">
        <is>
          <t/>
        </is>
      </c>
      <c r="L31" s="152" t="inlineStr">
        <is>
          <t/>
        </is>
      </c>
      <c r="M31" s="152" t="inlineStr">
        <is>
          <t/>
        </is>
      </c>
      <c r="N31" s="152" t="inlineStr">
        <is>
          <t/>
        </is>
      </c>
      <c r="O31" s="152" t="inlineStr">
        <is>
          <t/>
        </is>
      </c>
      <c r="P31" s="152" t="inlineStr">
        <is>
          <t/>
        </is>
      </c>
      <c r="Q31" s="152" t="inlineStr">
        <is>
          <t/>
        </is>
      </c>
      <c r="R31" s="152" t="inlineStr">
        <is>
          <t/>
        </is>
      </c>
      <c r="S31" s="152" t="inlineStr">
        <is>
          <t/>
        </is>
      </c>
      <c r="T31" s="152" t="inlineStr">
        <is>
          <t/>
        </is>
      </c>
      <c r="U31" s="152" t="inlineStr">
        <is>
          <t/>
        </is>
      </c>
      <c r="V31" s="152" t="inlineStr">
        <is>
          <t/>
        </is>
      </c>
      <c r="W31" s="152" t="inlineStr">
        <is>
          <t/>
        </is>
      </c>
      <c r="X31" s="152" t="inlineStr">
        <is>
          <t/>
        </is>
      </c>
      <c r="Y31" s="152" t="inlineStr">
        <is>
          <t/>
        </is>
      </c>
      <c r="Z31" s="152" t="inlineStr">
        <is>
          <t/>
        </is>
      </c>
      <c r="AA31" s="152">
        <v>0.003</v>
      </c>
      <c r="AB31" s="152" t="inlineStr">
        <is>
          <t/>
        </is>
      </c>
      <c r="AC31" s="152" t="inlineStr">
        <is>
          <t/>
        </is>
      </c>
      <c r="AD31" s="152" t="inlineStr">
        <is>
          <t/>
        </is>
      </c>
      <c r="AE31" s="152" t="inlineStr">
        <is>
          <t/>
        </is>
      </c>
      <c r="AF31" s="152" t="inlineStr">
        <is>
          <t/>
        </is>
      </c>
      <c r="AG31" s="152" t="inlineStr">
        <is>
          <t/>
        </is>
      </c>
      <c r="AH31" s="152" t="inlineStr">
        <is>
          <t/>
        </is>
      </c>
      <c r="AI31" s="152" t="inlineStr">
        <is>
          <t/>
        </is>
      </c>
      <c r="AJ31" s="152" t="inlineStr">
        <is>
          <t/>
        </is>
      </c>
      <c r="AK31">
        <v>14</v>
      </c>
      <c r="AL31" s="149">
        <v>0</v>
      </c>
      <c r="AM31" s="149">
        <v>100</v>
      </c>
      <c r="AN31" s="151">
        <v>0.003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BOP</t>
        </is>
      </c>
      <c r="B32" t="inlineStr">
        <is>
          <t>MED</t>
        </is>
      </c>
      <c r="C32" t="inlineStr">
        <is>
          <t>CP</t>
        </is>
      </c>
      <c r="D32" t="inlineStr">
        <is>
          <t>EU-France</t>
        </is>
      </c>
      <c r="E32" t="inlineStr">
        <is>
          <t>TN</t>
        </is>
      </c>
      <c r="F32" t="inlineStr">
        <is>
          <t>t2</t>
        </is>
      </c>
      <c r="G32" s="152" t="inlineStr">
        <is>
          <t/>
        </is>
      </c>
      <c r="H32" s="152" t="inlineStr">
        <is>
          <t/>
        </is>
      </c>
      <c r="I32" s="152" t="inlineStr">
        <is>
          <t/>
        </is>
      </c>
      <c r="J32" s="152" t="inlineStr">
        <is>
          <t/>
        </is>
      </c>
      <c r="K32" s="152" t="inlineStr">
        <is>
          <t/>
        </is>
      </c>
      <c r="L32" s="152" t="inlineStr">
        <is>
          <t/>
        </is>
      </c>
      <c r="M32" s="152" t="inlineStr">
        <is>
          <t/>
        </is>
      </c>
      <c r="N32" s="152" t="inlineStr">
        <is>
          <t/>
        </is>
      </c>
      <c r="O32" s="152" t="inlineStr">
        <is>
          <t/>
        </is>
      </c>
      <c r="P32" s="152" t="inlineStr">
        <is>
          <t/>
        </is>
      </c>
      <c r="Q32" s="152" t="inlineStr">
        <is>
          <t/>
        </is>
      </c>
      <c r="R32" s="152" t="inlineStr">
        <is>
          <t/>
        </is>
      </c>
      <c r="S32" s="152" t="inlineStr">
        <is>
          <t/>
        </is>
      </c>
      <c r="T32" s="152" t="inlineStr">
        <is>
          <t/>
        </is>
      </c>
      <c r="U32" s="152" t="inlineStr">
        <is>
          <t/>
        </is>
      </c>
      <c r="V32" s="152" t="inlineStr">
        <is>
          <t/>
        </is>
      </c>
      <c r="W32" s="152" t="inlineStr">
        <is>
          <t/>
        </is>
      </c>
      <c r="X32" s="152" t="inlineStr">
        <is>
          <t/>
        </is>
      </c>
      <c r="Y32" s="152" t="inlineStr">
        <is>
          <t/>
        </is>
      </c>
      <c r="Z32" s="152" t="inlineStr">
        <is>
          <t/>
        </is>
      </c>
      <c r="AA32" s="152" t="inlineStr">
        <is>
          <t>-1</t>
        </is>
      </c>
      <c r="AB32" s="152" t="inlineStr">
        <is>
          <t/>
        </is>
      </c>
      <c r="AC32" s="152" t="inlineStr">
        <is>
          <t/>
        </is>
      </c>
      <c r="AD32" s="152" t="inlineStr">
        <is>
          <t/>
        </is>
      </c>
      <c r="AE32" s="152" t="inlineStr">
        <is>
          <t/>
        </is>
      </c>
      <c r="AF32" s="152" t="inlineStr">
        <is>
          <t/>
        </is>
      </c>
      <c r="AG32" s="152" t="inlineStr">
        <is>
          <t/>
        </is>
      </c>
      <c r="AH32" s="152" t="inlineStr">
        <is>
          <t/>
        </is>
      </c>
      <c r="AI32" s="152" t="inlineStr">
        <is>
          <t/>
        </is>
      </c>
      <c r="AJ32" s="152" t="inlineStr">
        <is>
          <t/>
        </is>
      </c>
      <c r="AK32">
        <v>14</v>
      </c>
      <c r="AL32" s="149" t="inlineStr">
        <is>
          <t/>
        </is>
      </c>
      <c r="AM32" s="149" t="inlineStr">
        <is>
          <t/>
        </is>
      </c>
      <c r="AN32" s="151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BOP</t>
        </is>
      </c>
      <c r="B33" t="inlineStr">
        <is>
          <t>MED</t>
        </is>
      </c>
      <c r="C33" t="inlineStr">
        <is>
          <t>CP</t>
        </is>
      </c>
      <c r="D33" t="inlineStr">
        <is>
          <t>EU-France</t>
        </is>
      </c>
      <c r="E33" t="inlineStr">
        <is>
          <t>TR</t>
        </is>
      </c>
      <c r="F33" t="inlineStr">
        <is>
          <t>t1</t>
        </is>
      </c>
      <c r="G33" s="152" t="inlineStr">
        <is>
          <t/>
        </is>
      </c>
      <c r="H33" s="152" t="inlineStr">
        <is>
          <t/>
        </is>
      </c>
      <c r="I33" s="152" t="inlineStr">
        <is>
          <t/>
        </is>
      </c>
      <c r="J33" s="152" t="inlineStr">
        <is>
          <t/>
        </is>
      </c>
      <c r="K33" s="152" t="inlineStr">
        <is>
          <t/>
        </is>
      </c>
      <c r="L33" s="152" t="inlineStr">
        <is>
          <t/>
        </is>
      </c>
      <c r="M33" s="152" t="inlineStr">
        <is>
          <t/>
        </is>
      </c>
      <c r="N33" s="152" t="inlineStr">
        <is>
          <t/>
        </is>
      </c>
      <c r="O33" s="152" t="inlineStr">
        <is>
          <t/>
        </is>
      </c>
      <c r="P33" s="152" t="inlineStr">
        <is>
          <t/>
        </is>
      </c>
      <c r="Q33" s="152" t="inlineStr">
        <is>
          <t/>
        </is>
      </c>
      <c r="R33" s="152" t="inlineStr">
        <is>
          <t/>
        </is>
      </c>
      <c r="S33" s="152" t="inlineStr">
        <is>
          <t/>
        </is>
      </c>
      <c r="T33" s="152" t="inlineStr">
        <is>
          <t/>
        </is>
      </c>
      <c r="U33" s="152" t="inlineStr">
        <is>
          <t/>
        </is>
      </c>
      <c r="V33" s="152">
        <v>0.001</v>
      </c>
      <c r="W33" s="152" t="inlineStr">
        <is>
          <t/>
        </is>
      </c>
      <c r="X33" s="152" t="inlineStr">
        <is>
          <t/>
        </is>
      </c>
      <c r="Y33" s="152" t="inlineStr">
        <is>
          <t/>
        </is>
      </c>
      <c r="Z33" s="152" t="inlineStr">
        <is>
          <t/>
        </is>
      </c>
      <c r="AA33" s="152" t="inlineStr">
        <is>
          <t/>
        </is>
      </c>
      <c r="AB33" s="152" t="inlineStr">
        <is>
          <t/>
        </is>
      </c>
      <c r="AC33" s="152" t="inlineStr">
        <is>
          <t/>
        </is>
      </c>
      <c r="AD33" s="152" t="inlineStr">
        <is>
          <t/>
        </is>
      </c>
      <c r="AE33" s="152" t="inlineStr">
        <is>
          <t/>
        </is>
      </c>
      <c r="AF33" s="152" t="inlineStr">
        <is>
          <t/>
        </is>
      </c>
      <c r="AG33" s="152" t="inlineStr">
        <is>
          <t/>
        </is>
      </c>
      <c r="AH33" s="152" t="inlineStr">
        <is>
          <t/>
        </is>
      </c>
      <c r="AI33" s="152" t="inlineStr">
        <is>
          <t/>
        </is>
      </c>
      <c r="AJ33" s="152" t="inlineStr">
        <is>
          <t/>
        </is>
      </c>
      <c r="AK33">
        <v>15</v>
      </c>
      <c r="AL33" s="149">
        <v>0</v>
      </c>
      <c r="AM33" s="149">
        <v>100</v>
      </c>
      <c r="AN33" s="151">
        <v>0.001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BOP</t>
        </is>
      </c>
      <c r="B34" t="inlineStr">
        <is>
          <t>MED</t>
        </is>
      </c>
      <c r="C34" t="inlineStr">
        <is>
          <t>CP</t>
        </is>
      </c>
      <c r="D34" t="inlineStr">
        <is>
          <t>EU-France</t>
        </is>
      </c>
      <c r="E34" t="inlineStr">
        <is>
          <t>TR</t>
        </is>
      </c>
      <c r="F34" t="inlineStr">
        <is>
          <t>t2</t>
        </is>
      </c>
      <c r="G34" s="152" t="inlineStr">
        <is>
          <t/>
        </is>
      </c>
      <c r="H34" s="152" t="inlineStr">
        <is>
          <t/>
        </is>
      </c>
      <c r="I34" s="152" t="inlineStr">
        <is>
          <t/>
        </is>
      </c>
      <c r="J34" s="152" t="inlineStr">
        <is>
          <t/>
        </is>
      </c>
      <c r="K34" s="152" t="inlineStr">
        <is>
          <t/>
        </is>
      </c>
      <c r="L34" s="152" t="inlineStr">
        <is>
          <t/>
        </is>
      </c>
      <c r="M34" s="152" t="inlineStr">
        <is>
          <t/>
        </is>
      </c>
      <c r="N34" s="152" t="inlineStr">
        <is>
          <t/>
        </is>
      </c>
      <c r="O34" s="152" t="inlineStr">
        <is>
          <t/>
        </is>
      </c>
      <c r="P34" s="152" t="inlineStr">
        <is>
          <t/>
        </is>
      </c>
      <c r="Q34" s="152" t="inlineStr">
        <is>
          <t/>
        </is>
      </c>
      <c r="R34" s="152" t="inlineStr">
        <is>
          <t/>
        </is>
      </c>
      <c r="S34" s="152" t="inlineStr">
        <is>
          <t/>
        </is>
      </c>
      <c r="T34" s="152" t="inlineStr">
        <is>
          <t/>
        </is>
      </c>
      <c r="U34" s="152" t="inlineStr">
        <is>
          <t/>
        </is>
      </c>
      <c r="V34" s="152" t="inlineStr">
        <is>
          <t>-1</t>
        </is>
      </c>
      <c r="W34" s="152" t="inlineStr">
        <is>
          <t/>
        </is>
      </c>
      <c r="X34" s="152" t="inlineStr">
        <is>
          <t/>
        </is>
      </c>
      <c r="Y34" s="152" t="inlineStr">
        <is>
          <t/>
        </is>
      </c>
      <c r="Z34" s="152" t="inlineStr">
        <is>
          <t/>
        </is>
      </c>
      <c r="AA34" s="152" t="inlineStr">
        <is>
          <t/>
        </is>
      </c>
      <c r="AB34" s="152" t="inlineStr">
        <is>
          <t/>
        </is>
      </c>
      <c r="AC34" s="152" t="inlineStr">
        <is>
          <t/>
        </is>
      </c>
      <c r="AD34" s="152" t="inlineStr">
        <is>
          <t/>
        </is>
      </c>
      <c r="AE34" s="152" t="inlineStr">
        <is>
          <t/>
        </is>
      </c>
      <c r="AF34" s="152" t="inlineStr">
        <is>
          <t/>
        </is>
      </c>
      <c r="AG34" s="152" t="inlineStr">
        <is>
          <t/>
        </is>
      </c>
      <c r="AH34" s="152" t="inlineStr">
        <is>
          <t/>
        </is>
      </c>
      <c r="AI34" s="152" t="inlineStr">
        <is>
          <t/>
        </is>
      </c>
      <c r="AJ34" s="152" t="inlineStr">
        <is>
          <t/>
        </is>
      </c>
      <c r="AK34">
        <v>15</v>
      </c>
      <c r="AL34" s="149" t="inlineStr">
        <is>
          <t/>
        </is>
      </c>
      <c r="AM34" s="149" t="inlineStr">
        <is>
          <t/>
        </is>
      </c>
      <c r="AN34" s="151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</row>
  </sheetData>
  <mergeCells count="2">
    <mergeCell ref="A1:G1"/>
    <mergeCell ref="E2:F2"/>
  </mergeCells>
  <conditionalFormatting sqref="E5:E35">
    <cfRule type="expression" dxfId="13" priority="27">
      <formula>E5="UN"</formula>
    </cfRule>
  </conditionalFormatting>
  <conditionalFormatting sqref="G5:AJ35">
    <cfRule type="expression" dxfId="8" priority="26">
      <formula>G5="-1"</formula>
    </cfRule>
    <cfRule type="expression" dxfId="9" priority="25">
      <formula>G5="a"</formula>
    </cfRule>
    <cfRule type="expression" dxfId="9" priority="24">
      <formula>G5="b"</formula>
    </cfRule>
    <cfRule type="expression" dxfId="9" priority="23">
      <formula>G5="c"</formula>
    </cfRule>
    <cfRule type="expression" dxfId="9" priority="22">
      <formula>G5="bc"</formula>
    </cfRule>
    <cfRule type="expression" dxfId="10" priority="21">
      <formula>G5="ab"</formula>
    </cfRule>
    <cfRule type="expression" dxfId="10" priority="20">
      <formula>G5="ac"</formula>
    </cfRule>
    <cfRule type="expression" dxfId="11" priority="19">
      <formula>G5="abc"</formula>
    </cfRule>
  </conditionalFormatting>
  <conditionalFormatting sqref="G5:AJ5">
    <cfRule type="expression" dxfId="12" priority="18">
      <formula>AND($E5&lt;&gt;"UN", G5="", G6&lt;&gt;"", G6&lt;&gt;"-1")</formula>
    </cfRule>
  </conditionalFormatting>
  <conditionalFormatting sqref="G7:AJ7">
    <cfRule type="expression" dxfId="12" priority="17">
      <formula>AND($E7&lt;&gt;"UN", G7="", G8&lt;&gt;"", G8&lt;&gt;"-1")</formula>
    </cfRule>
  </conditionalFormatting>
  <conditionalFormatting sqref="G9:AJ9">
    <cfRule type="expression" dxfId="12" priority="16">
      <formula>AND($E9&lt;&gt;"UN", G9="", G10&lt;&gt;"", G10&lt;&gt;"-1")</formula>
    </cfRule>
  </conditionalFormatting>
  <conditionalFormatting sqref="G11:AJ11">
    <cfRule type="expression" dxfId="12" priority="15">
      <formula>AND($E11&lt;&gt;"UN", G11="", G12&lt;&gt;"", G12&lt;&gt;"-1")</formula>
    </cfRule>
  </conditionalFormatting>
  <conditionalFormatting sqref="G13:AJ13">
    <cfRule type="expression" dxfId="12" priority="14">
      <formula>AND($E13&lt;&gt;"UN", G13="", G14&lt;&gt;"", G14&lt;&gt;"-1")</formula>
    </cfRule>
  </conditionalFormatting>
  <conditionalFormatting sqref="G15:AJ15">
    <cfRule type="expression" dxfId="12" priority="13">
      <formula>AND($E15&lt;&gt;"UN", G15="", G16&lt;&gt;"", G16&lt;&gt;"-1")</formula>
    </cfRule>
  </conditionalFormatting>
  <conditionalFormatting sqref="G17:AJ17">
    <cfRule type="expression" dxfId="12" priority="12">
      <formula>AND($E17&lt;&gt;"UN", G17="", G18&lt;&gt;"", G18&lt;&gt;"-1")</formula>
    </cfRule>
  </conditionalFormatting>
  <conditionalFormatting sqref="G19:AJ19">
    <cfRule type="expression" dxfId="12" priority="11">
      <formula>AND($E19&lt;&gt;"UN", G19="", G20&lt;&gt;"", G20&lt;&gt;"-1")</formula>
    </cfRule>
  </conditionalFormatting>
  <conditionalFormatting sqref="G21:AJ21">
    <cfRule type="expression" dxfId="12" priority="10">
      <formula>AND($E21&lt;&gt;"UN", G21="", G22&lt;&gt;"", G22&lt;&gt;"-1")</formula>
    </cfRule>
  </conditionalFormatting>
  <conditionalFormatting sqref="G23:AJ23">
    <cfRule type="expression" dxfId="12" priority="9">
      <formula>AND($E23&lt;&gt;"UN", G23="", G24&lt;&gt;"", G24&lt;&gt;"-1")</formula>
    </cfRule>
  </conditionalFormatting>
  <conditionalFormatting sqref="G25:AJ25">
    <cfRule type="expression" dxfId="12" priority="8">
      <formula>AND($E25&lt;&gt;"UN", G25="", G26&lt;&gt;"", G26&lt;&gt;"-1")</formula>
    </cfRule>
  </conditionalFormatting>
  <conditionalFormatting sqref="G27:AJ27">
    <cfRule type="expression" dxfId="12" priority="7">
      <formula>AND($E27&lt;&gt;"UN", G27="", G28&lt;&gt;"", G28&lt;&gt;"-1")</formula>
    </cfRule>
  </conditionalFormatting>
  <conditionalFormatting sqref="G29:AJ29">
    <cfRule type="expression" dxfId="12" priority="6">
      <formula>AND($E29&lt;&gt;"UN", G29="", G30&lt;&gt;"", G30&lt;&gt;"-1")</formula>
    </cfRule>
  </conditionalFormatting>
  <conditionalFormatting sqref="G31:AJ31">
    <cfRule type="expression" dxfId="12" priority="5">
      <formula>AND($E31&lt;&gt;"UN", G31="", G32&lt;&gt;"", G32&lt;&gt;"-1")</formula>
    </cfRule>
  </conditionalFormatting>
  <conditionalFormatting sqref="G33:AJ33">
    <cfRule type="expression" dxfId="12" priority="4">
      <formula>AND($E33&lt;&gt;"UN", G33="", G34&lt;&gt;"", G34&lt;&gt;"-1")</formula>
    </cfRule>
  </conditionalFormatting>
  <conditionalFormatting sqref="G35:AJ35">
    <cfRule type="expression" dxfId="12" priority="3">
      <formula>AND($E35&lt;&gt;"UN", G35="", G36&lt;&gt;"", G36&lt;&gt;"-1")</formula>
    </cfRule>
  </conditionalFormatting>
  <conditionalFormatting sqref="AL4:AL34">
    <cfRule type="colorScale" priority="2">
      <colorScale>
        <cfvo type="num" val="0"/>
        <cfvo type="num" val="5.525"/>
        <cfvo type="num" val="41.38"/>
        <color rgb="FFF8696B"/>
        <color rgb="FFFFEB84"/>
        <color rgb="FF63BE7B"/>
      </colorScale>
    </cfRule>
  </conditionalFormatting>
  <conditionalFormatting sqref="AM4:AM34">
    <cfRule type="colorScale" priority="1">
      <colorScale>
        <cfvo type="num" val="41.38"/>
        <cfvo type="num" val="99.62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A5-h. SCRS catalogue: BRS(AT) (Scomberomorus brasiliensis)</t>
        </is>
      </c>
    </row>
    <row r="2">
      <c r="E2" s="155" t="inlineStr">
        <is>
          <t>T1 Total</t>
        </is>
      </c>
      <c r="F2" s="157"/>
      <c r="G2" s="158">
        <v>7161</v>
      </c>
      <c r="H2" s="158">
        <v>7006.4</v>
      </c>
      <c r="I2" s="158">
        <v>8434.5</v>
      </c>
      <c r="J2" s="158">
        <v>8004.1</v>
      </c>
      <c r="K2" s="158">
        <v>7922.9</v>
      </c>
      <c r="L2" s="158">
        <v>5754.1</v>
      </c>
      <c r="M2" s="158">
        <v>4785.3</v>
      </c>
      <c r="N2" s="158">
        <v>4553</v>
      </c>
      <c r="O2" s="158">
        <v>7749.8</v>
      </c>
      <c r="P2" s="158">
        <v>5137.287</v>
      </c>
      <c r="Q2" s="158">
        <v>3410.363</v>
      </c>
      <c r="R2" s="158">
        <v>3712.266</v>
      </c>
      <c r="S2" s="158">
        <v>3586.541</v>
      </c>
      <c r="T2" s="158">
        <v>2253.247</v>
      </c>
      <c r="U2" s="158">
        <v>3305.076</v>
      </c>
      <c r="V2" s="158">
        <v>2681.35</v>
      </c>
      <c r="W2" s="158">
        <v>1589.939</v>
      </c>
      <c r="X2" s="158">
        <v>1054.657</v>
      </c>
      <c r="Y2" s="158">
        <v>613.133</v>
      </c>
      <c r="Z2" s="158">
        <v>853.465</v>
      </c>
      <c r="AA2" s="158">
        <v>697.637</v>
      </c>
      <c r="AB2" s="158">
        <v>389.158</v>
      </c>
      <c r="AC2" s="158">
        <v>1123.588</v>
      </c>
      <c r="AD2" s="158">
        <v>1031.91</v>
      </c>
      <c r="AE2" s="158">
        <v>1009.61</v>
      </c>
      <c r="AF2" s="158">
        <v>1118.271</v>
      </c>
      <c r="AG2" s="158">
        <v>772.991</v>
      </c>
      <c r="AH2" s="158">
        <v>706.937</v>
      </c>
      <c r="AI2" s="158">
        <v>990.66</v>
      </c>
      <c r="AJ2" s="156">
        <v>1012.839</v>
      </c>
    </row>
    <row r="3">
      <c r="A3" s="31" t="inlineStr">
        <is>
          <t>Score</t>
        </is>
      </c>
      <c r="B3" s="153">
        <v>0.916666666666667</v>
      </c>
    </row>
    <row r="4">
      <c r="A4" s="159" t="inlineStr">
        <is>
          <t>Species</t>
        </is>
      </c>
      <c r="B4" s="161" t="inlineStr">
        <is>
          <t>Stock</t>
        </is>
      </c>
      <c r="C4" s="161" t="inlineStr">
        <is>
          <t>Status</t>
        </is>
      </c>
      <c r="D4" s="161" t="inlineStr">
        <is>
          <t>FlagName</t>
        </is>
      </c>
      <c r="E4" s="161" t="inlineStr">
        <is>
          <t>GearGrp</t>
        </is>
      </c>
      <c r="F4" s="161" t="inlineStr">
        <is>
          <t>DSet</t>
        </is>
      </c>
      <c r="G4" s="163" t="inlineStr">
        <is>
          <t>1994</t>
        </is>
      </c>
      <c r="H4" s="163" t="inlineStr">
        <is>
          <t>1995</t>
        </is>
      </c>
      <c r="I4" s="163" t="inlineStr">
        <is>
          <t>1996</t>
        </is>
      </c>
      <c r="J4" s="163" t="inlineStr">
        <is>
          <t>1997</t>
        </is>
      </c>
      <c r="K4" s="163" t="inlineStr">
        <is>
          <t>1998</t>
        </is>
      </c>
      <c r="L4" s="163" t="inlineStr">
        <is>
          <t>1999</t>
        </is>
      </c>
      <c r="M4" s="163" t="inlineStr">
        <is>
          <t>2000</t>
        </is>
      </c>
      <c r="N4" s="163" t="inlineStr">
        <is>
          <t>2001</t>
        </is>
      </c>
      <c r="O4" s="163" t="inlineStr">
        <is>
          <t>2002</t>
        </is>
      </c>
      <c r="P4" s="163" t="inlineStr">
        <is>
          <t>2003</t>
        </is>
      </c>
      <c r="Q4" s="163" t="inlineStr">
        <is>
          <t>2004</t>
        </is>
      </c>
      <c r="R4" s="163" t="inlineStr">
        <is>
          <t>2005</t>
        </is>
      </c>
      <c r="S4" s="163" t="inlineStr">
        <is>
          <t>2006</t>
        </is>
      </c>
      <c r="T4" s="163" t="inlineStr">
        <is>
          <t>2007</t>
        </is>
      </c>
      <c r="U4" s="163" t="inlineStr">
        <is>
          <t>2008</t>
        </is>
      </c>
      <c r="V4" s="163" t="inlineStr">
        <is>
          <t>2009</t>
        </is>
      </c>
      <c r="W4" s="163" t="inlineStr">
        <is>
          <t>2010</t>
        </is>
      </c>
      <c r="X4" s="163" t="inlineStr">
        <is>
          <t>2011</t>
        </is>
      </c>
      <c r="Y4" s="163" t="inlineStr">
        <is>
          <t>2012</t>
        </is>
      </c>
      <c r="Z4" s="163" t="inlineStr">
        <is>
          <t>2013</t>
        </is>
      </c>
      <c r="AA4" s="163" t="inlineStr">
        <is>
          <t>2014</t>
        </is>
      </c>
      <c r="AB4" s="163" t="inlineStr">
        <is>
          <t>2015</t>
        </is>
      </c>
      <c r="AC4" s="163" t="inlineStr">
        <is>
          <t>2016</t>
        </is>
      </c>
      <c r="AD4" s="163" t="inlineStr">
        <is>
          <t>2017</t>
        </is>
      </c>
      <c r="AE4" s="163" t="inlineStr">
        <is>
          <t>2018</t>
        </is>
      </c>
      <c r="AF4" s="163" t="inlineStr">
        <is>
          <t>2019</t>
        </is>
      </c>
      <c r="AG4" s="163" t="inlineStr">
        <is>
          <t>2020</t>
        </is>
      </c>
      <c r="AH4" s="163" t="inlineStr">
        <is>
          <t>2021</t>
        </is>
      </c>
      <c r="AI4" s="163" t="inlineStr">
        <is>
          <t>2022</t>
        </is>
      </c>
      <c r="AJ4" s="164" t="inlineStr">
        <is>
          <t>2023</t>
        </is>
      </c>
      <c r="AK4" s="33" t="inlineStr">
        <is>
          <t>Rank</t>
        </is>
      </c>
      <c r="AL4" s="165" t="inlineStr">
        <is>
          <t>%</t>
        </is>
      </c>
      <c r="AM4" s="165" t="inlineStr">
        <is>
          <t>%cum</t>
        </is>
      </c>
      <c r="AN4" s="167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BRS</t>
        </is>
      </c>
      <c r="B5" t="inlineStr">
        <is>
          <t>ATL</t>
        </is>
      </c>
      <c r="C5" t="inlineStr">
        <is>
          <t>CP</t>
        </is>
      </c>
      <c r="D5" t="inlineStr">
        <is>
          <t>Trinidad and Tobago</t>
        </is>
      </c>
      <c r="E5" t="inlineStr">
        <is>
          <t>UN</t>
        </is>
      </c>
      <c r="F5" t="inlineStr">
        <is>
          <t>t1</t>
        </is>
      </c>
      <c r="G5" s="169">
        <v>2130</v>
      </c>
      <c r="H5" s="169">
        <v>1816.4</v>
      </c>
      <c r="I5" s="169">
        <v>1567.5</v>
      </c>
      <c r="J5" s="169">
        <v>1699.1</v>
      </c>
      <c r="K5" s="169">
        <v>2130</v>
      </c>
      <c r="L5" s="169">
        <v>1328.1</v>
      </c>
      <c r="M5" s="169">
        <v>1722.3</v>
      </c>
      <c r="N5" s="169">
        <v>2207</v>
      </c>
      <c r="O5" s="169">
        <v>2472</v>
      </c>
      <c r="P5" s="169">
        <v>1867.031</v>
      </c>
      <c r="Q5" s="169">
        <v>2102.611</v>
      </c>
      <c r="R5" s="169">
        <v>2720.266</v>
      </c>
      <c r="S5" s="169">
        <v>1777.957</v>
      </c>
      <c r="T5" s="169">
        <v>1413.557</v>
      </c>
      <c r="U5" s="169">
        <v>1472.351</v>
      </c>
      <c r="V5" s="169">
        <v>1498.394</v>
      </c>
      <c r="W5" s="169">
        <v>1498.394</v>
      </c>
      <c r="X5" s="169">
        <v>925.652</v>
      </c>
      <c r="Y5" s="169">
        <v>474.731</v>
      </c>
      <c r="Z5" s="169">
        <v>694.703</v>
      </c>
      <c r="AA5" s="169">
        <v>694.703</v>
      </c>
      <c r="AB5" s="169" t="inlineStr">
        <is>
          <t/>
        </is>
      </c>
      <c r="AC5" s="169">
        <v>694.703</v>
      </c>
      <c r="AD5" s="169">
        <v>694.703</v>
      </c>
      <c r="AE5" s="169">
        <v>694.703</v>
      </c>
      <c r="AF5" s="169">
        <v>694.703</v>
      </c>
      <c r="AG5" s="169">
        <v>694.703</v>
      </c>
      <c r="AH5" s="169">
        <v>694.703</v>
      </c>
      <c r="AI5" s="169">
        <v>694.703</v>
      </c>
      <c r="AJ5" s="169">
        <v>694.703</v>
      </c>
      <c r="AK5">
        <v>1</v>
      </c>
      <c r="AL5" s="166">
        <v>40.41</v>
      </c>
      <c r="AM5" s="166">
        <v>40.41</v>
      </c>
      <c r="AN5" s="168">
        <v>39770.374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BRS</t>
        </is>
      </c>
      <c r="B6" t="inlineStr">
        <is>
          <t>ATL</t>
        </is>
      </c>
      <c r="C6" t="inlineStr">
        <is>
          <t>CP</t>
        </is>
      </c>
      <c r="D6" t="inlineStr">
        <is>
          <t>Trinidad and Tobago</t>
        </is>
      </c>
      <c r="E6" t="inlineStr">
        <is>
          <t>UN</t>
        </is>
      </c>
      <c r="F6" t="inlineStr">
        <is>
          <t>t2</t>
        </is>
      </c>
      <c r="G6" s="169" t="inlineStr">
        <is>
          <t>-1</t>
        </is>
      </c>
      <c r="H6" s="169" t="inlineStr">
        <is>
          <t>-1</t>
        </is>
      </c>
      <c r="I6" s="169" t="inlineStr">
        <is>
          <t>-1</t>
        </is>
      </c>
      <c r="J6" s="169" t="inlineStr">
        <is>
          <t>-1</t>
        </is>
      </c>
      <c r="K6" s="169" t="inlineStr">
        <is>
          <t>-1</t>
        </is>
      </c>
      <c r="L6" s="169" t="inlineStr">
        <is>
          <t>-1</t>
        </is>
      </c>
      <c r="M6" s="169" t="inlineStr">
        <is>
          <t>-1</t>
        </is>
      </c>
      <c r="N6" s="169" t="inlineStr">
        <is>
          <t>-1</t>
        </is>
      </c>
      <c r="O6" s="169" t="inlineStr">
        <is>
          <t>-1</t>
        </is>
      </c>
      <c r="P6" s="169" t="inlineStr">
        <is>
          <t>a</t>
        </is>
      </c>
      <c r="Q6" s="169" t="inlineStr">
        <is>
          <t>a</t>
        </is>
      </c>
      <c r="R6" s="169" t="inlineStr">
        <is>
          <t>a</t>
        </is>
      </c>
      <c r="S6" s="169" t="inlineStr">
        <is>
          <t>a</t>
        </is>
      </c>
      <c r="T6" s="169" t="inlineStr">
        <is>
          <t>a</t>
        </is>
      </c>
      <c r="U6" s="169" t="inlineStr">
        <is>
          <t>-1</t>
        </is>
      </c>
      <c r="V6" s="169" t="inlineStr">
        <is>
          <t>a</t>
        </is>
      </c>
      <c r="W6" s="169" t="inlineStr">
        <is>
          <t>a</t>
        </is>
      </c>
      <c r="X6" s="169" t="inlineStr">
        <is>
          <t>a</t>
        </is>
      </c>
      <c r="Y6" s="169" t="inlineStr">
        <is>
          <t>a</t>
        </is>
      </c>
      <c r="Z6" s="169" t="inlineStr">
        <is>
          <t>a</t>
        </is>
      </c>
      <c r="AA6" s="169" t="inlineStr">
        <is>
          <t>a</t>
        </is>
      </c>
      <c r="AB6" s="169" t="inlineStr">
        <is>
          <t/>
        </is>
      </c>
      <c r="AC6" s="169" t="inlineStr">
        <is>
          <t>-1</t>
        </is>
      </c>
      <c r="AD6" s="169" t="inlineStr">
        <is>
          <t>-1</t>
        </is>
      </c>
      <c r="AE6" s="169" t="inlineStr">
        <is>
          <t>-1</t>
        </is>
      </c>
      <c r="AF6" s="169" t="inlineStr">
        <is>
          <t>-1</t>
        </is>
      </c>
      <c r="AG6" s="169" t="inlineStr">
        <is>
          <t>-1</t>
        </is>
      </c>
      <c r="AH6" s="169" t="inlineStr">
        <is>
          <t>-1</t>
        </is>
      </c>
      <c r="AI6" s="169" t="inlineStr">
        <is>
          <t>-1</t>
        </is>
      </c>
      <c r="AJ6" s="169" t="inlineStr">
        <is>
          <t>-1</t>
        </is>
      </c>
      <c r="AK6">
        <v>1</v>
      </c>
      <c r="AL6" s="166" t="inlineStr">
        <is>
          <t/>
        </is>
      </c>
      <c r="AM6" s="166" t="inlineStr">
        <is>
          <t/>
        </is>
      </c>
      <c r="AN6" s="168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BRS</t>
        </is>
      </c>
      <c r="B7" t="inlineStr">
        <is>
          <t>ATL</t>
        </is>
      </c>
      <c r="C7" t="inlineStr">
        <is>
          <t>CP</t>
        </is>
      </c>
      <c r="D7" t="inlineStr">
        <is>
          <t>Venezuela</t>
        </is>
      </c>
      <c r="E7" t="inlineStr">
        <is>
          <t>UN</t>
        </is>
      </c>
      <c r="F7" t="inlineStr">
        <is>
          <t>t1</t>
        </is>
      </c>
      <c r="G7" s="169">
        <v>3882</v>
      </c>
      <c r="H7" s="169">
        <v>3882</v>
      </c>
      <c r="I7" s="169">
        <v>3609</v>
      </c>
      <c r="J7" s="169">
        <v>3609</v>
      </c>
      <c r="K7" s="169">
        <v>3651</v>
      </c>
      <c r="L7" s="169">
        <v>1766</v>
      </c>
      <c r="M7" s="169">
        <v>1766</v>
      </c>
      <c r="N7" s="169">
        <v>1766</v>
      </c>
      <c r="O7" s="169">
        <v>1766</v>
      </c>
      <c r="P7" s="169" t="inlineStr">
        <is>
          <t/>
        </is>
      </c>
      <c r="Q7" s="169" t="inlineStr">
        <is>
          <t/>
        </is>
      </c>
      <c r="R7" s="169" t="inlineStr">
        <is>
          <t/>
        </is>
      </c>
      <c r="S7" s="169" t="inlineStr">
        <is>
          <t/>
        </is>
      </c>
      <c r="T7" s="169" t="inlineStr">
        <is>
          <t/>
        </is>
      </c>
      <c r="U7" s="169" t="inlineStr">
        <is>
          <t/>
        </is>
      </c>
      <c r="V7" s="169" t="inlineStr">
        <is>
          <t/>
        </is>
      </c>
      <c r="W7" s="169" t="inlineStr">
        <is>
          <t/>
        </is>
      </c>
      <c r="X7" s="169" t="inlineStr">
        <is>
          <t/>
        </is>
      </c>
      <c r="Y7" s="169" t="inlineStr">
        <is>
          <t/>
        </is>
      </c>
      <c r="Z7" s="169" t="inlineStr">
        <is>
          <t/>
        </is>
      </c>
      <c r="AA7" s="169" t="inlineStr">
        <is>
          <t/>
        </is>
      </c>
      <c r="AB7" s="169" t="inlineStr">
        <is>
          <t/>
        </is>
      </c>
      <c r="AC7" s="169" t="inlineStr">
        <is>
          <t/>
        </is>
      </c>
      <c r="AD7" s="169" t="inlineStr">
        <is>
          <t/>
        </is>
      </c>
      <c r="AE7" s="169" t="inlineStr">
        <is>
          <t/>
        </is>
      </c>
      <c r="AF7" s="169" t="inlineStr">
        <is>
          <t/>
        </is>
      </c>
      <c r="AG7" s="169" t="inlineStr">
        <is>
          <t/>
        </is>
      </c>
      <c r="AH7" s="169" t="inlineStr">
        <is>
          <t/>
        </is>
      </c>
      <c r="AI7" s="169" t="inlineStr">
        <is>
          <t/>
        </is>
      </c>
      <c r="AJ7" s="169" t="inlineStr">
        <is>
          <t/>
        </is>
      </c>
      <c r="AK7">
        <v>2</v>
      </c>
      <c r="AL7" s="166">
        <v>26.11</v>
      </c>
      <c r="AM7" s="166">
        <v>66.52</v>
      </c>
      <c r="AN7" s="168">
        <v>25697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BRS</t>
        </is>
      </c>
      <c r="B8" t="inlineStr">
        <is>
          <t>ATL</t>
        </is>
      </c>
      <c r="C8" t="inlineStr">
        <is>
          <t>CP</t>
        </is>
      </c>
      <c r="D8" t="inlineStr">
        <is>
          <t>Venezuela</t>
        </is>
      </c>
      <c r="E8" t="inlineStr">
        <is>
          <t>UN</t>
        </is>
      </c>
      <c r="F8" t="inlineStr">
        <is>
          <t>t2</t>
        </is>
      </c>
      <c r="G8" s="169" t="inlineStr">
        <is>
          <t>-1</t>
        </is>
      </c>
      <c r="H8" s="169" t="inlineStr">
        <is>
          <t>-1</t>
        </is>
      </c>
      <c r="I8" s="169" t="inlineStr">
        <is>
          <t>-1</t>
        </is>
      </c>
      <c r="J8" s="169" t="inlineStr">
        <is>
          <t>-1</t>
        </is>
      </c>
      <c r="K8" s="169" t="inlineStr">
        <is>
          <t>-1</t>
        </is>
      </c>
      <c r="L8" s="169" t="inlineStr">
        <is>
          <t>-1</t>
        </is>
      </c>
      <c r="M8" s="169" t="inlineStr">
        <is>
          <t>-1</t>
        </is>
      </c>
      <c r="N8" s="169" t="inlineStr">
        <is>
          <t>-1</t>
        </is>
      </c>
      <c r="O8" s="169" t="inlineStr">
        <is>
          <t>-1</t>
        </is>
      </c>
      <c r="P8" s="169" t="inlineStr">
        <is>
          <t/>
        </is>
      </c>
      <c r="Q8" s="169" t="inlineStr">
        <is>
          <t/>
        </is>
      </c>
      <c r="R8" s="169" t="inlineStr">
        <is>
          <t/>
        </is>
      </c>
      <c r="S8" s="169" t="inlineStr">
        <is>
          <t/>
        </is>
      </c>
      <c r="T8" s="169" t="inlineStr">
        <is>
          <t/>
        </is>
      </c>
      <c r="U8" s="169" t="inlineStr">
        <is>
          <t/>
        </is>
      </c>
      <c r="V8" s="169" t="inlineStr">
        <is>
          <t/>
        </is>
      </c>
      <c r="W8" s="169" t="inlineStr">
        <is>
          <t/>
        </is>
      </c>
      <c r="X8" s="169" t="inlineStr">
        <is>
          <t/>
        </is>
      </c>
      <c r="Y8" s="169" t="inlineStr">
        <is>
          <t/>
        </is>
      </c>
      <c r="Z8" s="169" t="inlineStr">
        <is>
          <t/>
        </is>
      </c>
      <c r="AA8" s="169" t="inlineStr">
        <is>
          <t/>
        </is>
      </c>
      <c r="AB8" s="169" t="inlineStr">
        <is>
          <t/>
        </is>
      </c>
      <c r="AC8" s="169" t="inlineStr">
        <is>
          <t/>
        </is>
      </c>
      <c r="AD8" s="169" t="inlineStr">
        <is>
          <t/>
        </is>
      </c>
      <c r="AE8" s="169" t="inlineStr">
        <is>
          <t/>
        </is>
      </c>
      <c r="AF8" s="169" t="inlineStr">
        <is>
          <t/>
        </is>
      </c>
      <c r="AG8" s="169" t="inlineStr">
        <is>
          <t/>
        </is>
      </c>
      <c r="AH8" s="169" t="inlineStr">
        <is>
          <t/>
        </is>
      </c>
      <c r="AI8" s="169" t="inlineStr">
        <is>
          <t/>
        </is>
      </c>
      <c r="AJ8" s="169" t="inlineStr">
        <is>
          <t/>
        </is>
      </c>
      <c r="AK8">
        <v>2</v>
      </c>
      <c r="AL8" s="166" t="inlineStr">
        <is>
          <t/>
        </is>
      </c>
      <c r="AM8" s="166" t="inlineStr">
        <is>
          <t/>
        </is>
      </c>
      <c r="AN8" s="168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BRS</t>
        </is>
      </c>
      <c r="B9" t="inlineStr">
        <is>
          <t>ATL</t>
        </is>
      </c>
      <c r="C9" t="inlineStr">
        <is>
          <t>CP</t>
        </is>
      </c>
      <c r="D9" t="inlineStr">
        <is>
          <t>Brazil</t>
        </is>
      </c>
      <c r="E9" t="inlineStr">
        <is>
          <t>UN</t>
        </is>
      </c>
      <c r="F9" t="inlineStr">
        <is>
          <t>t1</t>
        </is>
      </c>
      <c r="G9" s="169">
        <v>1149</v>
      </c>
      <c r="H9" s="169">
        <v>1308</v>
      </c>
      <c r="I9" s="169">
        <v>3047</v>
      </c>
      <c r="J9" s="169">
        <v>2125</v>
      </c>
      <c r="K9" s="169">
        <v>1516</v>
      </c>
      <c r="L9" s="169">
        <v>1516</v>
      </c>
      <c r="M9" s="169">
        <v>988</v>
      </c>
      <c r="N9" s="169">
        <v>229.1</v>
      </c>
      <c r="O9" s="169">
        <v>3070.8</v>
      </c>
      <c r="P9" s="169">
        <v>2881.2</v>
      </c>
      <c r="Q9" s="169">
        <v>813.852</v>
      </c>
      <c r="R9" s="169">
        <v>471</v>
      </c>
      <c r="S9" s="169">
        <v>1431.9</v>
      </c>
      <c r="T9" s="169">
        <v>563.188</v>
      </c>
      <c r="U9" s="169">
        <v>1520.905</v>
      </c>
      <c r="V9" s="169">
        <v>1042.047</v>
      </c>
      <c r="W9" s="169" t="inlineStr">
        <is>
          <t/>
        </is>
      </c>
      <c r="X9" s="169" t="inlineStr">
        <is>
          <t/>
        </is>
      </c>
      <c r="Y9" s="169" t="inlineStr">
        <is>
          <t/>
        </is>
      </c>
      <c r="Z9" s="169" t="inlineStr">
        <is>
          <t/>
        </is>
      </c>
      <c r="AA9" s="169" t="inlineStr">
        <is>
          <t/>
        </is>
      </c>
      <c r="AB9" s="169" t="inlineStr">
        <is>
          <t/>
        </is>
      </c>
      <c r="AC9" s="169" t="inlineStr">
        <is>
          <t/>
        </is>
      </c>
      <c r="AD9" s="169" t="inlineStr">
        <is>
          <t/>
        </is>
      </c>
      <c r="AE9" s="169" t="inlineStr">
        <is>
          <t/>
        </is>
      </c>
      <c r="AF9" s="169" t="inlineStr">
        <is>
          <t/>
        </is>
      </c>
      <c r="AG9" s="169" t="inlineStr">
        <is>
          <t/>
        </is>
      </c>
      <c r="AH9" s="169" t="inlineStr">
        <is>
          <t/>
        </is>
      </c>
      <c r="AI9" s="169" t="inlineStr">
        <is>
          <t/>
        </is>
      </c>
      <c r="AJ9" s="169" t="inlineStr">
        <is>
          <t/>
        </is>
      </c>
      <c r="AK9">
        <v>3</v>
      </c>
      <c r="AL9" s="166">
        <v>24.05</v>
      </c>
      <c r="AM9" s="166">
        <v>90.57</v>
      </c>
      <c r="AN9" s="168">
        <v>23672.992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BRS</t>
        </is>
      </c>
      <c r="B10" t="inlineStr">
        <is>
          <t>ATL</t>
        </is>
      </c>
      <c r="C10" t="inlineStr">
        <is>
          <t>CP</t>
        </is>
      </c>
      <c r="D10" t="inlineStr">
        <is>
          <t>Brazil</t>
        </is>
      </c>
      <c r="E10" t="inlineStr">
        <is>
          <t>UN</t>
        </is>
      </c>
      <c r="F10" t="inlineStr">
        <is>
          <t>t2</t>
        </is>
      </c>
      <c r="G10" s="169" t="inlineStr">
        <is>
          <t>-1</t>
        </is>
      </c>
      <c r="H10" s="169" t="inlineStr">
        <is>
          <t>-1</t>
        </is>
      </c>
      <c r="I10" s="169" t="inlineStr">
        <is>
          <t>-1</t>
        </is>
      </c>
      <c r="J10" s="169" t="inlineStr">
        <is>
          <t>-1</t>
        </is>
      </c>
      <c r="K10" s="169" t="inlineStr">
        <is>
          <t>-1</t>
        </is>
      </c>
      <c r="L10" s="169" t="inlineStr">
        <is>
          <t>-1</t>
        </is>
      </c>
      <c r="M10" s="169" t="inlineStr">
        <is>
          <t>-1</t>
        </is>
      </c>
      <c r="N10" s="169" t="inlineStr">
        <is>
          <t>-1</t>
        </is>
      </c>
      <c r="O10" s="169" t="inlineStr">
        <is>
          <t>-1</t>
        </is>
      </c>
      <c r="P10" s="169" t="inlineStr">
        <is>
          <t>-1</t>
        </is>
      </c>
      <c r="Q10" s="169" t="inlineStr">
        <is>
          <t>-1</t>
        </is>
      </c>
      <c r="R10" s="169" t="inlineStr">
        <is>
          <t>-1</t>
        </is>
      </c>
      <c r="S10" s="169" t="inlineStr">
        <is>
          <t>-1</t>
        </is>
      </c>
      <c r="T10" s="169" t="inlineStr">
        <is>
          <t>-1</t>
        </is>
      </c>
      <c r="U10" s="169" t="inlineStr">
        <is>
          <t>-1</t>
        </is>
      </c>
      <c r="V10" s="169" t="inlineStr">
        <is>
          <t>-1</t>
        </is>
      </c>
      <c r="W10" s="169" t="inlineStr">
        <is>
          <t/>
        </is>
      </c>
      <c r="X10" s="169" t="inlineStr">
        <is>
          <t/>
        </is>
      </c>
      <c r="Y10" s="169" t="inlineStr">
        <is>
          <t/>
        </is>
      </c>
      <c r="Z10" s="169" t="inlineStr">
        <is>
          <t/>
        </is>
      </c>
      <c r="AA10" s="169" t="inlineStr">
        <is>
          <t/>
        </is>
      </c>
      <c r="AB10" s="169" t="inlineStr">
        <is>
          <t/>
        </is>
      </c>
      <c r="AC10" s="169" t="inlineStr">
        <is>
          <t/>
        </is>
      </c>
      <c r="AD10" s="169" t="inlineStr">
        <is>
          <t/>
        </is>
      </c>
      <c r="AE10" s="169" t="inlineStr">
        <is>
          <t/>
        </is>
      </c>
      <c r="AF10" s="169" t="inlineStr">
        <is>
          <t/>
        </is>
      </c>
      <c r="AG10" s="169" t="inlineStr">
        <is>
          <t/>
        </is>
      </c>
      <c r="AH10" s="169" t="inlineStr">
        <is>
          <t/>
        </is>
      </c>
      <c r="AI10" s="169" t="inlineStr">
        <is>
          <t/>
        </is>
      </c>
      <c r="AJ10" s="169" t="inlineStr">
        <is>
          <t/>
        </is>
      </c>
      <c r="AK10">
        <v>3</v>
      </c>
      <c r="AL10" s="166" t="inlineStr">
        <is>
          <t/>
        </is>
      </c>
      <c r="AM10" s="166" t="inlineStr">
        <is>
          <t/>
        </is>
      </c>
      <c r="AN10" s="168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BRS</t>
        </is>
      </c>
      <c r="B11" t="inlineStr">
        <is>
          <t>ATL</t>
        </is>
      </c>
      <c r="C11" t="inlineStr">
        <is>
          <t>NCC</t>
        </is>
      </c>
      <c r="D11" t="inlineStr">
        <is>
          <t>Guyana</t>
        </is>
      </c>
      <c r="E11" t="inlineStr">
        <is>
          <t>GN</t>
        </is>
      </c>
      <c r="F11" t="inlineStr">
        <is>
          <t>t1</t>
        </is>
      </c>
      <c r="G11" s="169" t="inlineStr">
        <is>
          <t/>
        </is>
      </c>
      <c r="H11" s="169" t="inlineStr">
        <is>
          <t/>
        </is>
      </c>
      <c r="I11" s="169">
        <v>211</v>
      </c>
      <c r="J11" s="169">
        <v>571</v>
      </c>
      <c r="K11" s="169">
        <v>625</v>
      </c>
      <c r="L11" s="169">
        <v>1143</v>
      </c>
      <c r="M11" s="169">
        <v>308</v>
      </c>
      <c r="N11" s="169">
        <v>329</v>
      </c>
      <c r="O11" s="169">
        <v>441</v>
      </c>
      <c r="P11" s="169">
        <v>389</v>
      </c>
      <c r="Q11" s="169">
        <v>493.896</v>
      </c>
      <c r="R11" s="169">
        <v>521</v>
      </c>
      <c r="S11" s="169">
        <v>376.684</v>
      </c>
      <c r="T11" s="169">
        <v>276.502</v>
      </c>
      <c r="U11" s="169">
        <v>311.795</v>
      </c>
      <c r="V11" s="169">
        <v>140.884</v>
      </c>
      <c r="W11" s="169">
        <v>91.52</v>
      </c>
      <c r="X11" s="169">
        <v>116.202</v>
      </c>
      <c r="Y11" s="169">
        <v>124.225</v>
      </c>
      <c r="Z11" s="169">
        <v>150.981</v>
      </c>
      <c r="AA11" s="169" t="inlineStr">
        <is>
          <t/>
        </is>
      </c>
      <c r="AB11" s="169">
        <v>387.4</v>
      </c>
      <c r="AC11" s="169">
        <v>399.219</v>
      </c>
      <c r="AD11" s="169">
        <v>307.97</v>
      </c>
      <c r="AE11" s="169">
        <v>313.345</v>
      </c>
      <c r="AF11" s="169" t="inlineStr">
        <is>
          <t/>
        </is>
      </c>
      <c r="AG11" s="169" t="inlineStr">
        <is>
          <t/>
        </is>
      </c>
      <c r="AH11" s="169" t="inlineStr">
        <is>
          <t/>
        </is>
      </c>
      <c r="AI11" s="169" t="inlineStr">
        <is>
          <t/>
        </is>
      </c>
      <c r="AJ11" s="169" t="inlineStr">
        <is>
          <t/>
        </is>
      </c>
      <c r="AK11">
        <v>4</v>
      </c>
      <c r="AL11" s="166">
        <v>8.16</v>
      </c>
      <c r="AM11" s="166">
        <v>98.73</v>
      </c>
      <c r="AN11" s="168">
        <v>8028.623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BRS</t>
        </is>
      </c>
      <c r="B12" t="inlineStr">
        <is>
          <t>ATL</t>
        </is>
      </c>
      <c r="C12" t="inlineStr">
        <is>
          <t>NCC</t>
        </is>
      </c>
      <c r="D12" t="inlineStr">
        <is>
          <t>Guyana</t>
        </is>
      </c>
      <c r="E12" t="inlineStr">
        <is>
          <t>GN</t>
        </is>
      </c>
      <c r="F12" t="inlineStr">
        <is>
          <t>t2</t>
        </is>
      </c>
      <c r="G12" s="169" t="inlineStr">
        <is>
          <t/>
        </is>
      </c>
      <c r="H12" s="169" t="inlineStr">
        <is>
          <t/>
        </is>
      </c>
      <c r="I12" s="169" t="inlineStr">
        <is>
          <t>-1</t>
        </is>
      </c>
      <c r="J12" s="169" t="inlineStr">
        <is>
          <t>-1</t>
        </is>
      </c>
      <c r="K12" s="169" t="inlineStr">
        <is>
          <t>-1</t>
        </is>
      </c>
      <c r="L12" s="169" t="inlineStr">
        <is>
          <t>-1</t>
        </is>
      </c>
      <c r="M12" s="169" t="inlineStr">
        <is>
          <t>-1</t>
        </is>
      </c>
      <c r="N12" s="169" t="inlineStr">
        <is>
          <t>-1</t>
        </is>
      </c>
      <c r="O12" s="169" t="inlineStr">
        <is>
          <t>-1</t>
        </is>
      </c>
      <c r="P12" s="169" t="inlineStr">
        <is>
          <t>-1</t>
        </is>
      </c>
      <c r="Q12" s="169" t="inlineStr">
        <is>
          <t>-1</t>
        </is>
      </c>
      <c r="R12" s="169" t="inlineStr">
        <is>
          <t>-1</t>
        </is>
      </c>
      <c r="S12" s="169" t="inlineStr">
        <is>
          <t>-1</t>
        </is>
      </c>
      <c r="T12" s="169" t="inlineStr">
        <is>
          <t>-1</t>
        </is>
      </c>
      <c r="U12" s="169" t="inlineStr">
        <is>
          <t>-1</t>
        </is>
      </c>
      <c r="V12" s="169" t="inlineStr">
        <is>
          <t>-1</t>
        </is>
      </c>
      <c r="W12" s="169" t="inlineStr">
        <is>
          <t>-1</t>
        </is>
      </c>
      <c r="X12" s="169" t="inlineStr">
        <is>
          <t>-1</t>
        </is>
      </c>
      <c r="Y12" s="169" t="inlineStr">
        <is>
          <t>-1</t>
        </is>
      </c>
      <c r="Z12" s="169" t="inlineStr">
        <is>
          <t>-1</t>
        </is>
      </c>
      <c r="AA12" s="169" t="inlineStr">
        <is>
          <t/>
        </is>
      </c>
      <c r="AB12" s="169" t="inlineStr">
        <is>
          <t>-1</t>
        </is>
      </c>
      <c r="AC12" s="169" t="inlineStr">
        <is>
          <t>-1</t>
        </is>
      </c>
      <c r="AD12" s="169" t="inlineStr">
        <is>
          <t>-1</t>
        </is>
      </c>
      <c r="AE12" s="169" t="inlineStr">
        <is>
          <t>-1</t>
        </is>
      </c>
      <c r="AF12" s="169" t="inlineStr">
        <is>
          <t/>
        </is>
      </c>
      <c r="AG12" s="169" t="inlineStr">
        <is>
          <t/>
        </is>
      </c>
      <c r="AH12" s="169" t="inlineStr">
        <is>
          <t/>
        </is>
      </c>
      <c r="AI12" s="169" t="inlineStr">
        <is>
          <t/>
        </is>
      </c>
      <c r="AJ12" s="169" t="inlineStr">
        <is>
          <t/>
        </is>
      </c>
      <c r="AK12">
        <v>4</v>
      </c>
      <c r="AL12" s="166" t="inlineStr">
        <is>
          <t/>
        </is>
      </c>
      <c r="AM12" s="166" t="inlineStr">
        <is>
          <t/>
        </is>
      </c>
      <c r="AN12" s="168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BRS</t>
        </is>
      </c>
      <c r="B13" t="inlineStr">
        <is>
          <t>ATL</t>
        </is>
      </c>
      <c r="C13" t="inlineStr">
        <is>
          <t>NCC</t>
        </is>
      </c>
      <c r="D13" t="inlineStr">
        <is>
          <t>Suriname</t>
        </is>
      </c>
      <c r="E13" t="inlineStr">
        <is>
          <t>TW</t>
        </is>
      </c>
      <c r="F13" t="inlineStr">
        <is>
          <t>t1</t>
        </is>
      </c>
      <c r="G13" s="169" t="inlineStr">
        <is>
          <t/>
        </is>
      </c>
      <c r="H13" s="169" t="inlineStr">
        <is>
          <t/>
        </is>
      </c>
      <c r="I13" s="169" t="inlineStr">
        <is>
          <t/>
        </is>
      </c>
      <c r="J13" s="169" t="inlineStr">
        <is>
          <t/>
        </is>
      </c>
      <c r="K13" s="169" t="inlineStr">
        <is>
          <t/>
        </is>
      </c>
      <c r="L13" s="169" t="inlineStr">
        <is>
          <t/>
        </is>
      </c>
      <c r="M13" s="169" t="inlineStr">
        <is>
          <t/>
        </is>
      </c>
      <c r="N13" s="169" t="inlineStr">
        <is>
          <t/>
        </is>
      </c>
      <c r="O13" s="169" t="inlineStr">
        <is>
          <t/>
        </is>
      </c>
      <c r="P13" s="169" t="inlineStr">
        <is>
          <t/>
        </is>
      </c>
      <c r="Q13" s="169" t="inlineStr">
        <is>
          <t/>
        </is>
      </c>
      <c r="R13" s="169" t="inlineStr">
        <is>
          <t/>
        </is>
      </c>
      <c r="S13" s="169" t="inlineStr">
        <is>
          <t/>
        </is>
      </c>
      <c r="T13" s="169" t="inlineStr">
        <is>
          <t/>
        </is>
      </c>
      <c r="U13" s="169" t="inlineStr">
        <is>
          <t/>
        </is>
      </c>
      <c r="V13" s="169" t="inlineStr">
        <is>
          <t/>
        </is>
      </c>
      <c r="W13" s="169" t="inlineStr">
        <is>
          <t/>
        </is>
      </c>
      <c r="X13" s="169" t="inlineStr">
        <is>
          <t/>
        </is>
      </c>
      <c r="Y13" s="169" t="inlineStr">
        <is>
          <t/>
        </is>
      </c>
      <c r="Z13" s="169" t="inlineStr">
        <is>
          <t/>
        </is>
      </c>
      <c r="AA13" s="169" t="inlineStr">
        <is>
          <t/>
        </is>
      </c>
      <c r="AB13" s="169" t="inlineStr">
        <is>
          <t/>
        </is>
      </c>
      <c r="AC13" s="169" t="inlineStr">
        <is>
          <t/>
        </is>
      </c>
      <c r="AD13" s="169" t="inlineStr">
        <is>
          <t/>
        </is>
      </c>
      <c r="AE13" s="169" t="inlineStr">
        <is>
          <t/>
        </is>
      </c>
      <c r="AF13" s="169">
        <v>287.538</v>
      </c>
      <c r="AG13" s="169">
        <v>78.243</v>
      </c>
      <c r="AH13" s="169">
        <v>12.234</v>
      </c>
      <c r="AI13" s="169">
        <v>292.957</v>
      </c>
      <c r="AJ13" s="169">
        <v>310.133</v>
      </c>
      <c r="AK13" s="162">
        <v>5</v>
      </c>
      <c r="AL13" s="166">
        <v>1</v>
      </c>
      <c r="AM13" s="166">
        <v>99.72</v>
      </c>
      <c r="AN13" s="168">
        <v>981.105</v>
      </c>
    </row>
    <row r="14">
      <c r="A14" t="inlineStr">
        <is>
          <t>BRS</t>
        </is>
      </c>
      <c r="B14" t="inlineStr">
        <is>
          <t>ATL</t>
        </is>
      </c>
      <c r="C14" t="inlineStr">
        <is>
          <t>NCC</t>
        </is>
      </c>
      <c r="D14" t="inlineStr">
        <is>
          <t>Suriname</t>
        </is>
      </c>
      <c r="E14" t="inlineStr">
        <is>
          <t>TW</t>
        </is>
      </c>
      <c r="F14" t="inlineStr">
        <is>
          <t>t2</t>
        </is>
      </c>
      <c r="G14" s="169" t="inlineStr">
        <is>
          <t/>
        </is>
      </c>
      <c r="H14" s="169" t="inlineStr">
        <is>
          <t/>
        </is>
      </c>
      <c r="I14" s="169" t="inlineStr">
        <is>
          <t/>
        </is>
      </c>
      <c r="J14" s="169" t="inlineStr">
        <is>
          <t/>
        </is>
      </c>
      <c r="K14" s="169" t="inlineStr">
        <is>
          <t/>
        </is>
      </c>
      <c r="L14" s="169" t="inlineStr">
        <is>
          <t/>
        </is>
      </c>
      <c r="M14" s="169" t="inlineStr">
        <is>
          <t/>
        </is>
      </c>
      <c r="N14" s="169" t="inlineStr">
        <is>
          <t/>
        </is>
      </c>
      <c r="O14" s="169" t="inlineStr">
        <is>
          <t/>
        </is>
      </c>
      <c r="P14" s="169" t="inlineStr">
        <is>
          <t/>
        </is>
      </c>
      <c r="Q14" s="169" t="inlineStr">
        <is>
          <t/>
        </is>
      </c>
      <c r="R14" s="169" t="inlineStr">
        <is>
          <t/>
        </is>
      </c>
      <c r="S14" s="169" t="inlineStr">
        <is>
          <t/>
        </is>
      </c>
      <c r="T14" s="169" t="inlineStr">
        <is>
          <t/>
        </is>
      </c>
      <c r="U14" s="169" t="inlineStr">
        <is>
          <t/>
        </is>
      </c>
      <c r="V14" s="169" t="inlineStr">
        <is>
          <t/>
        </is>
      </c>
      <c r="W14" s="169" t="inlineStr">
        <is>
          <t/>
        </is>
      </c>
      <c r="X14" s="169" t="inlineStr">
        <is>
          <t/>
        </is>
      </c>
      <c r="Y14" s="169" t="inlineStr">
        <is>
          <t/>
        </is>
      </c>
      <c r="Z14" s="169" t="inlineStr">
        <is>
          <t/>
        </is>
      </c>
      <c r="AA14" s="169" t="inlineStr">
        <is>
          <t/>
        </is>
      </c>
      <c r="AB14" s="169" t="inlineStr">
        <is>
          <t/>
        </is>
      </c>
      <c r="AC14" s="169" t="inlineStr">
        <is>
          <t/>
        </is>
      </c>
      <c r="AD14" s="169" t="inlineStr">
        <is>
          <t/>
        </is>
      </c>
      <c r="AE14" s="169" t="inlineStr">
        <is>
          <t/>
        </is>
      </c>
      <c r="AF14" s="169" t="inlineStr">
        <is>
          <t>a</t>
        </is>
      </c>
      <c r="AG14" s="169" t="inlineStr">
        <is>
          <t>a</t>
        </is>
      </c>
      <c r="AH14" s="169" t="inlineStr">
        <is>
          <t>a</t>
        </is>
      </c>
      <c r="AI14" s="169" t="inlineStr">
        <is>
          <t>a</t>
        </is>
      </c>
      <c r="AJ14" s="169" t="inlineStr">
        <is>
          <t>a</t>
        </is>
      </c>
      <c r="AK14">
        <v>5</v>
      </c>
      <c r="AL14" s="166" t="inlineStr">
        <is>
          <t/>
        </is>
      </c>
      <c r="AM14" s="166" t="inlineStr">
        <is>
          <t/>
        </is>
      </c>
      <c r="AN14" s="168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BRS</t>
        </is>
      </c>
      <c r="B15" t="inlineStr">
        <is>
          <t>ATL</t>
        </is>
      </c>
      <c r="C15" t="inlineStr">
        <is>
          <t>CP</t>
        </is>
      </c>
      <c r="D15" t="inlineStr">
        <is>
          <t>Brazil</t>
        </is>
      </c>
      <c r="E15" t="inlineStr">
        <is>
          <t>BB</t>
        </is>
      </c>
      <c r="F15" t="inlineStr">
        <is>
          <t>t1</t>
        </is>
      </c>
      <c r="G15" s="169" t="inlineStr">
        <is>
          <t/>
        </is>
      </c>
      <c r="H15" s="169" t="inlineStr">
        <is>
          <t/>
        </is>
      </c>
      <c r="I15" s="169" t="inlineStr">
        <is>
          <t/>
        </is>
      </c>
      <c r="J15" s="169" t="inlineStr">
        <is>
          <t/>
        </is>
      </c>
      <c r="K15" s="169" t="inlineStr">
        <is>
          <t/>
        </is>
      </c>
      <c r="L15" s="169" t="inlineStr">
        <is>
          <t/>
        </is>
      </c>
      <c r="M15" s="169" t="inlineStr">
        <is>
          <t/>
        </is>
      </c>
      <c r="N15" s="169" t="inlineStr">
        <is>
          <t/>
        </is>
      </c>
      <c r="O15" s="169" t="inlineStr">
        <is>
          <t/>
        </is>
      </c>
      <c r="P15" s="169" t="inlineStr">
        <is>
          <t/>
        </is>
      </c>
      <c r="Q15" s="169" t="inlineStr">
        <is>
          <t/>
        </is>
      </c>
      <c r="R15" s="169" t="inlineStr">
        <is>
          <t/>
        </is>
      </c>
      <c r="S15" s="169" t="inlineStr">
        <is>
          <t/>
        </is>
      </c>
      <c r="T15" s="169" t="inlineStr">
        <is>
          <t/>
        </is>
      </c>
      <c r="U15" s="169" t="inlineStr">
        <is>
          <t/>
        </is>
      </c>
      <c r="V15" s="169" t="inlineStr">
        <is>
          <t/>
        </is>
      </c>
      <c r="W15" s="169" t="inlineStr">
        <is>
          <t/>
        </is>
      </c>
      <c r="X15" s="169" t="inlineStr">
        <is>
          <t/>
        </is>
      </c>
      <c r="Y15" s="169" t="inlineStr">
        <is>
          <t/>
        </is>
      </c>
      <c r="Z15" s="169" t="inlineStr">
        <is>
          <t/>
        </is>
      </c>
      <c r="AA15" s="169" t="inlineStr">
        <is>
          <t/>
        </is>
      </c>
      <c r="AB15" s="169" t="inlineStr">
        <is>
          <t/>
        </is>
      </c>
      <c r="AC15" s="169" t="inlineStr">
        <is>
          <t/>
        </is>
      </c>
      <c r="AD15" s="169" t="inlineStr">
        <is>
          <t/>
        </is>
      </c>
      <c r="AE15" s="169" t="inlineStr">
        <is>
          <t/>
        </is>
      </c>
      <c r="AF15" s="169">
        <v>92.07</v>
      </c>
      <c r="AG15" s="169" t="inlineStr">
        <is>
          <t/>
        </is>
      </c>
      <c r="AH15" s="169" t="inlineStr">
        <is>
          <t/>
        </is>
      </c>
      <c r="AI15" s="169" t="inlineStr">
        <is>
          <t/>
        </is>
      </c>
      <c r="AJ15" s="169" t="inlineStr">
        <is>
          <t/>
        </is>
      </c>
      <c r="AK15">
        <v>6</v>
      </c>
      <c r="AL15" s="166">
        <v>0.09</v>
      </c>
      <c r="AM15" s="166">
        <v>99.82</v>
      </c>
      <c r="AN15" s="168">
        <v>92.07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BRS</t>
        </is>
      </c>
      <c r="B16" t="inlineStr">
        <is>
          <t>ATL</t>
        </is>
      </c>
      <c r="C16" t="inlineStr">
        <is>
          <t>CP</t>
        </is>
      </c>
      <c r="D16" t="inlineStr">
        <is>
          <t>Brazil</t>
        </is>
      </c>
      <c r="E16" t="inlineStr">
        <is>
          <t>BB</t>
        </is>
      </c>
      <c r="F16" t="inlineStr">
        <is>
          <t>t2</t>
        </is>
      </c>
      <c r="G16" s="169" t="inlineStr">
        <is>
          <t/>
        </is>
      </c>
      <c r="H16" s="169" t="inlineStr">
        <is>
          <t/>
        </is>
      </c>
      <c r="I16" s="169" t="inlineStr">
        <is>
          <t/>
        </is>
      </c>
      <c r="J16" s="169" t="inlineStr">
        <is>
          <t/>
        </is>
      </c>
      <c r="K16" s="169" t="inlineStr">
        <is>
          <t/>
        </is>
      </c>
      <c r="L16" s="169" t="inlineStr">
        <is>
          <t/>
        </is>
      </c>
      <c r="M16" s="169" t="inlineStr">
        <is>
          <t/>
        </is>
      </c>
      <c r="N16" s="169" t="inlineStr">
        <is>
          <t/>
        </is>
      </c>
      <c r="O16" s="169" t="inlineStr">
        <is>
          <t/>
        </is>
      </c>
      <c r="P16" s="169" t="inlineStr">
        <is>
          <t/>
        </is>
      </c>
      <c r="Q16" s="169" t="inlineStr">
        <is>
          <t/>
        </is>
      </c>
      <c r="R16" s="169" t="inlineStr">
        <is>
          <t/>
        </is>
      </c>
      <c r="S16" s="169" t="inlineStr">
        <is>
          <t/>
        </is>
      </c>
      <c r="T16" s="169" t="inlineStr">
        <is>
          <t/>
        </is>
      </c>
      <c r="U16" s="169" t="inlineStr">
        <is>
          <t/>
        </is>
      </c>
      <c r="V16" s="169" t="inlineStr">
        <is>
          <t/>
        </is>
      </c>
      <c r="W16" s="169" t="inlineStr">
        <is>
          <t/>
        </is>
      </c>
      <c r="X16" s="169" t="inlineStr">
        <is>
          <t/>
        </is>
      </c>
      <c r="Y16" s="169" t="inlineStr">
        <is>
          <t/>
        </is>
      </c>
      <c r="Z16" s="169" t="inlineStr">
        <is>
          <t/>
        </is>
      </c>
      <c r="AA16" s="169" t="inlineStr">
        <is>
          <t/>
        </is>
      </c>
      <c r="AB16" s="169" t="inlineStr">
        <is>
          <t/>
        </is>
      </c>
      <c r="AC16" s="169" t="inlineStr">
        <is>
          <t/>
        </is>
      </c>
      <c r="AD16" s="169" t="inlineStr">
        <is>
          <t/>
        </is>
      </c>
      <c r="AE16" s="169" t="inlineStr">
        <is>
          <t/>
        </is>
      </c>
      <c r="AF16" s="169" t="inlineStr">
        <is>
          <t>-1</t>
        </is>
      </c>
      <c r="AG16" s="169" t="inlineStr">
        <is>
          <t/>
        </is>
      </c>
      <c r="AH16" s="169" t="inlineStr">
        <is>
          <t/>
        </is>
      </c>
      <c r="AI16" s="169" t="inlineStr">
        <is>
          <t/>
        </is>
      </c>
      <c r="AJ16" s="169" t="inlineStr">
        <is>
          <t/>
        </is>
      </c>
      <c r="AK16">
        <v>6</v>
      </c>
      <c r="AL16" s="166" t="inlineStr">
        <is>
          <t/>
        </is>
      </c>
      <c r="AM16" s="166" t="inlineStr">
        <is>
          <t/>
        </is>
      </c>
      <c r="AN16" s="168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BRS</t>
        </is>
      </c>
      <c r="B17" t="inlineStr">
        <is>
          <t>ATL</t>
        </is>
      </c>
      <c r="C17" t="inlineStr">
        <is>
          <t>NCC</t>
        </is>
      </c>
      <c r="D17" t="inlineStr">
        <is>
          <t>Chinese Taipei</t>
        </is>
      </c>
      <c r="E17" t="inlineStr">
        <is>
          <t>LL</t>
        </is>
      </c>
      <c r="F17" t="inlineStr">
        <is>
          <t>t1</t>
        </is>
      </c>
      <c r="G17" s="169" t="inlineStr">
        <is>
          <t/>
        </is>
      </c>
      <c r="H17" s="169" t="inlineStr">
        <is>
          <t/>
        </is>
      </c>
      <c r="I17" s="169" t="inlineStr">
        <is>
          <t/>
        </is>
      </c>
      <c r="J17" s="169" t="inlineStr">
        <is>
          <t/>
        </is>
      </c>
      <c r="K17" s="169" t="inlineStr">
        <is>
          <t/>
        </is>
      </c>
      <c r="L17" s="169" t="inlineStr">
        <is>
          <t/>
        </is>
      </c>
      <c r="M17" s="169" t="inlineStr">
        <is>
          <t/>
        </is>
      </c>
      <c r="N17" s="169" t="inlineStr">
        <is>
          <t/>
        </is>
      </c>
      <c r="O17" s="169" t="inlineStr">
        <is>
          <t/>
        </is>
      </c>
      <c r="P17" s="169" t="inlineStr">
        <is>
          <t/>
        </is>
      </c>
      <c r="Q17" s="169" t="inlineStr">
        <is>
          <t/>
        </is>
      </c>
      <c r="R17" s="169" t="inlineStr">
        <is>
          <t/>
        </is>
      </c>
      <c r="S17" s="169" t="inlineStr">
        <is>
          <t/>
        </is>
      </c>
      <c r="T17" s="169" t="inlineStr">
        <is>
          <t/>
        </is>
      </c>
      <c r="U17" s="169" t="inlineStr">
        <is>
          <t/>
        </is>
      </c>
      <c r="V17" s="169" t="inlineStr">
        <is>
          <t/>
        </is>
      </c>
      <c r="W17" s="169" t="inlineStr">
        <is>
          <t/>
        </is>
      </c>
      <c r="X17" s="169" t="inlineStr">
        <is>
          <t/>
        </is>
      </c>
      <c r="Y17" s="169" t="inlineStr">
        <is>
          <t/>
        </is>
      </c>
      <c r="Z17" s="169">
        <v>1.658</v>
      </c>
      <c r="AA17" s="169">
        <v>0.597</v>
      </c>
      <c r="AB17" s="169">
        <v>1.13</v>
      </c>
      <c r="AC17" s="169">
        <v>28.902</v>
      </c>
      <c r="AD17" s="169">
        <v>28.612</v>
      </c>
      <c r="AE17" s="169" t="inlineStr">
        <is>
          <t/>
        </is>
      </c>
      <c r="AF17" s="169" t="inlineStr">
        <is>
          <t/>
        </is>
      </c>
      <c r="AG17" s="169" t="inlineStr">
        <is>
          <t/>
        </is>
      </c>
      <c r="AH17" s="169" t="inlineStr">
        <is>
          <t/>
        </is>
      </c>
      <c r="AI17" s="169" t="inlineStr">
        <is>
          <t/>
        </is>
      </c>
      <c r="AJ17" s="169" t="inlineStr">
        <is>
          <t/>
        </is>
      </c>
      <c r="AK17">
        <v>7</v>
      </c>
      <c r="AL17" s="166">
        <v>0.06</v>
      </c>
      <c r="AM17" s="166">
        <v>99.88</v>
      </c>
      <c r="AN17" s="168">
        <v>60.899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BRS</t>
        </is>
      </c>
      <c r="B18" t="inlineStr">
        <is>
          <t>ATL</t>
        </is>
      </c>
      <c r="C18" t="inlineStr">
        <is>
          <t>NCC</t>
        </is>
      </c>
      <c r="D18" t="inlineStr">
        <is>
          <t>Chinese Taipei</t>
        </is>
      </c>
      <c r="E18" t="inlineStr">
        <is>
          <t>LL</t>
        </is>
      </c>
      <c r="F18" t="inlineStr">
        <is>
          <t>t2</t>
        </is>
      </c>
      <c r="G18" s="169" t="inlineStr">
        <is>
          <t/>
        </is>
      </c>
      <c r="H18" s="169" t="inlineStr">
        <is>
          <t/>
        </is>
      </c>
      <c r="I18" s="169" t="inlineStr">
        <is>
          <t/>
        </is>
      </c>
      <c r="J18" s="169" t="inlineStr">
        <is>
          <t/>
        </is>
      </c>
      <c r="K18" s="169" t="inlineStr">
        <is>
          <t/>
        </is>
      </c>
      <c r="L18" s="169" t="inlineStr">
        <is>
          <t/>
        </is>
      </c>
      <c r="M18" s="169" t="inlineStr">
        <is>
          <t/>
        </is>
      </c>
      <c r="N18" s="169" t="inlineStr">
        <is>
          <t/>
        </is>
      </c>
      <c r="O18" s="169" t="inlineStr">
        <is>
          <t/>
        </is>
      </c>
      <c r="P18" s="169" t="inlineStr">
        <is>
          <t/>
        </is>
      </c>
      <c r="Q18" s="169" t="inlineStr">
        <is>
          <t/>
        </is>
      </c>
      <c r="R18" s="169" t="inlineStr">
        <is>
          <t/>
        </is>
      </c>
      <c r="S18" s="169" t="inlineStr">
        <is>
          <t/>
        </is>
      </c>
      <c r="T18" s="169" t="inlineStr">
        <is>
          <t/>
        </is>
      </c>
      <c r="U18" s="169" t="inlineStr">
        <is>
          <t/>
        </is>
      </c>
      <c r="V18" s="169" t="inlineStr">
        <is>
          <t/>
        </is>
      </c>
      <c r="W18" s="169" t="inlineStr">
        <is>
          <t/>
        </is>
      </c>
      <c r="X18" s="169" t="inlineStr">
        <is>
          <t/>
        </is>
      </c>
      <c r="Y18" s="169" t="inlineStr">
        <is>
          <t/>
        </is>
      </c>
      <c r="Z18" s="169" t="inlineStr">
        <is>
          <t>-1</t>
        </is>
      </c>
      <c r="AA18" s="169" t="inlineStr">
        <is>
          <t>-1</t>
        </is>
      </c>
      <c r="AB18" s="169" t="inlineStr">
        <is>
          <t>-1</t>
        </is>
      </c>
      <c r="AC18" s="169" t="inlineStr">
        <is>
          <t>-1</t>
        </is>
      </c>
      <c r="AD18" s="169" t="inlineStr">
        <is>
          <t>-1</t>
        </is>
      </c>
      <c r="AE18" s="169" t="inlineStr">
        <is>
          <t/>
        </is>
      </c>
      <c r="AF18" s="169" t="inlineStr">
        <is>
          <t/>
        </is>
      </c>
      <c r="AG18" s="169" t="inlineStr">
        <is>
          <t/>
        </is>
      </c>
      <c r="AH18" s="169" t="inlineStr">
        <is>
          <t/>
        </is>
      </c>
      <c r="AI18" s="169" t="inlineStr">
        <is>
          <t/>
        </is>
      </c>
      <c r="AJ18" s="169" t="inlineStr">
        <is>
          <t/>
        </is>
      </c>
      <c r="AK18">
        <v>7</v>
      </c>
      <c r="AL18" s="166" t="inlineStr">
        <is>
          <t/>
        </is>
      </c>
      <c r="AM18" s="166" t="inlineStr">
        <is>
          <t/>
        </is>
      </c>
      <c r="AN18" s="168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BRS</t>
        </is>
      </c>
      <c r="B19" t="inlineStr">
        <is>
          <t>ATL</t>
        </is>
      </c>
      <c r="C19" t="inlineStr">
        <is>
          <t>CP</t>
        </is>
      </c>
      <c r="D19" t="inlineStr">
        <is>
          <t>Brazil</t>
        </is>
      </c>
      <c r="E19" t="inlineStr">
        <is>
          <t>LL</t>
        </is>
      </c>
      <c r="F19" t="inlineStr">
        <is>
          <t>t1</t>
        </is>
      </c>
      <c r="G19" s="169" t="inlineStr">
        <is>
          <t/>
        </is>
      </c>
      <c r="H19" s="169" t="inlineStr">
        <is>
          <t/>
        </is>
      </c>
      <c r="I19" s="169" t="inlineStr">
        <is>
          <t/>
        </is>
      </c>
      <c r="J19" s="169" t="inlineStr">
        <is>
          <t/>
        </is>
      </c>
      <c r="K19" s="169" t="inlineStr">
        <is>
          <t/>
        </is>
      </c>
      <c r="L19" s="169" t="inlineStr">
        <is>
          <t/>
        </is>
      </c>
      <c r="M19" s="169" t="inlineStr">
        <is>
          <t/>
        </is>
      </c>
      <c r="N19" s="169" t="inlineStr">
        <is>
          <t/>
        </is>
      </c>
      <c r="O19" s="169" t="inlineStr">
        <is>
          <t/>
        </is>
      </c>
      <c r="P19" s="169" t="inlineStr">
        <is>
          <t/>
        </is>
      </c>
      <c r="Q19" s="169" t="inlineStr">
        <is>
          <t/>
        </is>
      </c>
      <c r="R19" s="169" t="inlineStr">
        <is>
          <t/>
        </is>
      </c>
      <c r="S19" s="169" t="inlineStr">
        <is>
          <t/>
        </is>
      </c>
      <c r="T19" s="169" t="inlineStr">
        <is>
          <t/>
        </is>
      </c>
      <c r="U19" s="169" t="inlineStr">
        <is>
          <t/>
        </is>
      </c>
      <c r="V19" s="169" t="inlineStr">
        <is>
          <t/>
        </is>
      </c>
      <c r="W19" s="169" t="inlineStr">
        <is>
          <t/>
        </is>
      </c>
      <c r="X19" s="169">
        <v>2.77</v>
      </c>
      <c r="Y19" s="169" t="inlineStr">
        <is>
          <t/>
        </is>
      </c>
      <c r="Z19" s="169">
        <v>0.02</v>
      </c>
      <c r="AA19" s="169">
        <v>2.299</v>
      </c>
      <c r="AB19" s="169">
        <v>0.628</v>
      </c>
      <c r="AC19" s="169">
        <v>0.76</v>
      </c>
      <c r="AD19" s="169">
        <v>0.617</v>
      </c>
      <c r="AE19" s="169">
        <v>0.9</v>
      </c>
      <c r="AF19" s="169">
        <v>43.39</v>
      </c>
      <c r="AG19" s="169" t="inlineStr">
        <is>
          <t/>
        </is>
      </c>
      <c r="AH19" s="169" t="inlineStr">
        <is>
          <t/>
        </is>
      </c>
      <c r="AI19" s="169" t="inlineStr">
        <is>
          <t/>
        </is>
      </c>
      <c r="AJ19" s="169" t="inlineStr">
        <is>
          <t/>
        </is>
      </c>
      <c r="AK19">
        <v>8</v>
      </c>
      <c r="AL19" s="166">
        <v>0.05</v>
      </c>
      <c r="AM19" s="166">
        <v>99.93</v>
      </c>
      <c r="AN19" s="168">
        <v>51.384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BRS</t>
        </is>
      </c>
      <c r="B20" t="inlineStr">
        <is>
          <t>ATL</t>
        </is>
      </c>
      <c r="C20" t="inlineStr">
        <is>
          <t>CP</t>
        </is>
      </c>
      <c r="D20" t="inlineStr">
        <is>
          <t>Brazil</t>
        </is>
      </c>
      <c r="E20" t="inlineStr">
        <is>
          <t>LL</t>
        </is>
      </c>
      <c r="F20" t="inlineStr">
        <is>
          <t>t2</t>
        </is>
      </c>
      <c r="G20" s="169" t="inlineStr">
        <is>
          <t/>
        </is>
      </c>
      <c r="H20" s="169" t="inlineStr">
        <is>
          <t/>
        </is>
      </c>
      <c r="I20" s="169" t="inlineStr">
        <is>
          <t/>
        </is>
      </c>
      <c r="J20" s="169" t="inlineStr">
        <is>
          <t/>
        </is>
      </c>
      <c r="K20" s="169" t="inlineStr">
        <is>
          <t/>
        </is>
      </c>
      <c r="L20" s="169" t="inlineStr">
        <is>
          <t/>
        </is>
      </c>
      <c r="M20" s="169" t="inlineStr">
        <is>
          <t/>
        </is>
      </c>
      <c r="N20" s="169" t="inlineStr">
        <is>
          <t/>
        </is>
      </c>
      <c r="O20" s="169" t="inlineStr">
        <is>
          <t/>
        </is>
      </c>
      <c r="P20" s="169" t="inlineStr">
        <is>
          <t/>
        </is>
      </c>
      <c r="Q20" s="169" t="inlineStr">
        <is>
          <t/>
        </is>
      </c>
      <c r="R20" s="169" t="inlineStr">
        <is>
          <t/>
        </is>
      </c>
      <c r="S20" s="169" t="inlineStr">
        <is>
          <t/>
        </is>
      </c>
      <c r="T20" s="169" t="inlineStr">
        <is>
          <t/>
        </is>
      </c>
      <c r="U20" s="169" t="inlineStr">
        <is>
          <t/>
        </is>
      </c>
      <c r="V20" s="169" t="inlineStr">
        <is>
          <t/>
        </is>
      </c>
      <c r="W20" s="169" t="inlineStr">
        <is>
          <t/>
        </is>
      </c>
      <c r="X20" s="169" t="inlineStr">
        <is>
          <t>-1</t>
        </is>
      </c>
      <c r="Y20" s="169" t="inlineStr">
        <is>
          <t/>
        </is>
      </c>
      <c r="Z20" s="169" t="inlineStr">
        <is>
          <t>-1</t>
        </is>
      </c>
      <c r="AA20" s="169" t="inlineStr">
        <is>
          <t>-1</t>
        </is>
      </c>
      <c r="AB20" s="169" t="inlineStr">
        <is>
          <t>-1</t>
        </is>
      </c>
      <c r="AC20" s="169" t="inlineStr">
        <is>
          <t>-1</t>
        </is>
      </c>
      <c r="AD20" s="169" t="inlineStr">
        <is>
          <t>-1</t>
        </is>
      </c>
      <c r="AE20" s="169" t="inlineStr">
        <is>
          <t>-1</t>
        </is>
      </c>
      <c r="AF20" s="169" t="inlineStr">
        <is>
          <t>-1</t>
        </is>
      </c>
      <c r="AG20" s="169" t="inlineStr">
        <is>
          <t/>
        </is>
      </c>
      <c r="AH20" s="169" t="inlineStr">
        <is>
          <t/>
        </is>
      </c>
      <c r="AI20" s="169" t="inlineStr">
        <is>
          <t/>
        </is>
      </c>
      <c r="AJ20" s="169" t="inlineStr">
        <is>
          <t/>
        </is>
      </c>
      <c r="AK20">
        <v>8</v>
      </c>
      <c r="AL20" s="166" t="inlineStr">
        <is>
          <t/>
        </is>
      </c>
      <c r="AM20" s="166" t="inlineStr">
        <is>
          <t/>
        </is>
      </c>
      <c r="AN20" s="168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BRS</t>
        </is>
      </c>
      <c r="B21" t="inlineStr">
        <is>
          <t>ATL</t>
        </is>
      </c>
      <c r="C21" t="inlineStr">
        <is>
          <t>CP</t>
        </is>
      </c>
      <c r="D21" t="inlineStr">
        <is>
          <t>Brazil</t>
        </is>
      </c>
      <c r="E21" t="inlineStr">
        <is>
          <t>PS</t>
        </is>
      </c>
      <c r="F21" t="inlineStr">
        <is>
          <t>t1</t>
        </is>
      </c>
      <c r="G21" s="169" t="inlineStr">
        <is>
          <t/>
        </is>
      </c>
      <c r="H21" s="169" t="inlineStr">
        <is>
          <t/>
        </is>
      </c>
      <c r="I21" s="169" t="inlineStr">
        <is>
          <t/>
        </is>
      </c>
      <c r="J21" s="169" t="inlineStr">
        <is>
          <t/>
        </is>
      </c>
      <c r="K21" s="169" t="inlineStr">
        <is>
          <t/>
        </is>
      </c>
      <c r="L21" s="169" t="inlineStr">
        <is>
          <t/>
        </is>
      </c>
      <c r="M21" s="169" t="inlineStr">
        <is>
          <t/>
        </is>
      </c>
      <c r="N21" s="169">
        <v>21.7</v>
      </c>
      <c r="O21" s="169" t="inlineStr">
        <is>
          <t/>
        </is>
      </c>
      <c r="P21" s="169" t="inlineStr">
        <is>
          <t/>
        </is>
      </c>
      <c r="Q21" s="169" t="inlineStr">
        <is>
          <t/>
        </is>
      </c>
      <c r="R21" s="169" t="inlineStr">
        <is>
          <t/>
        </is>
      </c>
      <c r="S21" s="169" t="inlineStr">
        <is>
          <t/>
        </is>
      </c>
      <c r="T21" s="169" t="inlineStr">
        <is>
          <t/>
        </is>
      </c>
      <c r="U21" s="169" t="inlineStr">
        <is>
          <t/>
        </is>
      </c>
      <c r="V21" s="169" t="inlineStr">
        <is>
          <t/>
        </is>
      </c>
      <c r="W21" s="169" t="inlineStr">
        <is>
          <t/>
        </is>
      </c>
      <c r="X21" s="169" t="inlineStr">
        <is>
          <t/>
        </is>
      </c>
      <c r="Y21" s="169" t="inlineStr">
        <is>
          <t/>
        </is>
      </c>
      <c r="Z21" s="169" t="inlineStr">
        <is>
          <t/>
        </is>
      </c>
      <c r="AA21" s="169" t="inlineStr">
        <is>
          <t/>
        </is>
      </c>
      <c r="AB21" s="169" t="inlineStr">
        <is>
          <t/>
        </is>
      </c>
      <c r="AC21" s="169" t="inlineStr">
        <is>
          <t/>
        </is>
      </c>
      <c r="AD21" s="169" t="inlineStr">
        <is>
          <t/>
        </is>
      </c>
      <c r="AE21" s="169" t="inlineStr">
        <is>
          <t/>
        </is>
      </c>
      <c r="AF21" s="169" t="inlineStr">
        <is>
          <t/>
        </is>
      </c>
      <c r="AG21" s="169" t="inlineStr">
        <is>
          <t/>
        </is>
      </c>
      <c r="AH21" s="169" t="inlineStr">
        <is>
          <t/>
        </is>
      </c>
      <c r="AI21" s="169">
        <v>3</v>
      </c>
      <c r="AJ21" s="169">
        <v>3</v>
      </c>
      <c r="AK21">
        <v>9</v>
      </c>
      <c r="AL21" s="166">
        <v>0.03</v>
      </c>
      <c r="AM21" s="166">
        <v>99.96</v>
      </c>
      <c r="AN21" s="168">
        <v>27.7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BRS</t>
        </is>
      </c>
      <c r="B22" t="inlineStr">
        <is>
          <t>ATL</t>
        </is>
      </c>
      <c r="C22" t="inlineStr">
        <is>
          <t>CP</t>
        </is>
      </c>
      <c r="D22" t="inlineStr">
        <is>
          <t>Brazil</t>
        </is>
      </c>
      <c r="E22" t="inlineStr">
        <is>
          <t>PS</t>
        </is>
      </c>
      <c r="F22" t="inlineStr">
        <is>
          <t>t2</t>
        </is>
      </c>
      <c r="G22" s="169" t="inlineStr">
        <is>
          <t/>
        </is>
      </c>
      <c r="H22" s="169" t="inlineStr">
        <is>
          <t/>
        </is>
      </c>
      <c r="I22" s="169" t="inlineStr">
        <is>
          <t/>
        </is>
      </c>
      <c r="J22" s="169" t="inlineStr">
        <is>
          <t/>
        </is>
      </c>
      <c r="K22" s="169" t="inlineStr">
        <is>
          <t/>
        </is>
      </c>
      <c r="L22" s="169" t="inlineStr">
        <is>
          <t/>
        </is>
      </c>
      <c r="M22" s="169" t="inlineStr">
        <is>
          <t/>
        </is>
      </c>
      <c r="N22" s="169" t="inlineStr">
        <is>
          <t>-1</t>
        </is>
      </c>
      <c r="O22" s="169" t="inlineStr">
        <is>
          <t/>
        </is>
      </c>
      <c r="P22" s="169" t="inlineStr">
        <is>
          <t/>
        </is>
      </c>
      <c r="Q22" s="169" t="inlineStr">
        <is>
          <t/>
        </is>
      </c>
      <c r="R22" s="169" t="inlineStr">
        <is>
          <t/>
        </is>
      </c>
      <c r="S22" s="169" t="inlineStr">
        <is>
          <t/>
        </is>
      </c>
      <c r="T22" s="169" t="inlineStr">
        <is>
          <t/>
        </is>
      </c>
      <c r="U22" s="169" t="inlineStr">
        <is>
          <t/>
        </is>
      </c>
      <c r="V22" s="169" t="inlineStr">
        <is>
          <t/>
        </is>
      </c>
      <c r="W22" s="169" t="inlineStr">
        <is>
          <t/>
        </is>
      </c>
      <c r="X22" s="169" t="inlineStr">
        <is>
          <t/>
        </is>
      </c>
      <c r="Y22" s="169" t="inlineStr">
        <is>
          <t/>
        </is>
      </c>
      <c r="Z22" s="169" t="inlineStr">
        <is>
          <t/>
        </is>
      </c>
      <c r="AA22" s="169" t="inlineStr">
        <is>
          <t/>
        </is>
      </c>
      <c r="AB22" s="169" t="inlineStr">
        <is>
          <t/>
        </is>
      </c>
      <c r="AC22" s="169" t="inlineStr">
        <is>
          <t/>
        </is>
      </c>
      <c r="AD22" s="169" t="inlineStr">
        <is>
          <t/>
        </is>
      </c>
      <c r="AE22" s="169" t="inlineStr">
        <is>
          <t/>
        </is>
      </c>
      <c r="AF22" s="169" t="inlineStr">
        <is>
          <t/>
        </is>
      </c>
      <c r="AG22" s="169" t="inlineStr">
        <is>
          <t/>
        </is>
      </c>
      <c r="AH22" s="169" t="inlineStr">
        <is>
          <t/>
        </is>
      </c>
      <c r="AI22" s="169" t="inlineStr">
        <is>
          <t>-1</t>
        </is>
      </c>
      <c r="AJ22" s="169" t="inlineStr">
        <is>
          <t>-1</t>
        </is>
      </c>
      <c r="AK22">
        <v>9</v>
      </c>
      <c r="AL22" s="166" t="inlineStr">
        <is>
          <t/>
        </is>
      </c>
      <c r="AM22" s="166" t="inlineStr">
        <is>
          <t/>
        </is>
      </c>
      <c r="AN22" s="168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BRS</t>
        </is>
      </c>
      <c r="B23" t="inlineStr">
        <is>
          <t>ATL</t>
        </is>
      </c>
      <c r="C23" t="inlineStr">
        <is>
          <t>CP</t>
        </is>
      </c>
      <c r="D23" t="inlineStr">
        <is>
          <t>Trinidad and Tobago</t>
        </is>
      </c>
      <c r="E23" t="inlineStr">
        <is>
          <t>LL</t>
        </is>
      </c>
      <c r="F23" t="inlineStr">
        <is>
          <t>t1</t>
        </is>
      </c>
      <c r="G23" s="169" t="inlineStr">
        <is>
          <t/>
        </is>
      </c>
      <c r="H23" s="169" t="inlineStr">
        <is>
          <t/>
        </is>
      </c>
      <c r="I23" s="169" t="inlineStr">
        <is>
          <t/>
        </is>
      </c>
      <c r="J23" s="169" t="inlineStr">
        <is>
          <t/>
        </is>
      </c>
      <c r="K23" s="169" t="inlineStr">
        <is>
          <t/>
        </is>
      </c>
      <c r="L23" s="169" t="inlineStr">
        <is>
          <t/>
        </is>
      </c>
      <c r="M23" s="169" t="inlineStr">
        <is>
          <t/>
        </is>
      </c>
      <c r="N23" s="169" t="inlineStr">
        <is>
          <t/>
        </is>
      </c>
      <c r="O23" s="169" t="inlineStr">
        <is>
          <t/>
        </is>
      </c>
      <c r="P23" s="169" t="inlineStr">
        <is>
          <t/>
        </is>
      </c>
      <c r="Q23" s="169" t="inlineStr">
        <is>
          <t/>
        </is>
      </c>
      <c r="R23" s="169" t="inlineStr">
        <is>
          <t/>
        </is>
      </c>
      <c r="S23" s="169" t="inlineStr">
        <is>
          <t/>
        </is>
      </c>
      <c r="T23" s="169" t="inlineStr">
        <is>
          <t/>
        </is>
      </c>
      <c r="U23" s="169" t="inlineStr">
        <is>
          <t/>
        </is>
      </c>
      <c r="V23" s="169" t="inlineStr">
        <is>
          <t/>
        </is>
      </c>
      <c r="W23" s="169" t="inlineStr">
        <is>
          <t/>
        </is>
      </c>
      <c r="X23" s="169">
        <v>9.449</v>
      </c>
      <c r="Y23" s="169">
        <v>14.152</v>
      </c>
      <c r="Z23" s="169">
        <v>0.034</v>
      </c>
      <c r="AA23" s="169" t="inlineStr">
        <is>
          <t/>
        </is>
      </c>
      <c r="AB23" s="169" t="inlineStr">
        <is>
          <t/>
        </is>
      </c>
      <c r="AC23" s="169" t="inlineStr">
        <is>
          <t/>
        </is>
      </c>
      <c r="AD23" s="169" t="inlineStr">
        <is>
          <t/>
        </is>
      </c>
      <c r="AE23" s="169" t="inlineStr">
        <is>
          <t/>
        </is>
      </c>
      <c r="AF23" s="169" t="inlineStr">
        <is>
          <t/>
        </is>
      </c>
      <c r="AG23" s="169" t="inlineStr">
        <is>
          <t/>
        </is>
      </c>
      <c r="AH23" s="169" t="inlineStr">
        <is>
          <t/>
        </is>
      </c>
      <c r="AI23" s="169" t="inlineStr">
        <is>
          <t/>
        </is>
      </c>
      <c r="AJ23" s="169" t="inlineStr">
        <is>
          <t/>
        </is>
      </c>
      <c r="AK23">
        <v>10</v>
      </c>
      <c r="AL23" s="166">
        <v>0.02</v>
      </c>
      <c r="AM23" s="166">
        <v>99.98</v>
      </c>
      <c r="AN23" s="168">
        <v>23.635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BRS</t>
        </is>
      </c>
      <c r="B24" t="inlineStr">
        <is>
          <t>ATL</t>
        </is>
      </c>
      <c r="C24" t="inlineStr">
        <is>
          <t>CP</t>
        </is>
      </c>
      <c r="D24" t="inlineStr">
        <is>
          <t>Trinidad and Tobago</t>
        </is>
      </c>
      <c r="E24" t="inlineStr">
        <is>
          <t>LL</t>
        </is>
      </c>
      <c r="F24" t="inlineStr">
        <is>
          <t>t2</t>
        </is>
      </c>
      <c r="G24" s="169" t="inlineStr">
        <is>
          <t/>
        </is>
      </c>
      <c r="H24" s="169" t="inlineStr">
        <is>
          <t/>
        </is>
      </c>
      <c r="I24" s="169" t="inlineStr">
        <is>
          <t/>
        </is>
      </c>
      <c r="J24" s="169" t="inlineStr">
        <is>
          <t/>
        </is>
      </c>
      <c r="K24" s="169" t="inlineStr">
        <is>
          <t/>
        </is>
      </c>
      <c r="L24" s="169" t="inlineStr">
        <is>
          <t/>
        </is>
      </c>
      <c r="M24" s="169" t="inlineStr">
        <is>
          <t/>
        </is>
      </c>
      <c r="N24" s="169" t="inlineStr">
        <is>
          <t/>
        </is>
      </c>
      <c r="O24" s="169" t="inlineStr">
        <is>
          <t/>
        </is>
      </c>
      <c r="P24" s="169" t="inlineStr">
        <is>
          <t/>
        </is>
      </c>
      <c r="Q24" s="169" t="inlineStr">
        <is>
          <t/>
        </is>
      </c>
      <c r="R24" s="169" t="inlineStr">
        <is>
          <t/>
        </is>
      </c>
      <c r="S24" s="169" t="inlineStr">
        <is>
          <t/>
        </is>
      </c>
      <c r="T24" s="169" t="inlineStr">
        <is>
          <t/>
        </is>
      </c>
      <c r="U24" s="169" t="inlineStr">
        <is>
          <t/>
        </is>
      </c>
      <c r="V24" s="169" t="inlineStr">
        <is>
          <t/>
        </is>
      </c>
      <c r="W24" s="169" t="inlineStr">
        <is>
          <t/>
        </is>
      </c>
      <c r="X24" s="169" t="inlineStr">
        <is>
          <t>-1</t>
        </is>
      </c>
      <c r="Y24" s="169" t="inlineStr">
        <is>
          <t>-1</t>
        </is>
      </c>
      <c r="Z24" s="169" t="inlineStr">
        <is>
          <t>-1</t>
        </is>
      </c>
      <c r="AA24" s="169" t="inlineStr">
        <is>
          <t/>
        </is>
      </c>
      <c r="AB24" s="169" t="inlineStr">
        <is>
          <t/>
        </is>
      </c>
      <c r="AC24" s="169" t="inlineStr">
        <is>
          <t/>
        </is>
      </c>
      <c r="AD24" s="169" t="inlineStr">
        <is>
          <t/>
        </is>
      </c>
      <c r="AE24" s="169" t="inlineStr">
        <is>
          <t/>
        </is>
      </c>
      <c r="AF24" s="169" t="inlineStr">
        <is>
          <t/>
        </is>
      </c>
      <c r="AG24" s="169" t="inlineStr">
        <is>
          <t/>
        </is>
      </c>
      <c r="AH24" s="169" t="inlineStr">
        <is>
          <t/>
        </is>
      </c>
      <c r="AI24" s="169" t="inlineStr">
        <is>
          <t/>
        </is>
      </c>
      <c r="AJ24" s="169" t="inlineStr">
        <is>
          <t/>
        </is>
      </c>
      <c r="AK24">
        <v>10</v>
      </c>
      <c r="AL24" s="166" t="inlineStr">
        <is>
          <t/>
        </is>
      </c>
      <c r="AM24" s="166" t="inlineStr">
        <is>
          <t/>
        </is>
      </c>
      <c r="AN24" s="168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BRS</t>
        </is>
      </c>
      <c r="B25" t="inlineStr">
        <is>
          <t>ATL</t>
        </is>
      </c>
      <c r="C25" t="inlineStr">
        <is>
          <t>CP</t>
        </is>
      </c>
      <c r="D25" t="inlineStr">
        <is>
          <t>Brazil</t>
        </is>
      </c>
      <c r="E25" t="inlineStr">
        <is>
          <t>HL</t>
        </is>
      </c>
      <c r="F25" t="inlineStr">
        <is>
          <t>t1</t>
        </is>
      </c>
      <c r="G25" s="169" t="inlineStr">
        <is>
          <t/>
        </is>
      </c>
      <c r="H25" s="169" t="inlineStr">
        <is>
          <t/>
        </is>
      </c>
      <c r="I25" s="169" t="inlineStr">
        <is>
          <t/>
        </is>
      </c>
      <c r="J25" s="169" t="inlineStr">
        <is>
          <t/>
        </is>
      </c>
      <c r="K25" s="169" t="inlineStr">
        <is>
          <t/>
        </is>
      </c>
      <c r="L25" s="169" t="inlineStr">
        <is>
          <t/>
        </is>
      </c>
      <c r="M25" s="169" t="inlineStr">
        <is>
          <t/>
        </is>
      </c>
      <c r="N25" s="169" t="inlineStr">
        <is>
          <t/>
        </is>
      </c>
      <c r="O25" s="169" t="inlineStr">
        <is>
          <t/>
        </is>
      </c>
      <c r="P25" s="169" t="inlineStr">
        <is>
          <t/>
        </is>
      </c>
      <c r="Q25" s="169" t="inlineStr">
        <is>
          <t/>
        </is>
      </c>
      <c r="R25" s="169" t="inlineStr">
        <is>
          <t/>
        </is>
      </c>
      <c r="S25" s="169" t="inlineStr">
        <is>
          <t/>
        </is>
      </c>
      <c r="T25" s="169" t="inlineStr">
        <is>
          <t/>
        </is>
      </c>
      <c r="U25" s="169" t="inlineStr">
        <is>
          <t/>
        </is>
      </c>
      <c r="V25" s="169" t="inlineStr">
        <is>
          <t/>
        </is>
      </c>
      <c r="W25" s="169" t="inlineStr">
        <is>
          <t/>
        </is>
      </c>
      <c r="X25" s="169" t="inlineStr">
        <is>
          <t/>
        </is>
      </c>
      <c r="Y25" s="169" t="inlineStr">
        <is>
          <t/>
        </is>
      </c>
      <c r="Z25" s="169">
        <v>6.021</v>
      </c>
      <c r="AA25" s="169" t="inlineStr">
        <is>
          <t/>
        </is>
      </c>
      <c r="AB25" s="169" t="inlineStr">
        <is>
          <t/>
        </is>
      </c>
      <c r="AC25" s="169" t="inlineStr">
        <is>
          <t/>
        </is>
      </c>
      <c r="AD25" s="169" t="inlineStr">
        <is>
          <t/>
        </is>
      </c>
      <c r="AE25" s="169" t="inlineStr">
        <is>
          <t/>
        </is>
      </c>
      <c r="AF25" s="169" t="inlineStr">
        <is>
          <t/>
        </is>
      </c>
      <c r="AG25" s="169" t="inlineStr">
        <is>
          <t/>
        </is>
      </c>
      <c r="AH25" s="169" t="inlineStr">
        <is>
          <t/>
        </is>
      </c>
      <c r="AI25" s="169" t="inlineStr">
        <is>
          <t/>
        </is>
      </c>
      <c r="AJ25" s="169">
        <v>5</v>
      </c>
      <c r="AK25">
        <v>11</v>
      </c>
      <c r="AL25" s="166">
        <v>0.01</v>
      </c>
      <c r="AM25" s="166">
        <v>99.99</v>
      </c>
      <c r="AN25" s="168">
        <v>11.021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BRS</t>
        </is>
      </c>
      <c r="B26" t="inlineStr">
        <is>
          <t>ATL</t>
        </is>
      </c>
      <c r="C26" t="inlineStr">
        <is>
          <t>CP</t>
        </is>
      </c>
      <c r="D26" t="inlineStr">
        <is>
          <t>Brazil</t>
        </is>
      </c>
      <c r="E26" t="inlineStr">
        <is>
          <t>HL</t>
        </is>
      </c>
      <c r="F26" t="inlineStr">
        <is>
          <t>t2</t>
        </is>
      </c>
      <c r="G26" s="169" t="inlineStr">
        <is>
          <t/>
        </is>
      </c>
      <c r="H26" s="169" t="inlineStr">
        <is>
          <t/>
        </is>
      </c>
      <c r="I26" s="169" t="inlineStr">
        <is>
          <t/>
        </is>
      </c>
      <c r="J26" s="169" t="inlineStr">
        <is>
          <t/>
        </is>
      </c>
      <c r="K26" s="169" t="inlineStr">
        <is>
          <t/>
        </is>
      </c>
      <c r="L26" s="169" t="inlineStr">
        <is>
          <t/>
        </is>
      </c>
      <c r="M26" s="169" t="inlineStr">
        <is>
          <t/>
        </is>
      </c>
      <c r="N26" s="169" t="inlineStr">
        <is>
          <t/>
        </is>
      </c>
      <c r="O26" s="169" t="inlineStr">
        <is>
          <t/>
        </is>
      </c>
      <c r="P26" s="169" t="inlineStr">
        <is>
          <t/>
        </is>
      </c>
      <c r="Q26" s="169" t="inlineStr">
        <is>
          <t/>
        </is>
      </c>
      <c r="R26" s="169" t="inlineStr">
        <is>
          <t/>
        </is>
      </c>
      <c r="S26" s="169" t="inlineStr">
        <is>
          <t/>
        </is>
      </c>
      <c r="T26" s="169" t="inlineStr">
        <is>
          <t/>
        </is>
      </c>
      <c r="U26" s="169" t="inlineStr">
        <is>
          <t/>
        </is>
      </c>
      <c r="V26" s="169" t="inlineStr">
        <is>
          <t/>
        </is>
      </c>
      <c r="W26" s="169" t="inlineStr">
        <is>
          <t/>
        </is>
      </c>
      <c r="X26" s="169" t="inlineStr">
        <is>
          <t/>
        </is>
      </c>
      <c r="Y26" s="169" t="inlineStr">
        <is>
          <t/>
        </is>
      </c>
      <c r="Z26" s="169" t="inlineStr">
        <is>
          <t>-1</t>
        </is>
      </c>
      <c r="AA26" s="169" t="inlineStr">
        <is>
          <t/>
        </is>
      </c>
      <c r="AB26" s="169" t="inlineStr">
        <is>
          <t/>
        </is>
      </c>
      <c r="AC26" s="169" t="inlineStr">
        <is>
          <t/>
        </is>
      </c>
      <c r="AD26" s="169" t="inlineStr">
        <is>
          <t/>
        </is>
      </c>
      <c r="AE26" s="169" t="inlineStr">
        <is>
          <t/>
        </is>
      </c>
      <c r="AF26" s="169" t="inlineStr">
        <is>
          <t/>
        </is>
      </c>
      <c r="AG26" s="169" t="inlineStr">
        <is>
          <t/>
        </is>
      </c>
      <c r="AH26" s="169" t="inlineStr">
        <is>
          <t/>
        </is>
      </c>
      <c r="AI26" s="169" t="inlineStr">
        <is>
          <t/>
        </is>
      </c>
      <c r="AJ26" s="169" t="inlineStr">
        <is>
          <t>-1</t>
        </is>
      </c>
      <c r="AK26">
        <v>11</v>
      </c>
      <c r="AL26" s="166" t="inlineStr">
        <is>
          <t/>
        </is>
      </c>
      <c r="AM26" s="166" t="inlineStr">
        <is>
          <t/>
        </is>
      </c>
      <c r="AN26" s="168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BRS</t>
        </is>
      </c>
      <c r="B27" t="inlineStr">
        <is>
          <t>ATL</t>
        </is>
      </c>
      <c r="C27" t="inlineStr">
        <is>
          <t>CP</t>
        </is>
      </c>
      <c r="D27" t="inlineStr">
        <is>
          <t>Grenada</t>
        </is>
      </c>
      <c r="E27" t="inlineStr">
        <is>
          <t>LL</t>
        </is>
      </c>
      <c r="F27" t="inlineStr">
        <is>
          <t>t1</t>
        </is>
      </c>
      <c r="G27" s="169" t="inlineStr">
        <is>
          <t/>
        </is>
      </c>
      <c r="H27" s="169" t="inlineStr">
        <is>
          <t/>
        </is>
      </c>
      <c r="I27" s="169" t="inlineStr">
        <is>
          <t/>
        </is>
      </c>
      <c r="J27" s="169" t="inlineStr">
        <is>
          <t/>
        </is>
      </c>
      <c r="K27" s="169">
        <v>0.9</v>
      </c>
      <c r="L27" s="169">
        <v>1</v>
      </c>
      <c r="M27" s="169">
        <v>1</v>
      </c>
      <c r="N27" s="169">
        <v>0.2</v>
      </c>
      <c r="O27" s="169" t="inlineStr">
        <is>
          <t/>
        </is>
      </c>
      <c r="P27" s="169" t="inlineStr">
        <is>
          <t/>
        </is>
      </c>
      <c r="Q27" s="169" t="inlineStr">
        <is>
          <t/>
        </is>
      </c>
      <c r="R27" s="169" t="inlineStr">
        <is>
          <t/>
        </is>
      </c>
      <c r="S27" s="169" t="inlineStr">
        <is>
          <t/>
        </is>
      </c>
      <c r="T27" s="169" t="inlineStr">
        <is>
          <t/>
        </is>
      </c>
      <c r="U27" s="169" t="inlineStr">
        <is>
          <t/>
        </is>
      </c>
      <c r="V27" s="169" t="inlineStr">
        <is>
          <t/>
        </is>
      </c>
      <c r="W27" s="169" t="inlineStr">
        <is>
          <t/>
        </is>
      </c>
      <c r="X27" s="169" t="inlineStr">
        <is>
          <t/>
        </is>
      </c>
      <c r="Y27" s="169" t="inlineStr">
        <is>
          <t/>
        </is>
      </c>
      <c r="Z27" s="169" t="inlineStr">
        <is>
          <t/>
        </is>
      </c>
      <c r="AA27" s="169" t="inlineStr">
        <is>
          <t/>
        </is>
      </c>
      <c r="AB27" s="169" t="inlineStr">
        <is>
          <t/>
        </is>
      </c>
      <c r="AC27" s="169" t="inlineStr">
        <is>
          <t/>
        </is>
      </c>
      <c r="AD27" s="169" t="inlineStr">
        <is>
          <t/>
        </is>
      </c>
      <c r="AE27" s="169" t="inlineStr">
        <is>
          <t/>
        </is>
      </c>
      <c r="AF27" s="169">
        <v>0.083</v>
      </c>
      <c r="AG27" s="169" t="inlineStr">
        <is>
          <t/>
        </is>
      </c>
      <c r="AH27" s="169" t="inlineStr">
        <is>
          <t/>
        </is>
      </c>
      <c r="AI27" s="169" t="inlineStr">
        <is>
          <t/>
        </is>
      </c>
      <c r="AJ27" s="169" t="inlineStr">
        <is>
          <t/>
        </is>
      </c>
      <c r="AK27">
        <v>12</v>
      </c>
      <c r="AL27" s="166">
        <v>0</v>
      </c>
      <c r="AM27" s="166">
        <v>100</v>
      </c>
      <c r="AN27" s="168">
        <v>3.183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BRS</t>
        </is>
      </c>
      <c r="B28" t="inlineStr">
        <is>
          <t>ATL</t>
        </is>
      </c>
      <c r="C28" t="inlineStr">
        <is>
          <t>CP</t>
        </is>
      </c>
      <c r="D28" t="inlineStr">
        <is>
          <t>Grenada</t>
        </is>
      </c>
      <c r="E28" t="inlineStr">
        <is>
          <t>LL</t>
        </is>
      </c>
      <c r="F28" t="inlineStr">
        <is>
          <t>t2</t>
        </is>
      </c>
      <c r="G28" s="169" t="inlineStr">
        <is>
          <t/>
        </is>
      </c>
      <c r="H28" s="169" t="inlineStr">
        <is>
          <t/>
        </is>
      </c>
      <c r="I28" s="169" t="inlineStr">
        <is>
          <t/>
        </is>
      </c>
      <c r="J28" s="169" t="inlineStr">
        <is>
          <t/>
        </is>
      </c>
      <c r="K28" s="169" t="inlineStr">
        <is>
          <t>-1</t>
        </is>
      </c>
      <c r="L28" s="169" t="inlineStr">
        <is>
          <t>-1</t>
        </is>
      </c>
      <c r="M28" s="169" t="inlineStr">
        <is>
          <t>-1</t>
        </is>
      </c>
      <c r="N28" s="169" t="inlineStr">
        <is>
          <t>-1</t>
        </is>
      </c>
      <c r="O28" s="169" t="inlineStr">
        <is>
          <t/>
        </is>
      </c>
      <c r="P28" s="169" t="inlineStr">
        <is>
          <t/>
        </is>
      </c>
      <c r="Q28" s="169" t="inlineStr">
        <is>
          <t/>
        </is>
      </c>
      <c r="R28" s="169" t="inlineStr">
        <is>
          <t/>
        </is>
      </c>
      <c r="S28" s="169" t="inlineStr">
        <is>
          <t/>
        </is>
      </c>
      <c r="T28" s="169" t="inlineStr">
        <is>
          <t/>
        </is>
      </c>
      <c r="U28" s="169" t="inlineStr">
        <is>
          <t/>
        </is>
      </c>
      <c r="V28" s="169" t="inlineStr">
        <is>
          <t/>
        </is>
      </c>
      <c r="W28" s="169" t="inlineStr">
        <is>
          <t/>
        </is>
      </c>
      <c r="X28" s="169" t="inlineStr">
        <is>
          <t/>
        </is>
      </c>
      <c r="Y28" s="169" t="inlineStr">
        <is>
          <t/>
        </is>
      </c>
      <c r="Z28" s="169" t="inlineStr">
        <is>
          <t/>
        </is>
      </c>
      <c r="AA28" s="169" t="inlineStr">
        <is>
          <t/>
        </is>
      </c>
      <c r="AB28" s="169" t="inlineStr">
        <is>
          <t/>
        </is>
      </c>
      <c r="AC28" s="169" t="inlineStr">
        <is>
          <t/>
        </is>
      </c>
      <c r="AD28" s="169" t="inlineStr">
        <is>
          <t/>
        </is>
      </c>
      <c r="AE28" s="169" t="inlineStr">
        <is>
          <t/>
        </is>
      </c>
      <c r="AF28" s="169" t="inlineStr">
        <is>
          <t>-1</t>
        </is>
      </c>
      <c r="AG28" s="169" t="inlineStr">
        <is>
          <t/>
        </is>
      </c>
      <c r="AH28" s="169" t="inlineStr">
        <is>
          <t/>
        </is>
      </c>
      <c r="AI28" s="169" t="inlineStr">
        <is>
          <t/>
        </is>
      </c>
      <c r="AJ28" s="169" t="inlineStr">
        <is>
          <t/>
        </is>
      </c>
      <c r="AK28">
        <v>12</v>
      </c>
      <c r="AL28" s="166" t="inlineStr">
        <is>
          <t/>
        </is>
      </c>
      <c r="AM28" s="166" t="inlineStr">
        <is>
          <t/>
        </is>
      </c>
      <c r="AN28" s="168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BRS</t>
        </is>
      </c>
      <c r="B29" t="inlineStr">
        <is>
          <t>ATL</t>
        </is>
      </c>
      <c r="C29" t="inlineStr">
        <is>
          <t>CP</t>
        </is>
      </c>
      <c r="D29" t="inlineStr">
        <is>
          <t>Trinidad and Tobago</t>
        </is>
      </c>
      <c r="E29" t="inlineStr">
        <is>
          <t>RR</t>
        </is>
      </c>
      <c r="F29" t="inlineStr">
        <is>
          <t>t1</t>
        </is>
      </c>
      <c r="G29" s="169" t="inlineStr">
        <is>
          <t/>
        </is>
      </c>
      <c r="H29" s="169" t="inlineStr">
        <is>
          <t/>
        </is>
      </c>
      <c r="I29" s="169" t="inlineStr">
        <is>
          <t/>
        </is>
      </c>
      <c r="J29" s="169" t="inlineStr">
        <is>
          <t/>
        </is>
      </c>
      <c r="K29" s="169" t="inlineStr">
        <is>
          <t/>
        </is>
      </c>
      <c r="L29" s="169" t="inlineStr">
        <is>
          <t/>
        </is>
      </c>
      <c r="M29" s="169" t="inlineStr">
        <is>
          <t/>
        </is>
      </c>
      <c r="N29" s="169" t="inlineStr">
        <is>
          <t/>
        </is>
      </c>
      <c r="O29" s="169" t="inlineStr">
        <is>
          <t/>
        </is>
      </c>
      <c r="P29" s="169">
        <v>0.056</v>
      </c>
      <c r="Q29" s="169">
        <v>0.004</v>
      </c>
      <c r="R29" s="169" t="inlineStr">
        <is>
          <t/>
        </is>
      </c>
      <c r="S29" s="169" t="inlineStr">
        <is>
          <t/>
        </is>
      </c>
      <c r="T29" s="169" t="inlineStr">
        <is>
          <t/>
        </is>
      </c>
      <c r="U29" s="169">
        <v>0.025</v>
      </c>
      <c r="V29" s="169">
        <v>0.025</v>
      </c>
      <c r="W29" s="169">
        <v>0.025</v>
      </c>
      <c r="X29" s="169">
        <v>0.584</v>
      </c>
      <c r="Y29" s="169">
        <v>0.025</v>
      </c>
      <c r="Z29" s="169">
        <v>0.048</v>
      </c>
      <c r="AA29" s="169">
        <v>0.038</v>
      </c>
      <c r="AB29" s="169" t="inlineStr">
        <is>
          <t/>
        </is>
      </c>
      <c r="AC29" s="169">
        <v>0.004</v>
      </c>
      <c r="AD29" s="169">
        <v>0.008</v>
      </c>
      <c r="AE29" s="169">
        <v>0.02</v>
      </c>
      <c r="AF29" s="169">
        <v>0.011</v>
      </c>
      <c r="AG29" s="169" t="inlineStr">
        <is>
          <t/>
        </is>
      </c>
      <c r="AH29" s="169" t="inlineStr">
        <is>
          <t/>
        </is>
      </c>
      <c r="AI29" s="169" t="inlineStr">
        <is>
          <t/>
        </is>
      </c>
      <c r="AJ29" s="169">
        <v>0.003</v>
      </c>
      <c r="AK29">
        <v>13</v>
      </c>
      <c r="AL29" s="166">
        <v>0</v>
      </c>
      <c r="AM29" s="166">
        <v>100</v>
      </c>
      <c r="AN29" s="168">
        <v>0.876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BRS</t>
        </is>
      </c>
      <c r="B30" t="inlineStr">
        <is>
          <t>ATL</t>
        </is>
      </c>
      <c r="C30" t="inlineStr">
        <is>
          <t>CP</t>
        </is>
      </c>
      <c r="D30" t="inlineStr">
        <is>
          <t>Trinidad and Tobago</t>
        </is>
      </c>
      <c r="E30" t="inlineStr">
        <is>
          <t>RR</t>
        </is>
      </c>
      <c r="F30" t="inlineStr">
        <is>
          <t>t2</t>
        </is>
      </c>
      <c r="G30" s="169" t="inlineStr">
        <is>
          <t/>
        </is>
      </c>
      <c r="H30" s="169" t="inlineStr">
        <is>
          <t/>
        </is>
      </c>
      <c r="I30" s="169" t="inlineStr">
        <is>
          <t/>
        </is>
      </c>
      <c r="J30" s="169" t="inlineStr">
        <is>
          <t/>
        </is>
      </c>
      <c r="K30" s="169" t="inlineStr">
        <is>
          <t/>
        </is>
      </c>
      <c r="L30" s="169" t="inlineStr">
        <is>
          <t/>
        </is>
      </c>
      <c r="M30" s="169" t="inlineStr">
        <is>
          <t/>
        </is>
      </c>
      <c r="N30" s="169" t="inlineStr">
        <is>
          <t/>
        </is>
      </c>
      <c r="O30" s="169" t="inlineStr">
        <is>
          <t/>
        </is>
      </c>
      <c r="P30" s="169" t="inlineStr">
        <is>
          <t>-1</t>
        </is>
      </c>
      <c r="Q30" s="169" t="inlineStr">
        <is>
          <t>a</t>
        </is>
      </c>
      <c r="R30" s="169" t="inlineStr">
        <is>
          <t/>
        </is>
      </c>
      <c r="S30" s="169" t="inlineStr">
        <is>
          <t/>
        </is>
      </c>
      <c r="T30" s="169" t="inlineStr">
        <is>
          <t/>
        </is>
      </c>
      <c r="U30" s="169" t="inlineStr">
        <is>
          <t>a</t>
        </is>
      </c>
      <c r="V30" s="169" t="inlineStr">
        <is>
          <t>a</t>
        </is>
      </c>
      <c r="W30" s="169" t="inlineStr">
        <is>
          <t>a</t>
        </is>
      </c>
      <c r="X30" s="169" t="inlineStr">
        <is>
          <t>-1</t>
        </is>
      </c>
      <c r="Y30" s="169" t="inlineStr">
        <is>
          <t>a</t>
        </is>
      </c>
      <c r="Z30" s="169" t="inlineStr">
        <is>
          <t>a</t>
        </is>
      </c>
      <c r="AA30" s="169" t="inlineStr">
        <is>
          <t>a</t>
        </is>
      </c>
      <c r="AB30" s="169" t="inlineStr">
        <is>
          <t>a</t>
        </is>
      </c>
      <c r="AC30" s="169" t="inlineStr">
        <is>
          <t>a</t>
        </is>
      </c>
      <c r="AD30" s="169" t="inlineStr">
        <is>
          <t>a</t>
        </is>
      </c>
      <c r="AE30" s="169" t="inlineStr">
        <is>
          <t>a</t>
        </is>
      </c>
      <c r="AF30" s="169" t="inlineStr">
        <is>
          <t>a</t>
        </is>
      </c>
      <c r="AG30" s="169" t="inlineStr">
        <is>
          <t/>
        </is>
      </c>
      <c r="AH30" s="169" t="inlineStr">
        <is>
          <t/>
        </is>
      </c>
      <c r="AI30" s="169" t="inlineStr">
        <is>
          <t/>
        </is>
      </c>
      <c r="AJ30" s="169" t="inlineStr">
        <is>
          <t>-1</t>
        </is>
      </c>
      <c r="AK30">
        <v>13</v>
      </c>
      <c r="AL30" s="166" t="inlineStr">
        <is>
          <t/>
        </is>
      </c>
      <c r="AM30" s="166" t="inlineStr">
        <is>
          <t/>
        </is>
      </c>
      <c r="AN30" s="168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BRS</t>
        </is>
      </c>
      <c r="B31" t="inlineStr">
        <is>
          <t>ATL</t>
        </is>
      </c>
      <c r="C31" t="inlineStr">
        <is>
          <t>CP</t>
        </is>
      </c>
      <c r="D31" t="inlineStr">
        <is>
          <t>Angola</t>
        </is>
      </c>
      <c r="E31" t="inlineStr">
        <is>
          <t>PS</t>
        </is>
      </c>
      <c r="F31" t="inlineStr">
        <is>
          <t>t1</t>
        </is>
      </c>
      <c r="G31" s="169" t="inlineStr">
        <is>
          <t/>
        </is>
      </c>
      <c r="H31" s="169" t="inlineStr">
        <is>
          <t/>
        </is>
      </c>
      <c r="I31" s="169" t="inlineStr">
        <is>
          <t/>
        </is>
      </c>
      <c r="J31" s="169" t="inlineStr">
        <is>
          <t/>
        </is>
      </c>
      <c r="K31" s="169" t="inlineStr">
        <is>
          <t/>
        </is>
      </c>
      <c r="L31" s="169" t="inlineStr">
        <is>
          <t/>
        </is>
      </c>
      <c r="M31" s="169" t="inlineStr">
        <is>
          <t/>
        </is>
      </c>
      <c r="N31" s="169" t="inlineStr">
        <is>
          <t/>
        </is>
      </c>
      <c r="O31" s="169" t="inlineStr">
        <is>
          <t/>
        </is>
      </c>
      <c r="P31" s="169" t="inlineStr">
        <is>
          <t/>
        </is>
      </c>
      <c r="Q31" s="169" t="inlineStr">
        <is>
          <t/>
        </is>
      </c>
      <c r="R31" s="169" t="inlineStr">
        <is>
          <t/>
        </is>
      </c>
      <c r="S31" s="169" t="inlineStr">
        <is>
          <t/>
        </is>
      </c>
      <c r="T31" s="169" t="inlineStr">
        <is>
          <t/>
        </is>
      </c>
      <c r="U31" s="169" t="inlineStr">
        <is>
          <t/>
        </is>
      </c>
      <c r="V31" s="169" t="inlineStr">
        <is>
          <t/>
        </is>
      </c>
      <c r="W31" s="169" t="inlineStr">
        <is>
          <t/>
        </is>
      </c>
      <c r="X31" s="169" t="inlineStr">
        <is>
          <t/>
        </is>
      </c>
      <c r="Y31" s="169" t="inlineStr">
        <is>
          <t/>
        </is>
      </c>
      <c r="Z31" s="169" t="inlineStr">
        <is>
          <t/>
        </is>
      </c>
      <c r="AA31" s="169" t="inlineStr">
        <is>
          <t/>
        </is>
      </c>
      <c r="AB31" s="169" t="inlineStr">
        <is>
          <t/>
        </is>
      </c>
      <c r="AC31" s="169" t="inlineStr">
        <is>
          <t/>
        </is>
      </c>
      <c r="AD31" s="169" t="inlineStr">
        <is>
          <t/>
        </is>
      </c>
      <c r="AE31" s="169">
        <v>0.642</v>
      </c>
      <c r="AF31" s="169" t="inlineStr">
        <is>
          <t/>
        </is>
      </c>
      <c r="AG31" s="169" t="inlineStr">
        <is>
          <t/>
        </is>
      </c>
      <c r="AH31" s="169" t="inlineStr">
        <is>
          <t/>
        </is>
      </c>
      <c r="AI31" s="169" t="inlineStr">
        <is>
          <t/>
        </is>
      </c>
      <c r="AJ31" s="169" t="inlineStr">
        <is>
          <t/>
        </is>
      </c>
      <c r="AK31">
        <v>14</v>
      </c>
      <c r="AL31" s="166">
        <v>0</v>
      </c>
      <c r="AM31" s="166">
        <v>100</v>
      </c>
      <c r="AN31" s="168">
        <v>0.642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BRS</t>
        </is>
      </c>
      <c r="B32" t="inlineStr">
        <is>
          <t>ATL</t>
        </is>
      </c>
      <c r="C32" t="inlineStr">
        <is>
          <t>CP</t>
        </is>
      </c>
      <c r="D32" t="inlineStr">
        <is>
          <t>Angola</t>
        </is>
      </c>
      <c r="E32" t="inlineStr">
        <is>
          <t>PS</t>
        </is>
      </c>
      <c r="F32" t="inlineStr">
        <is>
          <t>t2</t>
        </is>
      </c>
      <c r="G32" s="169" t="inlineStr">
        <is>
          <t/>
        </is>
      </c>
      <c r="H32" s="169" t="inlineStr">
        <is>
          <t/>
        </is>
      </c>
      <c r="I32" s="169" t="inlineStr">
        <is>
          <t/>
        </is>
      </c>
      <c r="J32" s="169" t="inlineStr">
        <is>
          <t/>
        </is>
      </c>
      <c r="K32" s="169" t="inlineStr">
        <is>
          <t/>
        </is>
      </c>
      <c r="L32" s="169" t="inlineStr">
        <is>
          <t/>
        </is>
      </c>
      <c r="M32" s="169" t="inlineStr">
        <is>
          <t/>
        </is>
      </c>
      <c r="N32" s="169" t="inlineStr">
        <is>
          <t/>
        </is>
      </c>
      <c r="O32" s="169" t="inlineStr">
        <is>
          <t/>
        </is>
      </c>
      <c r="P32" s="169" t="inlineStr">
        <is>
          <t/>
        </is>
      </c>
      <c r="Q32" s="169" t="inlineStr">
        <is>
          <t/>
        </is>
      </c>
      <c r="R32" s="169" t="inlineStr">
        <is>
          <t/>
        </is>
      </c>
      <c r="S32" s="169" t="inlineStr">
        <is>
          <t/>
        </is>
      </c>
      <c r="T32" s="169" t="inlineStr">
        <is>
          <t/>
        </is>
      </c>
      <c r="U32" s="169" t="inlineStr">
        <is>
          <t/>
        </is>
      </c>
      <c r="V32" s="169" t="inlineStr">
        <is>
          <t/>
        </is>
      </c>
      <c r="W32" s="169" t="inlineStr">
        <is>
          <t/>
        </is>
      </c>
      <c r="X32" s="169" t="inlineStr">
        <is>
          <t/>
        </is>
      </c>
      <c r="Y32" s="169" t="inlineStr">
        <is>
          <t/>
        </is>
      </c>
      <c r="Z32" s="169" t="inlineStr">
        <is>
          <t/>
        </is>
      </c>
      <c r="AA32" s="169" t="inlineStr">
        <is>
          <t/>
        </is>
      </c>
      <c r="AB32" s="169" t="inlineStr">
        <is>
          <t/>
        </is>
      </c>
      <c r="AC32" s="169" t="inlineStr">
        <is>
          <t/>
        </is>
      </c>
      <c r="AD32" s="169" t="inlineStr">
        <is>
          <t/>
        </is>
      </c>
      <c r="AE32" s="169" t="inlineStr">
        <is>
          <t>-1</t>
        </is>
      </c>
      <c r="AF32" s="169" t="inlineStr">
        <is>
          <t/>
        </is>
      </c>
      <c r="AG32" s="169" t="inlineStr">
        <is>
          <t/>
        </is>
      </c>
      <c r="AH32" s="169" t="inlineStr">
        <is>
          <t/>
        </is>
      </c>
      <c r="AI32" s="169" t="inlineStr">
        <is>
          <t/>
        </is>
      </c>
      <c r="AJ32" s="169" t="inlineStr">
        <is>
          <t/>
        </is>
      </c>
      <c r="AK32">
        <v>14</v>
      </c>
      <c r="AL32" s="166" t="inlineStr">
        <is>
          <t/>
        </is>
      </c>
      <c r="AM32" s="166" t="inlineStr">
        <is>
          <t/>
        </is>
      </c>
      <c r="AN32" s="168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BRS</t>
        </is>
      </c>
      <c r="B33" t="inlineStr">
        <is>
          <t>ATL</t>
        </is>
      </c>
      <c r="C33" t="inlineStr">
        <is>
          <t>CP</t>
        </is>
      </c>
      <c r="D33" t="inlineStr">
        <is>
          <t>EU-France</t>
        </is>
      </c>
      <c r="E33" t="inlineStr">
        <is>
          <t>GN</t>
        </is>
      </c>
      <c r="F33" t="inlineStr">
        <is>
          <t>t1</t>
        </is>
      </c>
      <c r="G33" s="169" t="inlineStr">
        <is>
          <t/>
        </is>
      </c>
      <c r="H33" s="169" t="inlineStr">
        <is>
          <t/>
        </is>
      </c>
      <c r="I33" s="169" t="inlineStr">
        <is>
          <t/>
        </is>
      </c>
      <c r="J33" s="169" t="inlineStr">
        <is>
          <t/>
        </is>
      </c>
      <c r="K33" s="169" t="inlineStr">
        <is>
          <t/>
        </is>
      </c>
      <c r="L33" s="169" t="inlineStr">
        <is>
          <t/>
        </is>
      </c>
      <c r="M33" s="169" t="inlineStr">
        <is>
          <t/>
        </is>
      </c>
      <c r="N33" s="169" t="inlineStr">
        <is>
          <t/>
        </is>
      </c>
      <c r="O33" s="169" t="inlineStr">
        <is>
          <t/>
        </is>
      </c>
      <c r="P33" s="169" t="inlineStr">
        <is>
          <t/>
        </is>
      </c>
      <c r="Q33" s="169" t="inlineStr">
        <is>
          <t/>
        </is>
      </c>
      <c r="R33" s="169" t="inlineStr">
        <is>
          <t/>
        </is>
      </c>
      <c r="S33" s="169" t="inlineStr">
        <is>
          <t/>
        </is>
      </c>
      <c r="T33" s="169" t="inlineStr">
        <is>
          <t/>
        </is>
      </c>
      <c r="U33" s="169" t="inlineStr">
        <is>
          <t/>
        </is>
      </c>
      <c r="V33" s="169" t="inlineStr">
        <is>
          <t/>
        </is>
      </c>
      <c r="W33" s="169" t="inlineStr">
        <is>
          <t/>
        </is>
      </c>
      <c r="X33" s="169" t="inlineStr">
        <is>
          <t/>
        </is>
      </c>
      <c r="Y33" s="169" t="inlineStr">
        <is>
          <t/>
        </is>
      </c>
      <c r="Z33" s="169" t="inlineStr">
        <is>
          <t/>
        </is>
      </c>
      <c r="AA33" s="169" t="inlineStr">
        <is>
          <t/>
        </is>
      </c>
      <c r="AB33" s="169" t="inlineStr">
        <is>
          <t/>
        </is>
      </c>
      <c r="AC33" s="169" t="inlineStr">
        <is>
          <t/>
        </is>
      </c>
      <c r="AD33" s="169" t="inlineStr">
        <is>
          <t/>
        </is>
      </c>
      <c r="AE33" s="169" t="inlineStr">
        <is>
          <t/>
        </is>
      </c>
      <c r="AF33" s="169">
        <v>0.474</v>
      </c>
      <c r="AG33" s="169" t="inlineStr">
        <is>
          <t/>
        </is>
      </c>
      <c r="AH33" s="169" t="inlineStr">
        <is>
          <t/>
        </is>
      </c>
      <c r="AI33" s="169" t="inlineStr">
        <is>
          <t/>
        </is>
      </c>
      <c r="AJ33" s="169" t="inlineStr">
        <is>
          <t/>
        </is>
      </c>
      <c r="AK33">
        <v>15</v>
      </c>
      <c r="AL33" s="166">
        <v>0</v>
      </c>
      <c r="AM33" s="166">
        <v>100</v>
      </c>
      <c r="AN33" s="168">
        <v>0.474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BRS</t>
        </is>
      </c>
      <c r="B34" t="inlineStr">
        <is>
          <t>ATL</t>
        </is>
      </c>
      <c r="C34" t="inlineStr">
        <is>
          <t>CP</t>
        </is>
      </c>
      <c r="D34" t="inlineStr">
        <is>
          <t>EU-France</t>
        </is>
      </c>
      <c r="E34" t="inlineStr">
        <is>
          <t>GN</t>
        </is>
      </c>
      <c r="F34" t="inlineStr">
        <is>
          <t>t2</t>
        </is>
      </c>
      <c r="G34" s="169" t="inlineStr">
        <is>
          <t/>
        </is>
      </c>
      <c r="H34" s="169" t="inlineStr">
        <is>
          <t/>
        </is>
      </c>
      <c r="I34" s="169" t="inlineStr">
        <is>
          <t/>
        </is>
      </c>
      <c r="J34" s="169" t="inlineStr">
        <is>
          <t/>
        </is>
      </c>
      <c r="K34" s="169" t="inlineStr">
        <is>
          <t/>
        </is>
      </c>
      <c r="L34" s="169" t="inlineStr">
        <is>
          <t/>
        </is>
      </c>
      <c r="M34" s="169" t="inlineStr">
        <is>
          <t/>
        </is>
      </c>
      <c r="N34" s="169" t="inlineStr">
        <is>
          <t/>
        </is>
      </c>
      <c r="O34" s="169" t="inlineStr">
        <is>
          <t/>
        </is>
      </c>
      <c r="P34" s="169" t="inlineStr">
        <is>
          <t/>
        </is>
      </c>
      <c r="Q34" s="169" t="inlineStr">
        <is>
          <t/>
        </is>
      </c>
      <c r="R34" s="169" t="inlineStr">
        <is>
          <t/>
        </is>
      </c>
      <c r="S34" s="169" t="inlineStr">
        <is>
          <t/>
        </is>
      </c>
      <c r="T34" s="169" t="inlineStr">
        <is>
          <t/>
        </is>
      </c>
      <c r="U34" s="169" t="inlineStr">
        <is>
          <t/>
        </is>
      </c>
      <c r="V34" s="169" t="inlineStr">
        <is>
          <t/>
        </is>
      </c>
      <c r="W34" s="169" t="inlineStr">
        <is>
          <t/>
        </is>
      </c>
      <c r="X34" s="169" t="inlineStr">
        <is>
          <t/>
        </is>
      </c>
      <c r="Y34" s="169" t="inlineStr">
        <is>
          <t/>
        </is>
      </c>
      <c r="Z34" s="169" t="inlineStr">
        <is>
          <t/>
        </is>
      </c>
      <c r="AA34" s="169" t="inlineStr">
        <is>
          <t/>
        </is>
      </c>
      <c r="AB34" s="169" t="inlineStr">
        <is>
          <t/>
        </is>
      </c>
      <c r="AC34" s="169" t="inlineStr">
        <is>
          <t/>
        </is>
      </c>
      <c r="AD34" s="169" t="inlineStr">
        <is>
          <t/>
        </is>
      </c>
      <c r="AE34" s="169" t="inlineStr">
        <is>
          <t/>
        </is>
      </c>
      <c r="AF34" s="169" t="inlineStr">
        <is>
          <t>-1</t>
        </is>
      </c>
      <c r="AG34" s="169" t="inlineStr">
        <is>
          <t/>
        </is>
      </c>
      <c r="AH34" s="169" t="inlineStr">
        <is>
          <t/>
        </is>
      </c>
      <c r="AI34" s="169" t="inlineStr">
        <is>
          <t/>
        </is>
      </c>
      <c r="AJ34" s="169" t="inlineStr">
        <is>
          <t/>
        </is>
      </c>
      <c r="AK34">
        <v>15</v>
      </c>
      <c r="AL34" s="166" t="inlineStr">
        <is>
          <t/>
        </is>
      </c>
      <c r="AM34" s="166" t="inlineStr">
        <is>
          <t/>
        </is>
      </c>
      <c r="AN34" s="168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BRS</t>
        </is>
      </c>
      <c r="B35" t="inlineStr">
        <is>
          <t>ATL</t>
        </is>
      </c>
      <c r="C35" t="inlineStr">
        <is>
          <t>CP</t>
        </is>
      </c>
      <c r="D35" t="inlineStr">
        <is>
          <t>Grenada</t>
        </is>
      </c>
      <c r="E35" t="inlineStr">
        <is>
          <t>TR</t>
        </is>
      </c>
      <c r="F35" t="inlineStr">
        <is>
          <t>t1</t>
        </is>
      </c>
      <c r="G35" s="169" t="inlineStr">
        <is>
          <t/>
        </is>
      </c>
      <c r="H35" s="169" t="inlineStr">
        <is>
          <t/>
        </is>
      </c>
      <c r="I35" s="169" t="inlineStr">
        <is>
          <t/>
        </is>
      </c>
      <c r="J35" s="169" t="inlineStr">
        <is>
          <t/>
        </is>
      </c>
      <c r="K35" s="169" t="inlineStr">
        <is>
          <t/>
        </is>
      </c>
      <c r="L35" s="169" t="inlineStr">
        <is>
          <t/>
        </is>
      </c>
      <c r="M35" s="169" t="inlineStr">
        <is>
          <t/>
        </is>
      </c>
      <c r="N35" s="169" t="inlineStr">
        <is>
          <t/>
        </is>
      </c>
      <c r="O35" s="169" t="inlineStr">
        <is>
          <t/>
        </is>
      </c>
      <c r="P35" s="169" t="inlineStr">
        <is>
          <t/>
        </is>
      </c>
      <c r="Q35" s="169" t="inlineStr">
        <is>
          <t/>
        </is>
      </c>
      <c r="R35" s="169" t="inlineStr">
        <is>
          <t/>
        </is>
      </c>
      <c r="S35" s="169" t="inlineStr">
        <is>
          <t/>
        </is>
      </c>
      <c r="T35" s="169" t="inlineStr">
        <is>
          <t/>
        </is>
      </c>
      <c r="U35" s="169" t="inlineStr">
        <is>
          <t/>
        </is>
      </c>
      <c r="V35" s="169" t="inlineStr">
        <is>
          <t/>
        </is>
      </c>
      <c r="W35" s="169" t="inlineStr">
        <is>
          <t/>
        </is>
      </c>
      <c r="X35" s="169" t="inlineStr">
        <is>
          <t/>
        </is>
      </c>
      <c r="Y35" s="169" t="inlineStr">
        <is>
          <t/>
        </is>
      </c>
      <c r="Z35" s="169" t="inlineStr">
        <is>
          <t/>
        </is>
      </c>
      <c r="AA35" s="169" t="inlineStr">
        <is>
          <t/>
        </is>
      </c>
      <c r="AB35" s="169" t="inlineStr">
        <is>
          <t/>
        </is>
      </c>
      <c r="AC35" s="169" t="inlineStr">
        <is>
          <t/>
        </is>
      </c>
      <c r="AD35" s="169" t="inlineStr">
        <is>
          <t/>
        </is>
      </c>
      <c r="AE35" s="169" t="inlineStr">
        <is>
          <t/>
        </is>
      </c>
      <c r="AF35" s="169">
        <v>0.002</v>
      </c>
      <c r="AG35" s="169">
        <v>0.045</v>
      </c>
      <c r="AH35" s="169" t="inlineStr">
        <is>
          <t/>
        </is>
      </c>
      <c r="AI35" s="169" t="inlineStr">
        <is>
          <t/>
        </is>
      </c>
      <c r="AJ35" s="169" t="inlineStr">
        <is>
          <t/>
        </is>
      </c>
      <c r="AK35">
        <v>16</v>
      </c>
      <c r="AL35" s="166">
        <v>0</v>
      </c>
      <c r="AM35" s="166">
        <v>100</v>
      </c>
      <c r="AN35" s="168">
        <v>0.048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BRS</t>
        </is>
      </c>
      <c r="B36" t="inlineStr">
        <is>
          <t>ATL</t>
        </is>
      </c>
      <c r="C36" t="inlineStr">
        <is>
          <t>CP</t>
        </is>
      </c>
      <c r="D36" t="inlineStr">
        <is>
          <t>Grenada</t>
        </is>
      </c>
      <c r="E36" t="inlineStr">
        <is>
          <t>TR</t>
        </is>
      </c>
      <c r="F36" t="inlineStr">
        <is>
          <t>t2</t>
        </is>
      </c>
      <c r="G36" s="169" t="inlineStr">
        <is>
          <t/>
        </is>
      </c>
      <c r="H36" s="169" t="inlineStr">
        <is>
          <t/>
        </is>
      </c>
      <c r="I36" s="169" t="inlineStr">
        <is>
          <t/>
        </is>
      </c>
      <c r="J36" s="169" t="inlineStr">
        <is>
          <t/>
        </is>
      </c>
      <c r="K36" s="169" t="inlineStr">
        <is>
          <t/>
        </is>
      </c>
      <c r="L36" s="169" t="inlineStr">
        <is>
          <t/>
        </is>
      </c>
      <c r="M36" s="169" t="inlineStr">
        <is>
          <t/>
        </is>
      </c>
      <c r="N36" s="169" t="inlineStr">
        <is>
          <t/>
        </is>
      </c>
      <c r="O36" s="169" t="inlineStr">
        <is>
          <t/>
        </is>
      </c>
      <c r="P36" s="169" t="inlineStr">
        <is>
          <t/>
        </is>
      </c>
      <c r="Q36" s="169" t="inlineStr">
        <is>
          <t/>
        </is>
      </c>
      <c r="R36" s="169" t="inlineStr">
        <is>
          <t/>
        </is>
      </c>
      <c r="S36" s="169" t="inlineStr">
        <is>
          <t/>
        </is>
      </c>
      <c r="T36" s="169" t="inlineStr">
        <is>
          <t/>
        </is>
      </c>
      <c r="U36" s="169" t="inlineStr">
        <is>
          <t/>
        </is>
      </c>
      <c r="V36" s="169" t="inlineStr">
        <is>
          <t/>
        </is>
      </c>
      <c r="W36" s="169" t="inlineStr">
        <is>
          <t/>
        </is>
      </c>
      <c r="X36" s="169" t="inlineStr">
        <is>
          <t/>
        </is>
      </c>
      <c r="Y36" s="169" t="inlineStr">
        <is>
          <t/>
        </is>
      </c>
      <c r="Z36" s="169" t="inlineStr">
        <is>
          <t/>
        </is>
      </c>
      <c r="AA36" s="169" t="inlineStr">
        <is>
          <t/>
        </is>
      </c>
      <c r="AB36" s="169" t="inlineStr">
        <is>
          <t/>
        </is>
      </c>
      <c r="AC36" s="169" t="inlineStr">
        <is>
          <t/>
        </is>
      </c>
      <c r="AD36" s="169" t="inlineStr">
        <is>
          <t/>
        </is>
      </c>
      <c r="AE36" s="169" t="inlineStr">
        <is>
          <t/>
        </is>
      </c>
      <c r="AF36" s="169" t="inlineStr">
        <is>
          <t>-1</t>
        </is>
      </c>
      <c r="AG36" s="169" t="inlineStr">
        <is>
          <t>-1</t>
        </is>
      </c>
      <c r="AH36" s="169" t="inlineStr">
        <is>
          <t/>
        </is>
      </c>
      <c r="AI36" s="169" t="inlineStr">
        <is>
          <t/>
        </is>
      </c>
      <c r="AJ36" s="169" t="inlineStr">
        <is>
          <t/>
        </is>
      </c>
      <c r="AK36">
        <v>16</v>
      </c>
      <c r="AL36" s="166" t="inlineStr">
        <is>
          <t/>
        </is>
      </c>
      <c r="AM36" s="166" t="inlineStr">
        <is>
          <t/>
        </is>
      </c>
      <c r="AN36" s="168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</row>
  </sheetData>
  <mergeCells count="2">
    <mergeCell ref="A1:G1"/>
    <mergeCell ref="E2:F2"/>
  </mergeCells>
  <conditionalFormatting sqref="E5:E37">
    <cfRule type="expression" dxfId="13" priority="28">
      <formula>E5="UN"</formula>
    </cfRule>
  </conditionalFormatting>
  <conditionalFormatting sqref="G5:AJ37">
    <cfRule type="expression" dxfId="8" priority="27">
      <formula>G5="-1"</formula>
    </cfRule>
    <cfRule type="expression" dxfId="9" priority="26">
      <formula>G5="a"</formula>
    </cfRule>
    <cfRule type="expression" dxfId="9" priority="25">
      <formula>G5="b"</formula>
    </cfRule>
    <cfRule type="expression" dxfId="9" priority="24">
      <formula>G5="c"</formula>
    </cfRule>
    <cfRule type="expression" dxfId="9" priority="23">
      <formula>G5="bc"</formula>
    </cfRule>
    <cfRule type="expression" dxfId="10" priority="22">
      <formula>G5="ab"</formula>
    </cfRule>
    <cfRule type="expression" dxfId="10" priority="21">
      <formula>G5="ac"</formula>
    </cfRule>
    <cfRule type="expression" dxfId="11" priority="20">
      <formula>G5="abc"</formula>
    </cfRule>
  </conditionalFormatting>
  <conditionalFormatting sqref="G5:AJ5">
    <cfRule type="expression" dxfId="12" priority="19">
      <formula>AND($E5&lt;&gt;"UN", G5="", G6&lt;&gt;"", G6&lt;&gt;"-1")</formula>
    </cfRule>
  </conditionalFormatting>
  <conditionalFormatting sqref="G7:AJ7">
    <cfRule type="expression" dxfId="12" priority="18">
      <formula>AND($E7&lt;&gt;"UN", G7="", G8&lt;&gt;"", G8&lt;&gt;"-1")</formula>
    </cfRule>
  </conditionalFormatting>
  <conditionalFormatting sqref="G9:AJ9">
    <cfRule type="expression" dxfId="12" priority="17">
      <formula>AND($E9&lt;&gt;"UN", G9="", G10&lt;&gt;"", G10&lt;&gt;"-1")</formula>
    </cfRule>
  </conditionalFormatting>
  <conditionalFormatting sqref="G11:AJ11">
    <cfRule type="expression" dxfId="12" priority="16">
      <formula>AND($E11&lt;&gt;"UN", G11="", G12&lt;&gt;"", G12&lt;&gt;"-1")</formula>
    </cfRule>
  </conditionalFormatting>
  <conditionalFormatting sqref="G13:AJ13">
    <cfRule type="expression" dxfId="12" priority="15">
      <formula>AND($E13&lt;&gt;"UN", G13="", G14&lt;&gt;"", G14&lt;&gt;"-1")</formula>
    </cfRule>
  </conditionalFormatting>
  <conditionalFormatting sqref="G15:AJ15">
    <cfRule type="expression" dxfId="12" priority="14">
      <formula>AND($E15&lt;&gt;"UN", G15="", G16&lt;&gt;"", G16&lt;&gt;"-1")</formula>
    </cfRule>
  </conditionalFormatting>
  <conditionalFormatting sqref="G17:AJ17">
    <cfRule type="expression" dxfId="12" priority="13">
      <formula>AND($E17&lt;&gt;"UN", G17="", G18&lt;&gt;"", G18&lt;&gt;"-1")</formula>
    </cfRule>
  </conditionalFormatting>
  <conditionalFormatting sqref="G19:AJ19">
    <cfRule type="expression" dxfId="12" priority="12">
      <formula>AND($E19&lt;&gt;"UN", G19="", G20&lt;&gt;"", G20&lt;&gt;"-1")</formula>
    </cfRule>
  </conditionalFormatting>
  <conditionalFormatting sqref="G21:AJ21">
    <cfRule type="expression" dxfId="12" priority="11">
      <formula>AND($E21&lt;&gt;"UN", G21="", G22&lt;&gt;"", G22&lt;&gt;"-1")</formula>
    </cfRule>
  </conditionalFormatting>
  <conditionalFormatting sqref="G23:AJ23">
    <cfRule type="expression" dxfId="12" priority="10">
      <formula>AND($E23&lt;&gt;"UN", G23="", G24&lt;&gt;"", G24&lt;&gt;"-1")</formula>
    </cfRule>
  </conditionalFormatting>
  <conditionalFormatting sqref="G25:AJ25">
    <cfRule type="expression" dxfId="12" priority="9">
      <formula>AND($E25&lt;&gt;"UN", G25="", G26&lt;&gt;"", G26&lt;&gt;"-1")</formula>
    </cfRule>
  </conditionalFormatting>
  <conditionalFormatting sqref="G27:AJ27">
    <cfRule type="expression" dxfId="12" priority="8">
      <formula>AND($E27&lt;&gt;"UN", G27="", G28&lt;&gt;"", G28&lt;&gt;"-1")</formula>
    </cfRule>
  </conditionalFormatting>
  <conditionalFormatting sqref="G29:AJ29">
    <cfRule type="expression" dxfId="12" priority="7">
      <formula>AND($E29&lt;&gt;"UN", G29="", G30&lt;&gt;"", G30&lt;&gt;"-1")</formula>
    </cfRule>
  </conditionalFormatting>
  <conditionalFormatting sqref="G31:AJ31">
    <cfRule type="expression" dxfId="12" priority="6">
      <formula>AND($E31&lt;&gt;"UN", G31="", G32&lt;&gt;"", G32&lt;&gt;"-1")</formula>
    </cfRule>
  </conditionalFormatting>
  <conditionalFormatting sqref="G33:AJ33">
    <cfRule type="expression" dxfId="12" priority="5">
      <formula>AND($E33&lt;&gt;"UN", G33="", G34&lt;&gt;"", G34&lt;&gt;"-1")</formula>
    </cfRule>
  </conditionalFormatting>
  <conditionalFormatting sqref="G35:AJ35">
    <cfRule type="expression" dxfId="12" priority="4">
      <formula>AND($E35&lt;&gt;"UN", G35="", G36&lt;&gt;"", G36&lt;&gt;"-1")</formula>
    </cfRule>
  </conditionalFormatting>
  <conditionalFormatting sqref="G37:AJ37">
    <cfRule type="expression" dxfId="12" priority="3">
      <formula>AND($E37&lt;&gt;"UN", G37="", G38&lt;&gt;"", G38&lt;&gt;"-1")</formula>
    </cfRule>
  </conditionalFormatting>
  <conditionalFormatting sqref="AL4:AL36">
    <cfRule type="colorScale" priority="2">
      <colorScale>
        <cfvo type="num" val="0"/>
        <cfvo type="num" val="2.79"/>
        <cfvo type="num" val="40.41"/>
        <color rgb="FFF8696B"/>
        <color rgb="FFFFEB84"/>
        <color rgb="FF63BE7B"/>
      </colorScale>
    </cfRule>
  </conditionalFormatting>
  <conditionalFormatting sqref="AM4:AM36">
    <cfRule type="colorScale" priority="1">
      <colorScale>
        <cfvo type="num" val="40.41"/>
        <cfvo type="num" val="99.94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A5-i. SCRS catalogue: CER(AT) (Scomberomorus regalis)</t>
        </is>
      </c>
    </row>
    <row r="2">
      <c r="E2" s="172" t="inlineStr">
        <is>
          <t>T1 Total</t>
        </is>
      </c>
      <c r="F2" s="174"/>
      <c r="G2" s="175">
        <v>490.2</v>
      </c>
      <c r="H2" s="175">
        <v>429</v>
      </c>
      <c r="I2" s="175">
        <v>280.2</v>
      </c>
      <c r="J2" s="175">
        <v>251.1</v>
      </c>
      <c r="K2" s="175">
        <v>250.6</v>
      </c>
      <c r="L2" s="175">
        <v>1</v>
      </c>
      <c r="M2" s="175">
        <v>4.1</v>
      </c>
      <c r="N2" s="175">
        <v>5.81</v>
      </c>
      <c r="O2" s="175">
        <v>0.8</v>
      </c>
      <c r="P2" s="175">
        <v>1.905</v>
      </c>
      <c r="Q2" s="175">
        <v>0.674</v>
      </c>
      <c r="R2" s="175">
        <v>0.571</v>
      </c>
      <c r="S2" s="175">
        <v>1.026</v>
      </c>
      <c r="T2" s="175">
        <v>0.43</v>
      </c>
      <c r="U2" s="175">
        <v>0.064</v>
      </c>
      <c r="V2" s="175">
        <v>0.364</v>
      </c>
      <c r="W2" s="175">
        <v>0.201</v>
      </c>
      <c r="X2" s="175">
        <v>1.61</v>
      </c>
      <c r="Y2" s="175">
        <v>0.073</v>
      </c>
      <c r="Z2" s="175">
        <v>0.308</v>
      </c>
      <c r="AA2" s="175">
        <v>0.903</v>
      </c>
      <c r="AB2" s="175">
        <v>0.968</v>
      </c>
      <c r="AC2" s="175">
        <v>0.44</v>
      </c>
      <c r="AD2" s="175">
        <v>0.615</v>
      </c>
      <c r="AE2" s="175">
        <v>0.576</v>
      </c>
      <c r="AF2" s="175">
        <v>0.843</v>
      </c>
      <c r="AG2" s="175">
        <v>0.2</v>
      </c>
      <c r="AH2" s="175">
        <v>0.105</v>
      </c>
      <c r="AI2" s="175">
        <v>0.116</v>
      </c>
      <c r="AJ2" s="173">
        <v>0.126</v>
      </c>
    </row>
    <row r="3">
      <c r="A3" s="31" t="inlineStr">
        <is>
          <t>Score</t>
        </is>
      </c>
      <c r="B3" s="170">
        <v>0</v>
      </c>
    </row>
    <row r="4">
      <c r="A4" s="176" t="inlineStr">
        <is>
          <t>Species</t>
        </is>
      </c>
      <c r="B4" s="178" t="inlineStr">
        <is>
          <t>Stock</t>
        </is>
      </c>
      <c r="C4" s="178" t="inlineStr">
        <is>
          <t>Status</t>
        </is>
      </c>
      <c r="D4" s="178" t="inlineStr">
        <is>
          <t>FlagName</t>
        </is>
      </c>
      <c r="E4" s="178" t="inlineStr">
        <is>
          <t>GearGrp</t>
        </is>
      </c>
      <c r="F4" s="178" t="inlineStr">
        <is>
          <t>DSet</t>
        </is>
      </c>
      <c r="G4" s="180" t="inlineStr">
        <is>
          <t>1994</t>
        </is>
      </c>
      <c r="H4" s="180" t="inlineStr">
        <is>
          <t>1995</t>
        </is>
      </c>
      <c r="I4" s="180" t="inlineStr">
        <is>
          <t>1996</t>
        </is>
      </c>
      <c r="J4" s="180" t="inlineStr">
        <is>
          <t>1997</t>
        </is>
      </c>
      <c r="K4" s="180" t="inlineStr">
        <is>
          <t>1998</t>
        </is>
      </c>
      <c r="L4" s="180" t="inlineStr">
        <is>
          <t>1999</t>
        </is>
      </c>
      <c r="M4" s="180" t="inlineStr">
        <is>
          <t>2000</t>
        </is>
      </c>
      <c r="N4" s="180" t="inlineStr">
        <is>
          <t>2001</t>
        </is>
      </c>
      <c r="O4" s="180" t="inlineStr">
        <is>
          <t>2002</t>
        </is>
      </c>
      <c r="P4" s="180" t="inlineStr">
        <is>
          <t>2003</t>
        </is>
      </c>
      <c r="Q4" s="180" t="inlineStr">
        <is>
          <t>2004</t>
        </is>
      </c>
      <c r="R4" s="180" t="inlineStr">
        <is>
          <t>2005</t>
        </is>
      </c>
      <c r="S4" s="180" t="inlineStr">
        <is>
          <t>2006</t>
        </is>
      </c>
      <c r="T4" s="180" t="inlineStr">
        <is>
          <t>2007</t>
        </is>
      </c>
      <c r="U4" s="180" t="inlineStr">
        <is>
          <t>2008</t>
        </is>
      </c>
      <c r="V4" s="180" t="inlineStr">
        <is>
          <t>2009</t>
        </is>
      </c>
      <c r="W4" s="180" t="inlineStr">
        <is>
          <t>2010</t>
        </is>
      </c>
      <c r="X4" s="180" t="inlineStr">
        <is>
          <t>2011</t>
        </is>
      </c>
      <c r="Y4" s="180" t="inlineStr">
        <is>
          <t>2012</t>
        </is>
      </c>
      <c r="Z4" s="180" t="inlineStr">
        <is>
          <t>2013</t>
        </is>
      </c>
      <c r="AA4" s="180" t="inlineStr">
        <is>
          <t>2014</t>
        </is>
      </c>
      <c r="AB4" s="180" t="inlineStr">
        <is>
          <t>2015</t>
        </is>
      </c>
      <c r="AC4" s="180" t="inlineStr">
        <is>
          <t>2016</t>
        </is>
      </c>
      <c r="AD4" s="180" t="inlineStr">
        <is>
          <t>2017</t>
        </is>
      </c>
      <c r="AE4" s="180" t="inlineStr">
        <is>
          <t>2018</t>
        </is>
      </c>
      <c r="AF4" s="180" t="inlineStr">
        <is>
          <t>2019</t>
        </is>
      </c>
      <c r="AG4" s="180" t="inlineStr">
        <is>
          <t>2020</t>
        </is>
      </c>
      <c r="AH4" s="180" t="inlineStr">
        <is>
          <t>2021</t>
        </is>
      </c>
      <c r="AI4" s="180" t="inlineStr">
        <is>
          <t>2022</t>
        </is>
      </c>
      <c r="AJ4" s="181" t="inlineStr">
        <is>
          <t>2023</t>
        </is>
      </c>
      <c r="AK4" s="33" t="inlineStr">
        <is>
          <t>Rank</t>
        </is>
      </c>
      <c r="AL4" s="182" t="inlineStr">
        <is>
          <t>%</t>
        </is>
      </c>
      <c r="AM4" s="182" t="inlineStr">
        <is>
          <t>%cum</t>
        </is>
      </c>
      <c r="AN4" s="184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CER</t>
        </is>
      </c>
      <c r="B5" t="inlineStr">
        <is>
          <t>ATL</t>
        </is>
      </c>
      <c r="C5" t="inlineStr">
        <is>
          <t>CP</t>
        </is>
      </c>
      <c r="D5" t="inlineStr">
        <is>
          <t>EU-France</t>
        </is>
      </c>
      <c r="E5" t="inlineStr">
        <is>
          <t>UN</t>
        </is>
      </c>
      <c r="F5" t="inlineStr">
        <is>
          <t>t1</t>
        </is>
      </c>
      <c r="G5" s="186">
        <v>400</v>
      </c>
      <c r="H5" s="186">
        <v>400</v>
      </c>
      <c r="I5" s="186">
        <v>250</v>
      </c>
      <c r="J5" s="186">
        <v>250</v>
      </c>
      <c r="K5" s="186">
        <v>250</v>
      </c>
      <c r="L5" s="186" t="inlineStr">
        <is>
          <t/>
        </is>
      </c>
      <c r="M5" s="186" t="inlineStr">
        <is>
          <t/>
        </is>
      </c>
      <c r="N5" s="186" t="inlineStr">
        <is>
          <t/>
        </is>
      </c>
      <c r="O5" s="186" t="inlineStr">
        <is>
          <t/>
        </is>
      </c>
      <c r="P5" s="186" t="inlineStr">
        <is>
          <t/>
        </is>
      </c>
      <c r="Q5" s="186" t="inlineStr">
        <is>
          <t/>
        </is>
      </c>
      <c r="R5" s="186" t="inlineStr">
        <is>
          <t/>
        </is>
      </c>
      <c r="S5" s="186" t="inlineStr">
        <is>
          <t/>
        </is>
      </c>
      <c r="T5" s="186" t="inlineStr">
        <is>
          <t/>
        </is>
      </c>
      <c r="U5" s="186" t="inlineStr">
        <is>
          <t/>
        </is>
      </c>
      <c r="V5" s="186" t="inlineStr">
        <is>
          <t/>
        </is>
      </c>
      <c r="W5" s="186" t="inlineStr">
        <is>
          <t/>
        </is>
      </c>
      <c r="X5" s="186" t="inlineStr">
        <is>
          <t/>
        </is>
      </c>
      <c r="Y5" s="186" t="inlineStr">
        <is>
          <t/>
        </is>
      </c>
      <c r="Z5" s="186" t="inlineStr">
        <is>
          <t/>
        </is>
      </c>
      <c r="AA5" s="186" t="inlineStr">
        <is>
          <t/>
        </is>
      </c>
      <c r="AB5" s="186" t="inlineStr">
        <is>
          <t/>
        </is>
      </c>
      <c r="AC5" s="186" t="inlineStr">
        <is>
          <t/>
        </is>
      </c>
      <c r="AD5" s="186" t="inlineStr">
        <is>
          <t/>
        </is>
      </c>
      <c r="AE5" s="186" t="inlineStr">
        <is>
          <t/>
        </is>
      </c>
      <c r="AF5" s="186" t="inlineStr">
        <is>
          <t/>
        </is>
      </c>
      <c r="AG5" s="186" t="inlineStr">
        <is>
          <t/>
        </is>
      </c>
      <c r="AH5" s="186" t="inlineStr">
        <is>
          <t/>
        </is>
      </c>
      <c r="AI5" s="186" t="inlineStr">
        <is>
          <t/>
        </is>
      </c>
      <c r="AJ5" s="186" t="inlineStr">
        <is>
          <t/>
        </is>
      </c>
      <c r="AK5">
        <v>1</v>
      </c>
      <c r="AL5" s="183">
        <v>89.86</v>
      </c>
      <c r="AM5" s="183">
        <v>89.86</v>
      </c>
      <c r="AN5" s="185">
        <v>1550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CER</t>
        </is>
      </c>
      <c r="B6" t="inlineStr">
        <is>
          <t>ATL</t>
        </is>
      </c>
      <c r="C6" t="inlineStr">
        <is>
          <t>CP</t>
        </is>
      </c>
      <c r="D6" t="inlineStr">
        <is>
          <t>EU-France</t>
        </is>
      </c>
      <c r="E6" t="inlineStr">
        <is>
          <t>UN</t>
        </is>
      </c>
      <c r="F6" t="inlineStr">
        <is>
          <t>t2</t>
        </is>
      </c>
      <c r="G6" s="186" t="inlineStr">
        <is>
          <t>-1</t>
        </is>
      </c>
      <c r="H6" s="186" t="inlineStr">
        <is>
          <t>-1</t>
        </is>
      </c>
      <c r="I6" s="186" t="inlineStr">
        <is>
          <t>-1</t>
        </is>
      </c>
      <c r="J6" s="186" t="inlineStr">
        <is>
          <t>-1</t>
        </is>
      </c>
      <c r="K6" s="186" t="inlineStr">
        <is>
          <t>-1</t>
        </is>
      </c>
      <c r="L6" s="186" t="inlineStr">
        <is>
          <t/>
        </is>
      </c>
      <c r="M6" s="186" t="inlineStr">
        <is>
          <t/>
        </is>
      </c>
      <c r="N6" s="186" t="inlineStr">
        <is>
          <t/>
        </is>
      </c>
      <c r="O6" s="186" t="inlineStr">
        <is>
          <t/>
        </is>
      </c>
      <c r="P6" s="186" t="inlineStr">
        <is>
          <t/>
        </is>
      </c>
      <c r="Q6" s="186" t="inlineStr">
        <is>
          <t/>
        </is>
      </c>
      <c r="R6" s="186" t="inlineStr">
        <is>
          <t/>
        </is>
      </c>
      <c r="S6" s="186" t="inlineStr">
        <is>
          <t/>
        </is>
      </c>
      <c r="T6" s="186" t="inlineStr">
        <is>
          <t/>
        </is>
      </c>
      <c r="U6" s="186" t="inlineStr">
        <is>
          <t/>
        </is>
      </c>
      <c r="V6" s="186" t="inlineStr">
        <is>
          <t/>
        </is>
      </c>
      <c r="W6" s="186" t="inlineStr">
        <is>
          <t/>
        </is>
      </c>
      <c r="X6" s="186" t="inlineStr">
        <is>
          <t/>
        </is>
      </c>
      <c r="Y6" s="186" t="inlineStr">
        <is>
          <t/>
        </is>
      </c>
      <c r="Z6" s="186" t="inlineStr">
        <is>
          <t/>
        </is>
      </c>
      <c r="AA6" s="186" t="inlineStr">
        <is>
          <t/>
        </is>
      </c>
      <c r="AB6" s="186" t="inlineStr">
        <is>
          <t/>
        </is>
      </c>
      <c r="AC6" s="186" t="inlineStr">
        <is>
          <t/>
        </is>
      </c>
      <c r="AD6" s="186" t="inlineStr">
        <is>
          <t/>
        </is>
      </c>
      <c r="AE6" s="186" t="inlineStr">
        <is>
          <t/>
        </is>
      </c>
      <c r="AF6" s="186" t="inlineStr">
        <is>
          <t/>
        </is>
      </c>
      <c r="AG6" s="186" t="inlineStr">
        <is>
          <t/>
        </is>
      </c>
      <c r="AH6" s="186" t="inlineStr">
        <is>
          <t/>
        </is>
      </c>
      <c r="AI6" s="186" t="inlineStr">
        <is>
          <t/>
        </is>
      </c>
      <c r="AJ6" s="186" t="inlineStr">
        <is>
          <t/>
        </is>
      </c>
      <c r="AK6">
        <v>1</v>
      </c>
      <c r="AL6" s="183" t="inlineStr">
        <is>
          <t/>
        </is>
      </c>
      <c r="AM6" s="183" t="inlineStr">
        <is>
          <t/>
        </is>
      </c>
      <c r="AN6" s="185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CER</t>
        </is>
      </c>
      <c r="B7" t="inlineStr">
        <is>
          <t>ATL</t>
        </is>
      </c>
      <c r="C7" t="inlineStr">
        <is>
          <t>NCO</t>
        </is>
      </c>
      <c r="D7" t="inlineStr">
        <is>
          <t>Dominican Republic</t>
        </is>
      </c>
      <c r="E7" t="inlineStr">
        <is>
          <t>UN</t>
        </is>
      </c>
      <c r="F7" t="inlineStr">
        <is>
          <t>t1</t>
        </is>
      </c>
      <c r="G7" s="186">
        <v>90</v>
      </c>
      <c r="H7" s="186">
        <v>29</v>
      </c>
      <c r="I7" s="186">
        <v>29</v>
      </c>
      <c r="J7" s="186" t="inlineStr">
        <is>
          <t/>
        </is>
      </c>
      <c r="K7" s="186" t="inlineStr">
        <is>
          <t/>
        </is>
      </c>
      <c r="L7" s="186" t="inlineStr">
        <is>
          <t/>
        </is>
      </c>
      <c r="M7" s="186" t="inlineStr">
        <is>
          <t/>
        </is>
      </c>
      <c r="N7" s="186" t="inlineStr">
        <is>
          <t/>
        </is>
      </c>
      <c r="O7" s="186" t="inlineStr">
        <is>
          <t/>
        </is>
      </c>
      <c r="P7" s="186" t="inlineStr">
        <is>
          <t/>
        </is>
      </c>
      <c r="Q7" s="186" t="inlineStr">
        <is>
          <t/>
        </is>
      </c>
      <c r="R7" s="186" t="inlineStr">
        <is>
          <t/>
        </is>
      </c>
      <c r="S7" s="186" t="inlineStr">
        <is>
          <t/>
        </is>
      </c>
      <c r="T7" s="186" t="inlineStr">
        <is>
          <t/>
        </is>
      </c>
      <c r="U7" s="186" t="inlineStr">
        <is>
          <t/>
        </is>
      </c>
      <c r="V7" s="186" t="inlineStr">
        <is>
          <t/>
        </is>
      </c>
      <c r="W7" s="186" t="inlineStr">
        <is>
          <t/>
        </is>
      </c>
      <c r="X7" s="186" t="inlineStr">
        <is>
          <t/>
        </is>
      </c>
      <c r="Y7" s="186" t="inlineStr">
        <is>
          <t/>
        </is>
      </c>
      <c r="Z7" s="186" t="inlineStr">
        <is>
          <t/>
        </is>
      </c>
      <c r="AA7" s="186" t="inlineStr">
        <is>
          <t/>
        </is>
      </c>
      <c r="AB7" s="186" t="inlineStr">
        <is>
          <t/>
        </is>
      </c>
      <c r="AC7" s="186" t="inlineStr">
        <is>
          <t/>
        </is>
      </c>
      <c r="AD7" s="186" t="inlineStr">
        <is>
          <t/>
        </is>
      </c>
      <c r="AE7" s="186" t="inlineStr">
        <is>
          <t/>
        </is>
      </c>
      <c r="AF7" s="186" t="inlineStr">
        <is>
          <t/>
        </is>
      </c>
      <c r="AG7" s="186" t="inlineStr">
        <is>
          <t/>
        </is>
      </c>
      <c r="AH7" s="186" t="inlineStr">
        <is>
          <t/>
        </is>
      </c>
      <c r="AI7" s="186" t="inlineStr">
        <is>
          <t/>
        </is>
      </c>
      <c r="AJ7" s="186" t="inlineStr">
        <is>
          <t/>
        </is>
      </c>
      <c r="AK7">
        <v>2</v>
      </c>
      <c r="AL7" s="183">
        <v>8.58</v>
      </c>
      <c r="AM7" s="183">
        <v>98.44</v>
      </c>
      <c r="AN7" s="185">
        <v>148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CER</t>
        </is>
      </c>
      <c r="B8" t="inlineStr">
        <is>
          <t>ATL</t>
        </is>
      </c>
      <c r="C8" t="inlineStr">
        <is>
          <t>NCO</t>
        </is>
      </c>
      <c r="D8" t="inlineStr">
        <is>
          <t>Dominican Republic</t>
        </is>
      </c>
      <c r="E8" t="inlineStr">
        <is>
          <t>UN</t>
        </is>
      </c>
      <c r="F8" t="inlineStr">
        <is>
          <t>t2</t>
        </is>
      </c>
      <c r="G8" s="186" t="inlineStr">
        <is>
          <t>-1</t>
        </is>
      </c>
      <c r="H8" s="186" t="inlineStr">
        <is>
          <t>-1</t>
        </is>
      </c>
      <c r="I8" s="186" t="inlineStr">
        <is>
          <t>-1</t>
        </is>
      </c>
      <c r="J8" s="186" t="inlineStr">
        <is>
          <t/>
        </is>
      </c>
      <c r="K8" s="186" t="inlineStr">
        <is>
          <t/>
        </is>
      </c>
      <c r="L8" s="186" t="inlineStr">
        <is>
          <t/>
        </is>
      </c>
      <c r="M8" s="186" t="inlineStr">
        <is>
          <t/>
        </is>
      </c>
      <c r="N8" s="186" t="inlineStr">
        <is>
          <t/>
        </is>
      </c>
      <c r="O8" s="186" t="inlineStr">
        <is>
          <t/>
        </is>
      </c>
      <c r="P8" s="186" t="inlineStr">
        <is>
          <t/>
        </is>
      </c>
      <c r="Q8" s="186" t="inlineStr">
        <is>
          <t/>
        </is>
      </c>
      <c r="R8" s="186" t="inlineStr">
        <is>
          <t/>
        </is>
      </c>
      <c r="S8" s="186" t="inlineStr">
        <is>
          <t/>
        </is>
      </c>
      <c r="T8" s="186" t="inlineStr">
        <is>
          <t/>
        </is>
      </c>
      <c r="U8" s="186" t="inlineStr">
        <is>
          <t/>
        </is>
      </c>
      <c r="V8" s="186" t="inlineStr">
        <is>
          <t/>
        </is>
      </c>
      <c r="W8" s="186" t="inlineStr">
        <is>
          <t/>
        </is>
      </c>
      <c r="X8" s="186" t="inlineStr">
        <is>
          <t/>
        </is>
      </c>
      <c r="Y8" s="186" t="inlineStr">
        <is>
          <t/>
        </is>
      </c>
      <c r="Z8" s="186" t="inlineStr">
        <is>
          <t/>
        </is>
      </c>
      <c r="AA8" s="186" t="inlineStr">
        <is>
          <t/>
        </is>
      </c>
      <c r="AB8" s="186" t="inlineStr">
        <is>
          <t/>
        </is>
      </c>
      <c r="AC8" s="186" t="inlineStr">
        <is>
          <t/>
        </is>
      </c>
      <c r="AD8" s="186" t="inlineStr">
        <is>
          <t/>
        </is>
      </c>
      <c r="AE8" s="186" t="inlineStr">
        <is>
          <t/>
        </is>
      </c>
      <c r="AF8" s="186" t="inlineStr">
        <is>
          <t/>
        </is>
      </c>
      <c r="AG8" s="186" t="inlineStr">
        <is>
          <t/>
        </is>
      </c>
      <c r="AH8" s="186" t="inlineStr">
        <is>
          <t/>
        </is>
      </c>
      <c r="AI8" s="186" t="inlineStr">
        <is>
          <t/>
        </is>
      </c>
      <c r="AJ8" s="186" t="inlineStr">
        <is>
          <t/>
        </is>
      </c>
      <c r="AK8">
        <v>2</v>
      </c>
      <c r="AL8" s="183" t="inlineStr">
        <is>
          <t/>
        </is>
      </c>
      <c r="AM8" s="183" t="inlineStr">
        <is>
          <t/>
        </is>
      </c>
      <c r="AN8" s="185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CER</t>
        </is>
      </c>
      <c r="B9" t="inlineStr">
        <is>
          <t>ATL</t>
        </is>
      </c>
      <c r="C9" t="inlineStr">
        <is>
          <t>NCO</t>
        </is>
      </c>
      <c r="D9" t="inlineStr">
        <is>
          <t>Sta Lucia</t>
        </is>
      </c>
      <c r="E9" t="inlineStr">
        <is>
          <t>HL</t>
        </is>
      </c>
      <c r="F9" t="inlineStr">
        <is>
          <t>t1</t>
        </is>
      </c>
      <c r="G9" s="186" t="inlineStr">
        <is>
          <t/>
        </is>
      </c>
      <c r="H9" s="186" t="inlineStr">
        <is>
          <t/>
        </is>
      </c>
      <c r="I9" s="186" t="inlineStr">
        <is>
          <t/>
        </is>
      </c>
      <c r="J9" s="186" t="inlineStr">
        <is>
          <t/>
        </is>
      </c>
      <c r="K9" s="186" t="inlineStr">
        <is>
          <t/>
        </is>
      </c>
      <c r="L9" s="186" t="inlineStr">
        <is>
          <t/>
        </is>
      </c>
      <c r="M9" s="186">
        <v>3.2</v>
      </c>
      <c r="N9" s="186">
        <v>5.41</v>
      </c>
      <c r="O9" s="186">
        <v>0.5</v>
      </c>
      <c r="P9" s="186" t="inlineStr">
        <is>
          <t/>
        </is>
      </c>
      <c r="Q9" s="186" t="inlineStr">
        <is>
          <t/>
        </is>
      </c>
      <c r="R9" s="186" t="inlineStr">
        <is>
          <t/>
        </is>
      </c>
      <c r="S9" s="186" t="inlineStr">
        <is>
          <t/>
        </is>
      </c>
      <c r="T9" s="186" t="inlineStr">
        <is>
          <t/>
        </is>
      </c>
      <c r="U9" s="186" t="inlineStr">
        <is>
          <t/>
        </is>
      </c>
      <c r="V9" s="186" t="inlineStr">
        <is>
          <t/>
        </is>
      </c>
      <c r="W9" s="186" t="inlineStr">
        <is>
          <t/>
        </is>
      </c>
      <c r="X9" s="186" t="inlineStr">
        <is>
          <t/>
        </is>
      </c>
      <c r="Y9" s="186" t="inlineStr">
        <is>
          <t/>
        </is>
      </c>
      <c r="Z9" s="186" t="inlineStr">
        <is>
          <t/>
        </is>
      </c>
      <c r="AA9" s="186" t="inlineStr">
        <is>
          <t/>
        </is>
      </c>
      <c r="AB9" s="186" t="inlineStr">
        <is>
          <t/>
        </is>
      </c>
      <c r="AC9" s="186" t="inlineStr">
        <is>
          <t/>
        </is>
      </c>
      <c r="AD9" s="186" t="inlineStr">
        <is>
          <t/>
        </is>
      </c>
      <c r="AE9" s="186" t="inlineStr">
        <is>
          <t/>
        </is>
      </c>
      <c r="AF9" s="186" t="inlineStr">
        <is>
          <t/>
        </is>
      </c>
      <c r="AG9" s="186" t="inlineStr">
        <is>
          <t/>
        </is>
      </c>
      <c r="AH9" s="186" t="inlineStr">
        <is>
          <t/>
        </is>
      </c>
      <c r="AI9" s="186" t="inlineStr">
        <is>
          <t/>
        </is>
      </c>
      <c r="AJ9" s="186" t="inlineStr">
        <is>
          <t/>
        </is>
      </c>
      <c r="AK9" s="179">
        <v>3</v>
      </c>
      <c r="AL9" s="183">
        <v>0.53</v>
      </c>
      <c r="AM9" s="183">
        <v>98.97</v>
      </c>
      <c r="AN9" s="185">
        <v>9.11</v>
      </c>
    </row>
    <row r="10">
      <c r="A10" t="inlineStr">
        <is>
          <t>CER</t>
        </is>
      </c>
      <c r="B10" t="inlineStr">
        <is>
          <t>ATL</t>
        </is>
      </c>
      <c r="C10" t="inlineStr">
        <is>
          <t>NCO</t>
        </is>
      </c>
      <c r="D10" t="inlineStr">
        <is>
          <t>Sta Lucia</t>
        </is>
      </c>
      <c r="E10" t="inlineStr">
        <is>
          <t>HL</t>
        </is>
      </c>
      <c r="F10" t="inlineStr">
        <is>
          <t>t2</t>
        </is>
      </c>
      <c r="G10" s="186" t="inlineStr">
        <is>
          <t/>
        </is>
      </c>
      <c r="H10" s="186" t="inlineStr">
        <is>
          <t/>
        </is>
      </c>
      <c r="I10" s="186" t="inlineStr">
        <is>
          <t/>
        </is>
      </c>
      <c r="J10" s="186" t="inlineStr">
        <is>
          <t/>
        </is>
      </c>
      <c r="K10" s="186" t="inlineStr">
        <is>
          <t/>
        </is>
      </c>
      <c r="L10" s="186" t="inlineStr">
        <is>
          <t/>
        </is>
      </c>
      <c r="M10" s="186" t="inlineStr">
        <is>
          <t>-1</t>
        </is>
      </c>
      <c r="N10" s="186" t="inlineStr">
        <is>
          <t>-1</t>
        </is>
      </c>
      <c r="O10" s="186" t="inlineStr">
        <is>
          <t>-1</t>
        </is>
      </c>
      <c r="P10" s="186" t="inlineStr">
        <is>
          <t/>
        </is>
      </c>
      <c r="Q10" s="186" t="inlineStr">
        <is>
          <t/>
        </is>
      </c>
      <c r="R10" s="186" t="inlineStr">
        <is>
          <t/>
        </is>
      </c>
      <c r="S10" s="186" t="inlineStr">
        <is>
          <t/>
        </is>
      </c>
      <c r="T10" s="186" t="inlineStr">
        <is>
          <t/>
        </is>
      </c>
      <c r="U10" s="186" t="inlineStr">
        <is>
          <t/>
        </is>
      </c>
      <c r="V10" s="186" t="inlineStr">
        <is>
          <t/>
        </is>
      </c>
      <c r="W10" s="186" t="inlineStr">
        <is>
          <t/>
        </is>
      </c>
      <c r="X10" s="186" t="inlineStr">
        <is>
          <t/>
        </is>
      </c>
      <c r="Y10" s="186" t="inlineStr">
        <is>
          <t/>
        </is>
      </c>
      <c r="Z10" s="186" t="inlineStr">
        <is>
          <t/>
        </is>
      </c>
      <c r="AA10" s="186" t="inlineStr">
        <is>
          <t/>
        </is>
      </c>
      <c r="AB10" s="186" t="inlineStr">
        <is>
          <t/>
        </is>
      </c>
      <c r="AC10" s="186" t="inlineStr">
        <is>
          <t/>
        </is>
      </c>
      <c r="AD10" s="186" t="inlineStr">
        <is>
          <t/>
        </is>
      </c>
      <c r="AE10" s="186" t="inlineStr">
        <is>
          <t/>
        </is>
      </c>
      <c r="AF10" s="186" t="inlineStr">
        <is>
          <t/>
        </is>
      </c>
      <c r="AG10" s="186" t="inlineStr">
        <is>
          <t/>
        </is>
      </c>
      <c r="AH10" s="186" t="inlineStr">
        <is>
          <t/>
        </is>
      </c>
      <c r="AI10" s="186" t="inlineStr">
        <is>
          <t/>
        </is>
      </c>
      <c r="AJ10" s="186" t="inlineStr">
        <is>
          <t/>
        </is>
      </c>
      <c r="AK10">
        <v>3</v>
      </c>
      <c r="AL10" s="183" t="inlineStr">
        <is>
          <t/>
        </is>
      </c>
      <c r="AM10" s="183" t="inlineStr">
        <is>
          <t/>
        </is>
      </c>
      <c r="AN10" s="185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CER</t>
        </is>
      </c>
      <c r="B11" t="inlineStr">
        <is>
          <t>ATL</t>
        </is>
      </c>
      <c r="C11" t="inlineStr">
        <is>
          <t>NCO</t>
        </is>
      </c>
      <c r="D11" t="inlineStr">
        <is>
          <t>Sta Lucia</t>
        </is>
      </c>
      <c r="E11" t="inlineStr">
        <is>
          <t>TR</t>
        </is>
      </c>
      <c r="F11" t="inlineStr">
        <is>
          <t>t1</t>
        </is>
      </c>
      <c r="G11" s="186" t="inlineStr">
        <is>
          <t/>
        </is>
      </c>
      <c r="H11" s="186" t="inlineStr">
        <is>
          <t/>
        </is>
      </c>
      <c r="I11" s="186" t="inlineStr">
        <is>
          <t/>
        </is>
      </c>
      <c r="J11" s="186" t="inlineStr">
        <is>
          <t/>
        </is>
      </c>
      <c r="K11" s="186" t="inlineStr">
        <is>
          <t/>
        </is>
      </c>
      <c r="L11" s="186" t="inlineStr">
        <is>
          <t/>
        </is>
      </c>
      <c r="M11" s="186" t="inlineStr">
        <is>
          <t/>
        </is>
      </c>
      <c r="N11" s="186" t="inlineStr">
        <is>
          <t/>
        </is>
      </c>
      <c r="O11" s="186" t="inlineStr">
        <is>
          <t/>
        </is>
      </c>
      <c r="P11" s="186">
        <v>1.605</v>
      </c>
      <c r="Q11" s="186">
        <v>0.274</v>
      </c>
      <c r="R11" s="186">
        <v>0.561</v>
      </c>
      <c r="S11" s="186">
        <v>0.201</v>
      </c>
      <c r="T11" s="186">
        <v>0.427</v>
      </c>
      <c r="U11" s="186" t="inlineStr">
        <is>
          <t/>
        </is>
      </c>
      <c r="V11" s="186">
        <v>0.279</v>
      </c>
      <c r="W11" s="186">
        <v>0.082</v>
      </c>
      <c r="X11" s="186">
        <v>0.696</v>
      </c>
      <c r="Y11" s="186">
        <v>0.073</v>
      </c>
      <c r="Z11" s="186">
        <v>0.268</v>
      </c>
      <c r="AA11" s="186">
        <v>0.097</v>
      </c>
      <c r="AB11" s="186">
        <v>0.753</v>
      </c>
      <c r="AC11" s="186">
        <v>0.115</v>
      </c>
      <c r="AD11" s="186">
        <v>0.145</v>
      </c>
      <c r="AE11" s="186" t="inlineStr">
        <is>
          <t/>
        </is>
      </c>
      <c r="AF11" s="186">
        <v>0.692</v>
      </c>
      <c r="AG11" s="186">
        <v>0.094</v>
      </c>
      <c r="AH11" s="186">
        <v>0.105</v>
      </c>
      <c r="AI11" s="186">
        <v>0.116</v>
      </c>
      <c r="AJ11" s="186">
        <v>0.112</v>
      </c>
      <c r="AK11">
        <v>4</v>
      </c>
      <c r="AL11" s="183">
        <v>0.39</v>
      </c>
      <c r="AM11" s="183">
        <v>99.36</v>
      </c>
      <c r="AN11" s="185">
        <v>6.694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CER</t>
        </is>
      </c>
      <c r="B12" t="inlineStr">
        <is>
          <t>ATL</t>
        </is>
      </c>
      <c r="C12" t="inlineStr">
        <is>
          <t>NCO</t>
        </is>
      </c>
      <c r="D12" t="inlineStr">
        <is>
          <t>Sta Lucia</t>
        </is>
      </c>
      <c r="E12" t="inlineStr">
        <is>
          <t>TR</t>
        </is>
      </c>
      <c r="F12" t="inlineStr">
        <is>
          <t>t2</t>
        </is>
      </c>
      <c r="G12" s="186" t="inlineStr">
        <is>
          <t/>
        </is>
      </c>
      <c r="H12" s="186" t="inlineStr">
        <is>
          <t/>
        </is>
      </c>
      <c r="I12" s="186" t="inlineStr">
        <is>
          <t/>
        </is>
      </c>
      <c r="J12" s="186" t="inlineStr">
        <is>
          <t/>
        </is>
      </c>
      <c r="K12" s="186" t="inlineStr">
        <is>
          <t/>
        </is>
      </c>
      <c r="L12" s="186" t="inlineStr">
        <is>
          <t/>
        </is>
      </c>
      <c r="M12" s="186" t="inlineStr">
        <is>
          <t/>
        </is>
      </c>
      <c r="N12" s="186" t="inlineStr">
        <is>
          <t/>
        </is>
      </c>
      <c r="O12" s="186" t="inlineStr">
        <is>
          <t/>
        </is>
      </c>
      <c r="P12" s="186" t="inlineStr">
        <is>
          <t>-1</t>
        </is>
      </c>
      <c r="Q12" s="186" t="inlineStr">
        <is>
          <t>-1</t>
        </is>
      </c>
      <c r="R12" s="186" t="inlineStr">
        <is>
          <t>-1</t>
        </is>
      </c>
      <c r="S12" s="186" t="inlineStr">
        <is>
          <t>-1</t>
        </is>
      </c>
      <c r="T12" s="186" t="inlineStr">
        <is>
          <t>-1</t>
        </is>
      </c>
      <c r="U12" s="186" t="inlineStr">
        <is>
          <t/>
        </is>
      </c>
      <c r="V12" s="186" t="inlineStr">
        <is>
          <t>-1</t>
        </is>
      </c>
      <c r="W12" s="186" t="inlineStr">
        <is>
          <t>-1</t>
        </is>
      </c>
      <c r="X12" s="186" t="inlineStr">
        <is>
          <t>-1</t>
        </is>
      </c>
      <c r="Y12" s="186" t="inlineStr">
        <is>
          <t>-1</t>
        </is>
      </c>
      <c r="Z12" s="186" t="inlineStr">
        <is>
          <t>-1</t>
        </is>
      </c>
      <c r="AA12" s="186" t="inlineStr">
        <is>
          <t>-1</t>
        </is>
      </c>
      <c r="AB12" s="186" t="inlineStr">
        <is>
          <t>-1</t>
        </is>
      </c>
      <c r="AC12" s="186" t="inlineStr">
        <is>
          <t>-1</t>
        </is>
      </c>
      <c r="AD12" s="186" t="inlineStr">
        <is>
          <t>-1</t>
        </is>
      </c>
      <c r="AE12" s="186" t="inlineStr">
        <is>
          <t/>
        </is>
      </c>
      <c r="AF12" s="186" t="inlineStr">
        <is>
          <t>-1</t>
        </is>
      </c>
      <c r="AG12" s="186" t="inlineStr">
        <is>
          <t>-1</t>
        </is>
      </c>
      <c r="AH12" s="186" t="inlineStr">
        <is>
          <t>-1</t>
        </is>
      </c>
      <c r="AI12" s="186" t="inlineStr">
        <is>
          <t>-1</t>
        </is>
      </c>
      <c r="AJ12" s="186" t="inlineStr">
        <is>
          <t>-1</t>
        </is>
      </c>
      <c r="AK12">
        <v>4</v>
      </c>
      <c r="AL12" s="183" t="inlineStr">
        <is>
          <t/>
        </is>
      </c>
      <c r="AM12" s="183" t="inlineStr">
        <is>
          <t/>
        </is>
      </c>
      <c r="AN12" s="185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CER</t>
        </is>
      </c>
      <c r="B13" t="inlineStr">
        <is>
          <t>ATL</t>
        </is>
      </c>
      <c r="C13" t="inlineStr">
        <is>
          <t>CP</t>
        </is>
      </c>
      <c r="D13" t="inlineStr">
        <is>
          <t>St Vincent and Grenadines</t>
        </is>
      </c>
      <c r="E13" t="inlineStr">
        <is>
          <t>UN</t>
        </is>
      </c>
      <c r="F13" t="inlineStr">
        <is>
          <t>t1</t>
        </is>
      </c>
      <c r="G13" s="186">
        <v>0.2</v>
      </c>
      <c r="H13" s="186" t="inlineStr">
        <is>
          <t/>
        </is>
      </c>
      <c r="I13" s="186">
        <v>1</v>
      </c>
      <c r="J13" s="186">
        <v>1</v>
      </c>
      <c r="K13" s="186">
        <v>0.6</v>
      </c>
      <c r="L13" s="186">
        <v>1</v>
      </c>
      <c r="M13" s="186">
        <v>0.9</v>
      </c>
      <c r="N13" s="186">
        <v>0.4</v>
      </c>
      <c r="O13" s="186" t="inlineStr">
        <is>
          <t/>
        </is>
      </c>
      <c r="P13" s="186" t="inlineStr">
        <is>
          <t/>
        </is>
      </c>
      <c r="Q13" s="186" t="inlineStr">
        <is>
          <t/>
        </is>
      </c>
      <c r="R13" s="186" t="inlineStr">
        <is>
          <t/>
        </is>
      </c>
      <c r="S13" s="186" t="inlineStr">
        <is>
          <t/>
        </is>
      </c>
      <c r="T13" s="186" t="inlineStr">
        <is>
          <t/>
        </is>
      </c>
      <c r="U13" s="186" t="inlineStr">
        <is>
          <t/>
        </is>
      </c>
      <c r="V13" s="186" t="inlineStr">
        <is>
          <t/>
        </is>
      </c>
      <c r="W13" s="186" t="inlineStr">
        <is>
          <t/>
        </is>
      </c>
      <c r="X13" s="186" t="inlineStr">
        <is>
          <t/>
        </is>
      </c>
      <c r="Y13" s="186" t="inlineStr">
        <is>
          <t/>
        </is>
      </c>
      <c r="Z13" s="186" t="inlineStr">
        <is>
          <t/>
        </is>
      </c>
      <c r="AA13" s="186" t="inlineStr">
        <is>
          <t/>
        </is>
      </c>
      <c r="AB13" s="186" t="inlineStr">
        <is>
          <t/>
        </is>
      </c>
      <c r="AC13" s="186" t="inlineStr">
        <is>
          <t/>
        </is>
      </c>
      <c r="AD13" s="186" t="inlineStr">
        <is>
          <t/>
        </is>
      </c>
      <c r="AE13" s="186" t="inlineStr">
        <is>
          <t/>
        </is>
      </c>
      <c r="AF13" s="186" t="inlineStr">
        <is>
          <t/>
        </is>
      </c>
      <c r="AG13" s="186" t="inlineStr">
        <is>
          <t/>
        </is>
      </c>
      <c r="AH13" s="186" t="inlineStr">
        <is>
          <t/>
        </is>
      </c>
      <c r="AI13" s="186" t="inlineStr">
        <is>
          <t/>
        </is>
      </c>
      <c r="AJ13" s="186" t="inlineStr">
        <is>
          <t/>
        </is>
      </c>
      <c r="AK13">
        <v>5</v>
      </c>
      <c r="AL13" s="183">
        <v>0.3</v>
      </c>
      <c r="AM13" s="183">
        <v>99.65</v>
      </c>
      <c r="AN13" s="185">
        <v>5.1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CER</t>
        </is>
      </c>
      <c r="B14" t="inlineStr">
        <is>
          <t>ATL</t>
        </is>
      </c>
      <c r="C14" t="inlineStr">
        <is>
          <t>CP</t>
        </is>
      </c>
      <c r="D14" t="inlineStr">
        <is>
          <t>St Vincent and Grenadines</t>
        </is>
      </c>
      <c r="E14" t="inlineStr">
        <is>
          <t>UN</t>
        </is>
      </c>
      <c r="F14" t="inlineStr">
        <is>
          <t>t2</t>
        </is>
      </c>
      <c r="G14" s="186" t="inlineStr">
        <is>
          <t>-1</t>
        </is>
      </c>
      <c r="H14" s="186" t="inlineStr">
        <is>
          <t/>
        </is>
      </c>
      <c r="I14" s="186" t="inlineStr">
        <is>
          <t>-1</t>
        </is>
      </c>
      <c r="J14" s="186" t="inlineStr">
        <is>
          <t>-1</t>
        </is>
      </c>
      <c r="K14" s="186" t="inlineStr">
        <is>
          <t>-1</t>
        </is>
      </c>
      <c r="L14" s="186" t="inlineStr">
        <is>
          <t>-1</t>
        </is>
      </c>
      <c r="M14" s="186" t="inlineStr">
        <is>
          <t>-1</t>
        </is>
      </c>
      <c r="N14" s="186" t="inlineStr">
        <is>
          <t>-1</t>
        </is>
      </c>
      <c r="O14" s="186" t="inlineStr">
        <is>
          <t/>
        </is>
      </c>
      <c r="P14" s="186" t="inlineStr">
        <is>
          <t/>
        </is>
      </c>
      <c r="Q14" s="186" t="inlineStr">
        <is>
          <t/>
        </is>
      </c>
      <c r="R14" s="186" t="inlineStr">
        <is>
          <t/>
        </is>
      </c>
      <c r="S14" s="186" t="inlineStr">
        <is>
          <t/>
        </is>
      </c>
      <c r="T14" s="186" t="inlineStr">
        <is>
          <t/>
        </is>
      </c>
      <c r="U14" s="186" t="inlineStr">
        <is>
          <t/>
        </is>
      </c>
      <c r="V14" s="186" t="inlineStr">
        <is>
          <t/>
        </is>
      </c>
      <c r="W14" s="186" t="inlineStr">
        <is>
          <t/>
        </is>
      </c>
      <c r="X14" s="186" t="inlineStr">
        <is>
          <t/>
        </is>
      </c>
      <c r="Y14" s="186" t="inlineStr">
        <is>
          <t/>
        </is>
      </c>
      <c r="Z14" s="186" t="inlineStr">
        <is>
          <t/>
        </is>
      </c>
      <c r="AA14" s="186" t="inlineStr">
        <is>
          <t/>
        </is>
      </c>
      <c r="AB14" s="186" t="inlineStr">
        <is>
          <t/>
        </is>
      </c>
      <c r="AC14" s="186" t="inlineStr">
        <is>
          <t/>
        </is>
      </c>
      <c r="AD14" s="186" t="inlineStr">
        <is>
          <t/>
        </is>
      </c>
      <c r="AE14" s="186" t="inlineStr">
        <is>
          <t/>
        </is>
      </c>
      <c r="AF14" s="186" t="inlineStr">
        <is>
          <t/>
        </is>
      </c>
      <c r="AG14" s="186" t="inlineStr">
        <is>
          <t/>
        </is>
      </c>
      <c r="AH14" s="186" t="inlineStr">
        <is>
          <t/>
        </is>
      </c>
      <c r="AI14" s="186" t="inlineStr">
        <is>
          <t/>
        </is>
      </c>
      <c r="AJ14" s="186" t="inlineStr">
        <is>
          <t/>
        </is>
      </c>
      <c r="AK14">
        <v>5</v>
      </c>
      <c r="AL14" s="183" t="inlineStr">
        <is>
          <t/>
        </is>
      </c>
      <c r="AM14" s="183" t="inlineStr">
        <is>
          <t/>
        </is>
      </c>
      <c r="AN14" s="185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CER</t>
        </is>
      </c>
      <c r="B15" t="inlineStr">
        <is>
          <t>ATL</t>
        </is>
      </c>
      <c r="C15" t="inlineStr">
        <is>
          <t>NCO</t>
        </is>
      </c>
      <c r="D15" t="inlineStr">
        <is>
          <t>Dominica</t>
        </is>
      </c>
      <c r="E15" t="inlineStr">
        <is>
          <t>UN</t>
        </is>
      </c>
      <c r="F15" t="inlineStr">
        <is>
          <t>t1</t>
        </is>
      </c>
      <c r="G15" s="186" t="inlineStr">
        <is>
          <t/>
        </is>
      </c>
      <c r="H15" s="186" t="inlineStr">
        <is>
          <t/>
        </is>
      </c>
      <c r="I15" s="186" t="inlineStr">
        <is>
          <t/>
        </is>
      </c>
      <c r="J15" s="186" t="inlineStr">
        <is>
          <t/>
        </is>
      </c>
      <c r="K15" s="186" t="inlineStr">
        <is>
          <t/>
        </is>
      </c>
      <c r="L15" s="186" t="inlineStr">
        <is>
          <t/>
        </is>
      </c>
      <c r="M15" s="186" t="inlineStr">
        <is>
          <t/>
        </is>
      </c>
      <c r="N15" s="186" t="inlineStr">
        <is>
          <t/>
        </is>
      </c>
      <c r="O15" s="186" t="inlineStr">
        <is>
          <t/>
        </is>
      </c>
      <c r="P15" s="186" t="inlineStr">
        <is>
          <t/>
        </is>
      </c>
      <c r="Q15" s="186" t="inlineStr">
        <is>
          <t/>
        </is>
      </c>
      <c r="R15" s="186" t="inlineStr">
        <is>
          <t/>
        </is>
      </c>
      <c r="S15" s="186">
        <v>0.788</v>
      </c>
      <c r="T15" s="186" t="inlineStr">
        <is>
          <t/>
        </is>
      </c>
      <c r="U15" s="186" t="inlineStr">
        <is>
          <t/>
        </is>
      </c>
      <c r="V15" s="186" t="inlineStr">
        <is>
          <t/>
        </is>
      </c>
      <c r="W15" s="186" t="inlineStr">
        <is>
          <t/>
        </is>
      </c>
      <c r="X15" s="186">
        <v>0.122</v>
      </c>
      <c r="Y15" s="186" t="inlineStr">
        <is>
          <t/>
        </is>
      </c>
      <c r="Z15" s="186" t="inlineStr">
        <is>
          <t/>
        </is>
      </c>
      <c r="AA15" s="186">
        <v>0.446</v>
      </c>
      <c r="AB15" s="186">
        <v>0.012</v>
      </c>
      <c r="AC15" s="186">
        <v>0.208</v>
      </c>
      <c r="AD15" s="186">
        <v>0.154</v>
      </c>
      <c r="AE15" s="186">
        <v>0.246</v>
      </c>
      <c r="AF15" s="186">
        <v>0.065</v>
      </c>
      <c r="AG15" s="186">
        <v>0.094</v>
      </c>
      <c r="AH15" s="186" t="inlineStr">
        <is>
          <t/>
        </is>
      </c>
      <c r="AI15" s="186" t="inlineStr">
        <is>
          <t/>
        </is>
      </c>
      <c r="AJ15" s="186" t="inlineStr">
        <is>
          <t/>
        </is>
      </c>
      <c r="AK15">
        <v>6</v>
      </c>
      <c r="AL15" s="183">
        <v>0.12</v>
      </c>
      <c r="AM15" s="183">
        <v>99.77</v>
      </c>
      <c r="AN15" s="185">
        <v>2.133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CER</t>
        </is>
      </c>
      <c r="B16" t="inlineStr">
        <is>
          <t>ATL</t>
        </is>
      </c>
      <c r="C16" t="inlineStr">
        <is>
          <t>NCO</t>
        </is>
      </c>
      <c r="D16" t="inlineStr">
        <is>
          <t>Dominica</t>
        </is>
      </c>
      <c r="E16" t="inlineStr">
        <is>
          <t>UN</t>
        </is>
      </c>
      <c r="F16" t="inlineStr">
        <is>
          <t>t2</t>
        </is>
      </c>
      <c r="G16" s="186" t="inlineStr">
        <is>
          <t/>
        </is>
      </c>
      <c r="H16" s="186" t="inlineStr">
        <is>
          <t/>
        </is>
      </c>
      <c r="I16" s="186" t="inlineStr">
        <is>
          <t/>
        </is>
      </c>
      <c r="J16" s="186" t="inlineStr">
        <is>
          <t/>
        </is>
      </c>
      <c r="K16" s="186" t="inlineStr">
        <is>
          <t/>
        </is>
      </c>
      <c r="L16" s="186" t="inlineStr">
        <is>
          <t/>
        </is>
      </c>
      <c r="M16" s="186" t="inlineStr">
        <is>
          <t/>
        </is>
      </c>
      <c r="N16" s="186" t="inlineStr">
        <is>
          <t/>
        </is>
      </c>
      <c r="O16" s="186" t="inlineStr">
        <is>
          <t/>
        </is>
      </c>
      <c r="P16" s="186" t="inlineStr">
        <is>
          <t/>
        </is>
      </c>
      <c r="Q16" s="186" t="inlineStr">
        <is>
          <t/>
        </is>
      </c>
      <c r="R16" s="186" t="inlineStr">
        <is>
          <t/>
        </is>
      </c>
      <c r="S16" s="186" t="inlineStr">
        <is>
          <t>a</t>
        </is>
      </c>
      <c r="T16" s="186" t="inlineStr">
        <is>
          <t/>
        </is>
      </c>
      <c r="U16" s="186" t="inlineStr">
        <is>
          <t/>
        </is>
      </c>
      <c r="V16" s="186" t="inlineStr">
        <is>
          <t>a</t>
        </is>
      </c>
      <c r="W16" s="186" t="inlineStr">
        <is>
          <t/>
        </is>
      </c>
      <c r="X16" s="186" t="inlineStr">
        <is>
          <t>a</t>
        </is>
      </c>
      <c r="Y16" s="186" t="inlineStr">
        <is>
          <t/>
        </is>
      </c>
      <c r="Z16" s="186" t="inlineStr">
        <is>
          <t/>
        </is>
      </c>
      <c r="AA16" s="186" t="inlineStr">
        <is>
          <t>-1</t>
        </is>
      </c>
      <c r="AB16" s="186" t="inlineStr">
        <is>
          <t>-1</t>
        </is>
      </c>
      <c r="AC16" s="186" t="inlineStr">
        <is>
          <t>-1</t>
        </is>
      </c>
      <c r="AD16" s="186" t="inlineStr">
        <is>
          <t>a</t>
        </is>
      </c>
      <c r="AE16" s="186" t="inlineStr">
        <is>
          <t>a</t>
        </is>
      </c>
      <c r="AF16" s="186" t="inlineStr">
        <is>
          <t>a</t>
        </is>
      </c>
      <c r="AG16" s="186" t="inlineStr">
        <is>
          <t>a</t>
        </is>
      </c>
      <c r="AH16" s="186" t="inlineStr">
        <is>
          <t/>
        </is>
      </c>
      <c r="AI16" s="186" t="inlineStr">
        <is>
          <t/>
        </is>
      </c>
      <c r="AJ16" s="186" t="inlineStr">
        <is>
          <t/>
        </is>
      </c>
      <c r="AK16">
        <v>6</v>
      </c>
      <c r="AL16" s="183" t="inlineStr">
        <is>
          <t/>
        </is>
      </c>
      <c r="AM16" s="183" t="inlineStr">
        <is>
          <t/>
        </is>
      </c>
      <c r="AN16" s="185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CER</t>
        </is>
      </c>
      <c r="B17" t="inlineStr">
        <is>
          <t>ATL</t>
        </is>
      </c>
      <c r="C17" t="inlineStr">
        <is>
          <t>CP</t>
        </is>
      </c>
      <c r="D17" t="inlineStr">
        <is>
          <t>St Vincent and Grenadines</t>
        </is>
      </c>
      <c r="E17" t="inlineStr">
        <is>
          <t>TR</t>
        </is>
      </c>
      <c r="F17" t="inlineStr">
        <is>
          <t>t1</t>
        </is>
      </c>
      <c r="G17" s="186" t="inlineStr">
        <is>
          <t/>
        </is>
      </c>
      <c r="H17" s="186" t="inlineStr">
        <is>
          <t/>
        </is>
      </c>
      <c r="I17" s="186" t="inlineStr">
        <is>
          <t/>
        </is>
      </c>
      <c r="J17" s="186" t="inlineStr">
        <is>
          <t/>
        </is>
      </c>
      <c r="K17" s="186" t="inlineStr">
        <is>
          <t/>
        </is>
      </c>
      <c r="L17" s="186" t="inlineStr">
        <is>
          <t/>
        </is>
      </c>
      <c r="M17" s="186" t="inlineStr">
        <is>
          <t/>
        </is>
      </c>
      <c r="N17" s="186" t="inlineStr">
        <is>
          <t/>
        </is>
      </c>
      <c r="O17" s="186">
        <v>0.3</v>
      </c>
      <c r="P17" s="186">
        <v>0.3</v>
      </c>
      <c r="Q17" s="186">
        <v>0.4</v>
      </c>
      <c r="R17" s="186" t="inlineStr">
        <is>
          <t/>
        </is>
      </c>
      <c r="S17" s="186">
        <v>0.022</v>
      </c>
      <c r="T17" s="186" t="inlineStr">
        <is>
          <t/>
        </is>
      </c>
      <c r="U17" s="186" t="inlineStr">
        <is>
          <t/>
        </is>
      </c>
      <c r="V17" s="186" t="inlineStr">
        <is>
          <t/>
        </is>
      </c>
      <c r="W17" s="186">
        <v>0.119</v>
      </c>
      <c r="X17" s="186">
        <v>0.676</v>
      </c>
      <c r="Y17" s="186" t="inlineStr">
        <is>
          <t/>
        </is>
      </c>
      <c r="Z17" s="186">
        <v>0.04</v>
      </c>
      <c r="AA17" s="186" t="inlineStr">
        <is>
          <t/>
        </is>
      </c>
      <c r="AB17" s="186" t="inlineStr">
        <is>
          <t/>
        </is>
      </c>
      <c r="AC17" s="186" t="inlineStr">
        <is>
          <t/>
        </is>
      </c>
      <c r="AD17" s="186" t="inlineStr">
        <is>
          <t/>
        </is>
      </c>
      <c r="AE17" s="186" t="inlineStr">
        <is>
          <t/>
        </is>
      </c>
      <c r="AF17" s="186" t="inlineStr">
        <is>
          <t/>
        </is>
      </c>
      <c r="AG17" s="186" t="inlineStr">
        <is>
          <t/>
        </is>
      </c>
      <c r="AH17" s="186" t="inlineStr">
        <is>
          <t/>
        </is>
      </c>
      <c r="AI17" s="186" t="inlineStr">
        <is>
          <t/>
        </is>
      </c>
      <c r="AJ17" s="186" t="inlineStr">
        <is>
          <t/>
        </is>
      </c>
      <c r="AK17">
        <v>7</v>
      </c>
      <c r="AL17" s="183">
        <v>0.11</v>
      </c>
      <c r="AM17" s="183">
        <v>99.88</v>
      </c>
      <c r="AN17" s="185">
        <v>1.857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CER</t>
        </is>
      </c>
      <c r="B18" t="inlineStr">
        <is>
          <t>ATL</t>
        </is>
      </c>
      <c r="C18" t="inlineStr">
        <is>
          <t>CP</t>
        </is>
      </c>
      <c r="D18" t="inlineStr">
        <is>
          <t>St Vincent and Grenadines</t>
        </is>
      </c>
      <c r="E18" t="inlineStr">
        <is>
          <t>TR</t>
        </is>
      </c>
      <c r="F18" t="inlineStr">
        <is>
          <t>t2</t>
        </is>
      </c>
      <c r="G18" s="186" t="inlineStr">
        <is>
          <t/>
        </is>
      </c>
      <c r="H18" s="186" t="inlineStr">
        <is>
          <t/>
        </is>
      </c>
      <c r="I18" s="186" t="inlineStr">
        <is>
          <t/>
        </is>
      </c>
      <c r="J18" s="186" t="inlineStr">
        <is>
          <t/>
        </is>
      </c>
      <c r="K18" s="186" t="inlineStr">
        <is>
          <t/>
        </is>
      </c>
      <c r="L18" s="186" t="inlineStr">
        <is>
          <t/>
        </is>
      </c>
      <c r="M18" s="186" t="inlineStr">
        <is>
          <t/>
        </is>
      </c>
      <c r="N18" s="186" t="inlineStr">
        <is>
          <t/>
        </is>
      </c>
      <c r="O18" s="186" t="inlineStr">
        <is>
          <t>-1</t>
        </is>
      </c>
      <c r="P18" s="186" t="inlineStr">
        <is>
          <t>-1</t>
        </is>
      </c>
      <c r="Q18" s="186" t="inlineStr">
        <is>
          <t>-1</t>
        </is>
      </c>
      <c r="R18" s="186" t="inlineStr">
        <is>
          <t/>
        </is>
      </c>
      <c r="S18" s="186" t="inlineStr">
        <is>
          <t>-1</t>
        </is>
      </c>
      <c r="T18" s="186" t="inlineStr">
        <is>
          <t/>
        </is>
      </c>
      <c r="U18" s="186" t="inlineStr">
        <is>
          <t/>
        </is>
      </c>
      <c r="V18" s="186" t="inlineStr">
        <is>
          <t/>
        </is>
      </c>
      <c r="W18" s="186" t="inlineStr">
        <is>
          <t>-1</t>
        </is>
      </c>
      <c r="X18" s="186" t="inlineStr">
        <is>
          <t>-1</t>
        </is>
      </c>
      <c r="Y18" s="186" t="inlineStr">
        <is>
          <t/>
        </is>
      </c>
      <c r="Z18" s="186" t="inlineStr">
        <is>
          <t>-1</t>
        </is>
      </c>
      <c r="AA18" s="186" t="inlineStr">
        <is>
          <t/>
        </is>
      </c>
      <c r="AB18" s="186" t="inlineStr">
        <is>
          <t/>
        </is>
      </c>
      <c r="AC18" s="186" t="inlineStr">
        <is>
          <t/>
        </is>
      </c>
      <c r="AD18" s="186" t="inlineStr">
        <is>
          <t/>
        </is>
      </c>
      <c r="AE18" s="186" t="inlineStr">
        <is>
          <t/>
        </is>
      </c>
      <c r="AF18" s="186" t="inlineStr">
        <is>
          <t/>
        </is>
      </c>
      <c r="AG18" s="186" t="inlineStr">
        <is>
          <t/>
        </is>
      </c>
      <c r="AH18" s="186" t="inlineStr">
        <is>
          <t/>
        </is>
      </c>
      <c r="AI18" s="186" t="inlineStr">
        <is>
          <t/>
        </is>
      </c>
      <c r="AJ18" s="186" t="inlineStr">
        <is>
          <t/>
        </is>
      </c>
      <c r="AK18">
        <v>7</v>
      </c>
      <c r="AL18" s="183" t="inlineStr">
        <is>
          <t/>
        </is>
      </c>
      <c r="AM18" s="183" t="inlineStr">
        <is>
          <t/>
        </is>
      </c>
      <c r="AN18" s="185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CER</t>
        </is>
      </c>
      <c r="B19" t="inlineStr">
        <is>
          <t>ATL</t>
        </is>
      </c>
      <c r="C19" t="inlineStr">
        <is>
          <t>NCO</t>
        </is>
      </c>
      <c r="D19" t="inlineStr">
        <is>
          <t>Dominica</t>
        </is>
      </c>
      <c r="E19" t="inlineStr">
        <is>
          <t>TR</t>
        </is>
      </c>
      <c r="F19" t="inlineStr">
        <is>
          <t>t1</t>
        </is>
      </c>
      <c r="G19" s="186" t="inlineStr">
        <is>
          <t/>
        </is>
      </c>
      <c r="H19" s="186" t="inlineStr">
        <is>
          <t/>
        </is>
      </c>
      <c r="I19" s="186" t="inlineStr">
        <is>
          <t/>
        </is>
      </c>
      <c r="J19" s="186" t="inlineStr">
        <is>
          <t/>
        </is>
      </c>
      <c r="K19" s="186" t="inlineStr">
        <is>
          <t/>
        </is>
      </c>
      <c r="L19" s="186" t="inlineStr">
        <is>
          <t/>
        </is>
      </c>
      <c r="M19" s="186" t="inlineStr">
        <is>
          <t/>
        </is>
      </c>
      <c r="N19" s="186" t="inlineStr">
        <is>
          <t/>
        </is>
      </c>
      <c r="O19" s="186" t="inlineStr">
        <is>
          <t/>
        </is>
      </c>
      <c r="P19" s="186" t="inlineStr">
        <is>
          <t/>
        </is>
      </c>
      <c r="Q19" s="186" t="inlineStr">
        <is>
          <t/>
        </is>
      </c>
      <c r="R19" s="186">
        <v>0.01</v>
      </c>
      <c r="S19" s="186">
        <v>0.004</v>
      </c>
      <c r="T19" s="186" t="inlineStr">
        <is>
          <t/>
        </is>
      </c>
      <c r="U19" s="186">
        <v>0.02</v>
      </c>
      <c r="V19" s="186">
        <v>0.057</v>
      </c>
      <c r="W19" s="186" t="inlineStr">
        <is>
          <t/>
        </is>
      </c>
      <c r="X19" s="186">
        <v>0.013</v>
      </c>
      <c r="Y19" s="186" t="inlineStr">
        <is>
          <t/>
        </is>
      </c>
      <c r="Z19" s="186" t="inlineStr">
        <is>
          <t/>
        </is>
      </c>
      <c r="AA19" s="186">
        <v>0.331</v>
      </c>
      <c r="AB19" s="186">
        <v>0.008</v>
      </c>
      <c r="AC19" s="186" t="inlineStr">
        <is>
          <t/>
        </is>
      </c>
      <c r="AD19" s="186">
        <v>0.274</v>
      </c>
      <c r="AE19" s="186" t="inlineStr">
        <is>
          <t/>
        </is>
      </c>
      <c r="AF19" s="186">
        <v>0.019</v>
      </c>
      <c r="AG19" s="186" t="inlineStr">
        <is>
          <t/>
        </is>
      </c>
      <c r="AH19" s="186" t="inlineStr">
        <is>
          <t/>
        </is>
      </c>
      <c r="AI19" s="186" t="inlineStr">
        <is>
          <t/>
        </is>
      </c>
      <c r="AJ19" s="186" t="inlineStr">
        <is>
          <t/>
        </is>
      </c>
      <c r="AK19">
        <v>8</v>
      </c>
      <c r="AL19" s="183">
        <v>0.04</v>
      </c>
      <c r="AM19" s="183">
        <v>99.93</v>
      </c>
      <c r="AN19" s="185">
        <v>0.736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CER</t>
        </is>
      </c>
      <c r="B20" t="inlineStr">
        <is>
          <t>ATL</t>
        </is>
      </c>
      <c r="C20" t="inlineStr">
        <is>
          <t>NCO</t>
        </is>
      </c>
      <c r="D20" t="inlineStr">
        <is>
          <t>Dominica</t>
        </is>
      </c>
      <c r="E20" t="inlineStr">
        <is>
          <t>TR</t>
        </is>
      </c>
      <c r="F20" t="inlineStr">
        <is>
          <t>t2</t>
        </is>
      </c>
      <c r="G20" s="186" t="inlineStr">
        <is>
          <t/>
        </is>
      </c>
      <c r="H20" s="186" t="inlineStr">
        <is>
          <t/>
        </is>
      </c>
      <c r="I20" s="186" t="inlineStr">
        <is>
          <t/>
        </is>
      </c>
      <c r="J20" s="186" t="inlineStr">
        <is>
          <t/>
        </is>
      </c>
      <c r="K20" s="186" t="inlineStr">
        <is>
          <t/>
        </is>
      </c>
      <c r="L20" s="186" t="inlineStr">
        <is>
          <t/>
        </is>
      </c>
      <c r="M20" s="186" t="inlineStr">
        <is>
          <t/>
        </is>
      </c>
      <c r="N20" s="186" t="inlineStr">
        <is>
          <t/>
        </is>
      </c>
      <c r="O20" s="186" t="inlineStr">
        <is>
          <t/>
        </is>
      </c>
      <c r="P20" s="186" t="inlineStr">
        <is>
          <t/>
        </is>
      </c>
      <c r="Q20" s="186" t="inlineStr">
        <is>
          <t/>
        </is>
      </c>
      <c r="R20" s="186" t="inlineStr">
        <is>
          <t>-1</t>
        </is>
      </c>
      <c r="S20" s="186" t="inlineStr">
        <is>
          <t>a</t>
        </is>
      </c>
      <c r="T20" s="186" t="inlineStr">
        <is>
          <t/>
        </is>
      </c>
      <c r="U20" s="186" t="inlineStr">
        <is>
          <t>a</t>
        </is>
      </c>
      <c r="V20" s="186" t="inlineStr">
        <is>
          <t>a</t>
        </is>
      </c>
      <c r="W20" s="186" t="inlineStr">
        <is>
          <t/>
        </is>
      </c>
      <c r="X20" s="186" t="inlineStr">
        <is>
          <t>a</t>
        </is>
      </c>
      <c r="Y20" s="186" t="inlineStr">
        <is>
          <t/>
        </is>
      </c>
      <c r="Z20" s="186" t="inlineStr">
        <is>
          <t/>
        </is>
      </c>
      <c r="AA20" s="186" t="inlineStr">
        <is>
          <t>-1</t>
        </is>
      </c>
      <c r="AB20" s="186" t="inlineStr">
        <is>
          <t>-1</t>
        </is>
      </c>
      <c r="AC20" s="186" t="inlineStr">
        <is>
          <t/>
        </is>
      </c>
      <c r="AD20" s="186" t="inlineStr">
        <is>
          <t>a</t>
        </is>
      </c>
      <c r="AE20" s="186" t="inlineStr">
        <is>
          <t/>
        </is>
      </c>
      <c r="AF20" s="186" t="inlineStr">
        <is>
          <t>a</t>
        </is>
      </c>
      <c r="AG20" s="186" t="inlineStr">
        <is>
          <t/>
        </is>
      </c>
      <c r="AH20" s="186" t="inlineStr">
        <is>
          <t/>
        </is>
      </c>
      <c r="AI20" s="186" t="inlineStr">
        <is>
          <t/>
        </is>
      </c>
      <c r="AJ20" s="186" t="inlineStr">
        <is>
          <t/>
        </is>
      </c>
      <c r="AK20">
        <v>8</v>
      </c>
      <c r="AL20" s="183" t="inlineStr">
        <is>
          <t/>
        </is>
      </c>
      <c r="AM20" s="183" t="inlineStr">
        <is>
          <t/>
        </is>
      </c>
      <c r="AN20" s="185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CER</t>
        </is>
      </c>
      <c r="B21" t="inlineStr">
        <is>
          <t>ATL</t>
        </is>
      </c>
      <c r="C21" t="inlineStr">
        <is>
          <t>CP</t>
        </is>
      </c>
      <c r="D21" t="inlineStr">
        <is>
          <t>Grenada</t>
        </is>
      </c>
      <c r="E21" t="inlineStr">
        <is>
          <t>LL</t>
        </is>
      </c>
      <c r="F21" t="inlineStr">
        <is>
          <t>t1</t>
        </is>
      </c>
      <c r="G21" s="186" t="inlineStr">
        <is>
          <t/>
        </is>
      </c>
      <c r="H21" s="186" t="inlineStr">
        <is>
          <t/>
        </is>
      </c>
      <c r="I21" s="186" t="inlineStr">
        <is>
          <t/>
        </is>
      </c>
      <c r="J21" s="186" t="inlineStr">
        <is>
          <t/>
        </is>
      </c>
      <c r="K21" s="186" t="inlineStr">
        <is>
          <t/>
        </is>
      </c>
      <c r="L21" s="186" t="inlineStr">
        <is>
          <t/>
        </is>
      </c>
      <c r="M21" s="186" t="inlineStr">
        <is>
          <t/>
        </is>
      </c>
      <c r="N21" s="186" t="inlineStr">
        <is>
          <t/>
        </is>
      </c>
      <c r="O21" s="186" t="inlineStr">
        <is>
          <t/>
        </is>
      </c>
      <c r="P21" s="186" t="inlineStr">
        <is>
          <t/>
        </is>
      </c>
      <c r="Q21" s="186" t="inlineStr">
        <is>
          <t/>
        </is>
      </c>
      <c r="R21" s="186" t="inlineStr">
        <is>
          <t/>
        </is>
      </c>
      <c r="S21" s="186" t="inlineStr">
        <is>
          <t/>
        </is>
      </c>
      <c r="T21" s="186" t="inlineStr">
        <is>
          <t/>
        </is>
      </c>
      <c r="U21" s="186" t="inlineStr">
        <is>
          <t/>
        </is>
      </c>
      <c r="V21" s="186" t="inlineStr">
        <is>
          <t/>
        </is>
      </c>
      <c r="W21" s="186" t="inlineStr">
        <is>
          <t/>
        </is>
      </c>
      <c r="X21" s="186" t="inlineStr">
        <is>
          <t/>
        </is>
      </c>
      <c r="Y21" s="186" t="inlineStr">
        <is>
          <t/>
        </is>
      </c>
      <c r="Z21" s="186" t="inlineStr">
        <is>
          <t/>
        </is>
      </c>
      <c r="AA21" s="186" t="inlineStr">
        <is>
          <t/>
        </is>
      </c>
      <c r="AB21" s="186">
        <v>0.088</v>
      </c>
      <c r="AC21" s="186">
        <v>0.041</v>
      </c>
      <c r="AD21" s="186">
        <v>0.016</v>
      </c>
      <c r="AE21" s="186">
        <v>0.292</v>
      </c>
      <c r="AF21" s="186" t="inlineStr">
        <is>
          <t/>
        </is>
      </c>
      <c r="AG21" s="186" t="inlineStr">
        <is>
          <t/>
        </is>
      </c>
      <c r="AH21" s="186" t="inlineStr">
        <is>
          <t/>
        </is>
      </c>
      <c r="AI21" s="186" t="inlineStr">
        <is>
          <t/>
        </is>
      </c>
      <c r="AJ21" s="186" t="inlineStr">
        <is>
          <t/>
        </is>
      </c>
      <c r="AK21">
        <v>9</v>
      </c>
      <c r="AL21" s="183">
        <v>0.03</v>
      </c>
      <c r="AM21" s="183">
        <v>99.95</v>
      </c>
      <c r="AN21" s="185">
        <v>0.437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CER</t>
        </is>
      </c>
      <c r="B22" t="inlineStr">
        <is>
          <t>ATL</t>
        </is>
      </c>
      <c r="C22" t="inlineStr">
        <is>
          <t>CP</t>
        </is>
      </c>
      <c r="D22" t="inlineStr">
        <is>
          <t>Grenada</t>
        </is>
      </c>
      <c r="E22" t="inlineStr">
        <is>
          <t>LL</t>
        </is>
      </c>
      <c r="F22" t="inlineStr">
        <is>
          <t>t2</t>
        </is>
      </c>
      <c r="G22" s="186" t="inlineStr">
        <is>
          <t/>
        </is>
      </c>
      <c r="H22" s="186" t="inlineStr">
        <is>
          <t/>
        </is>
      </c>
      <c r="I22" s="186" t="inlineStr">
        <is>
          <t/>
        </is>
      </c>
      <c r="J22" s="186" t="inlineStr">
        <is>
          <t/>
        </is>
      </c>
      <c r="K22" s="186" t="inlineStr">
        <is>
          <t/>
        </is>
      </c>
      <c r="L22" s="186" t="inlineStr">
        <is>
          <t/>
        </is>
      </c>
      <c r="M22" s="186" t="inlineStr">
        <is>
          <t/>
        </is>
      </c>
      <c r="N22" s="186" t="inlineStr">
        <is>
          <t/>
        </is>
      </c>
      <c r="O22" s="186" t="inlineStr">
        <is>
          <t/>
        </is>
      </c>
      <c r="P22" s="186" t="inlineStr">
        <is>
          <t/>
        </is>
      </c>
      <c r="Q22" s="186" t="inlineStr">
        <is>
          <t/>
        </is>
      </c>
      <c r="R22" s="186" t="inlineStr">
        <is>
          <t/>
        </is>
      </c>
      <c r="S22" s="186" t="inlineStr">
        <is>
          <t/>
        </is>
      </c>
      <c r="T22" s="186" t="inlineStr">
        <is>
          <t/>
        </is>
      </c>
      <c r="U22" s="186" t="inlineStr">
        <is>
          <t/>
        </is>
      </c>
      <c r="V22" s="186" t="inlineStr">
        <is>
          <t/>
        </is>
      </c>
      <c r="W22" s="186" t="inlineStr">
        <is>
          <t/>
        </is>
      </c>
      <c r="X22" s="186" t="inlineStr">
        <is>
          <t/>
        </is>
      </c>
      <c r="Y22" s="186" t="inlineStr">
        <is>
          <t/>
        </is>
      </c>
      <c r="Z22" s="186" t="inlineStr">
        <is>
          <t/>
        </is>
      </c>
      <c r="AA22" s="186" t="inlineStr">
        <is>
          <t/>
        </is>
      </c>
      <c r="AB22" s="186" t="inlineStr">
        <is>
          <t>-1</t>
        </is>
      </c>
      <c r="AC22" s="186" t="inlineStr">
        <is>
          <t>-1</t>
        </is>
      </c>
      <c r="AD22" s="186" t="inlineStr">
        <is>
          <t>-1</t>
        </is>
      </c>
      <c r="AE22" s="186" t="inlineStr">
        <is>
          <t>-1</t>
        </is>
      </c>
      <c r="AF22" s="186" t="inlineStr">
        <is>
          <t/>
        </is>
      </c>
      <c r="AG22" s="186" t="inlineStr">
        <is>
          <t/>
        </is>
      </c>
      <c r="AH22" s="186" t="inlineStr">
        <is>
          <t/>
        </is>
      </c>
      <c r="AI22" s="186" t="inlineStr">
        <is>
          <t/>
        </is>
      </c>
      <c r="AJ22" s="186" t="inlineStr">
        <is>
          <t/>
        </is>
      </c>
      <c r="AK22">
        <v>9</v>
      </c>
      <c r="AL22" s="183" t="inlineStr">
        <is>
          <t/>
        </is>
      </c>
      <c r="AM22" s="183" t="inlineStr">
        <is>
          <t/>
        </is>
      </c>
      <c r="AN22" s="185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CER</t>
        </is>
      </c>
      <c r="B23" t="inlineStr">
        <is>
          <t>ATL</t>
        </is>
      </c>
      <c r="C23" t="inlineStr">
        <is>
          <t>NCO</t>
        </is>
      </c>
      <c r="D23" t="inlineStr">
        <is>
          <t>Sta Lucia</t>
        </is>
      </c>
      <c r="E23" t="inlineStr">
        <is>
          <t>UN</t>
        </is>
      </c>
      <c r="F23" t="inlineStr">
        <is>
          <t>t1</t>
        </is>
      </c>
      <c r="G23" s="186" t="inlineStr">
        <is>
          <t/>
        </is>
      </c>
      <c r="H23" s="186" t="inlineStr">
        <is>
          <t/>
        </is>
      </c>
      <c r="I23" s="186">
        <v>0.2</v>
      </c>
      <c r="J23" s="186">
        <v>0.1</v>
      </c>
      <c r="K23" s="186" t="inlineStr">
        <is>
          <t/>
        </is>
      </c>
      <c r="L23" s="186" t="inlineStr">
        <is>
          <t/>
        </is>
      </c>
      <c r="M23" s="186" t="inlineStr">
        <is>
          <t/>
        </is>
      </c>
      <c r="N23" s="186" t="inlineStr">
        <is>
          <t/>
        </is>
      </c>
      <c r="O23" s="186" t="inlineStr">
        <is>
          <t/>
        </is>
      </c>
      <c r="P23" s="186" t="inlineStr">
        <is>
          <t/>
        </is>
      </c>
      <c r="Q23" s="186" t="inlineStr">
        <is>
          <t/>
        </is>
      </c>
      <c r="R23" s="186" t="inlineStr">
        <is>
          <t/>
        </is>
      </c>
      <c r="S23" s="186" t="inlineStr">
        <is>
          <t/>
        </is>
      </c>
      <c r="T23" s="186" t="inlineStr">
        <is>
          <t/>
        </is>
      </c>
      <c r="U23" s="186" t="inlineStr">
        <is>
          <t/>
        </is>
      </c>
      <c r="V23" s="186" t="inlineStr">
        <is>
          <t/>
        </is>
      </c>
      <c r="W23" s="186" t="inlineStr">
        <is>
          <t/>
        </is>
      </c>
      <c r="X23" s="186" t="inlineStr">
        <is>
          <t/>
        </is>
      </c>
      <c r="Y23" s="186" t="inlineStr">
        <is>
          <t/>
        </is>
      </c>
      <c r="Z23" s="186" t="inlineStr">
        <is>
          <t/>
        </is>
      </c>
      <c r="AA23" s="186" t="inlineStr">
        <is>
          <t/>
        </is>
      </c>
      <c r="AB23" s="186" t="inlineStr">
        <is>
          <t/>
        </is>
      </c>
      <c r="AC23" s="186" t="inlineStr">
        <is>
          <t/>
        </is>
      </c>
      <c r="AD23" s="186" t="inlineStr">
        <is>
          <t/>
        </is>
      </c>
      <c r="AE23" s="186" t="inlineStr">
        <is>
          <t/>
        </is>
      </c>
      <c r="AF23" s="186" t="inlineStr">
        <is>
          <t/>
        </is>
      </c>
      <c r="AG23" s="186" t="inlineStr">
        <is>
          <t/>
        </is>
      </c>
      <c r="AH23" s="186" t="inlineStr">
        <is>
          <t/>
        </is>
      </c>
      <c r="AI23" s="186" t="inlineStr">
        <is>
          <t/>
        </is>
      </c>
      <c r="AJ23" s="186" t="inlineStr">
        <is>
          <t/>
        </is>
      </c>
      <c r="AK23">
        <v>10</v>
      </c>
      <c r="AL23" s="183">
        <v>0.02</v>
      </c>
      <c r="AM23" s="183">
        <v>99.97</v>
      </c>
      <c r="AN23" s="185">
        <v>0.3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CER</t>
        </is>
      </c>
      <c r="B24" t="inlineStr">
        <is>
          <t>ATL</t>
        </is>
      </c>
      <c r="C24" t="inlineStr">
        <is>
          <t>NCO</t>
        </is>
      </c>
      <c r="D24" t="inlineStr">
        <is>
          <t>Sta Lucia</t>
        </is>
      </c>
      <c r="E24" t="inlineStr">
        <is>
          <t>UN</t>
        </is>
      </c>
      <c r="F24" t="inlineStr">
        <is>
          <t>t2</t>
        </is>
      </c>
      <c r="G24" s="186" t="inlineStr">
        <is>
          <t/>
        </is>
      </c>
      <c r="H24" s="186" t="inlineStr">
        <is>
          <t/>
        </is>
      </c>
      <c r="I24" s="186" t="inlineStr">
        <is>
          <t>-1</t>
        </is>
      </c>
      <c r="J24" s="186" t="inlineStr">
        <is>
          <t>-1</t>
        </is>
      </c>
      <c r="K24" s="186" t="inlineStr">
        <is>
          <t/>
        </is>
      </c>
      <c r="L24" s="186" t="inlineStr">
        <is>
          <t/>
        </is>
      </c>
      <c r="M24" s="186" t="inlineStr">
        <is>
          <t/>
        </is>
      </c>
      <c r="N24" s="186" t="inlineStr">
        <is>
          <t/>
        </is>
      </c>
      <c r="O24" s="186" t="inlineStr">
        <is>
          <t/>
        </is>
      </c>
      <c r="P24" s="186" t="inlineStr">
        <is>
          <t/>
        </is>
      </c>
      <c r="Q24" s="186" t="inlineStr">
        <is>
          <t/>
        </is>
      </c>
      <c r="R24" s="186" t="inlineStr">
        <is>
          <t/>
        </is>
      </c>
      <c r="S24" s="186" t="inlineStr">
        <is>
          <t/>
        </is>
      </c>
      <c r="T24" s="186" t="inlineStr">
        <is>
          <t/>
        </is>
      </c>
      <c r="U24" s="186" t="inlineStr">
        <is>
          <t/>
        </is>
      </c>
      <c r="V24" s="186" t="inlineStr">
        <is>
          <t/>
        </is>
      </c>
      <c r="W24" s="186" t="inlineStr">
        <is>
          <t/>
        </is>
      </c>
      <c r="X24" s="186" t="inlineStr">
        <is>
          <t/>
        </is>
      </c>
      <c r="Y24" s="186" t="inlineStr">
        <is>
          <t/>
        </is>
      </c>
      <c r="Z24" s="186" t="inlineStr">
        <is>
          <t/>
        </is>
      </c>
      <c r="AA24" s="186" t="inlineStr">
        <is>
          <t/>
        </is>
      </c>
      <c r="AB24" s="186" t="inlineStr">
        <is>
          <t/>
        </is>
      </c>
      <c r="AC24" s="186" t="inlineStr">
        <is>
          <t/>
        </is>
      </c>
      <c r="AD24" s="186" t="inlineStr">
        <is>
          <t/>
        </is>
      </c>
      <c r="AE24" s="186" t="inlineStr">
        <is>
          <t/>
        </is>
      </c>
      <c r="AF24" s="186" t="inlineStr">
        <is>
          <t/>
        </is>
      </c>
      <c r="AG24" s="186" t="inlineStr">
        <is>
          <t/>
        </is>
      </c>
      <c r="AH24" s="186" t="inlineStr">
        <is>
          <t/>
        </is>
      </c>
      <c r="AI24" s="186" t="inlineStr">
        <is>
          <t/>
        </is>
      </c>
      <c r="AJ24" s="186" t="inlineStr">
        <is>
          <t/>
        </is>
      </c>
      <c r="AK24">
        <v>10</v>
      </c>
      <c r="AL24" s="183" t="inlineStr">
        <is>
          <t/>
        </is>
      </c>
      <c r="AM24" s="183" t="inlineStr">
        <is>
          <t/>
        </is>
      </c>
      <c r="AN24" s="185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CER</t>
        </is>
      </c>
      <c r="B25" t="inlineStr">
        <is>
          <t>ATL</t>
        </is>
      </c>
      <c r="C25" t="inlineStr">
        <is>
          <t>NCO</t>
        </is>
      </c>
      <c r="D25" t="inlineStr">
        <is>
          <t>Dominica</t>
        </is>
      </c>
      <c r="E25" t="inlineStr">
        <is>
          <t>HL</t>
        </is>
      </c>
      <c r="F25" t="inlineStr">
        <is>
          <t>t1</t>
        </is>
      </c>
      <c r="G25" s="186" t="inlineStr">
        <is>
          <t/>
        </is>
      </c>
      <c r="H25" s="186" t="inlineStr">
        <is>
          <t/>
        </is>
      </c>
      <c r="I25" s="186" t="inlineStr">
        <is>
          <t/>
        </is>
      </c>
      <c r="J25" s="186" t="inlineStr">
        <is>
          <t/>
        </is>
      </c>
      <c r="K25" s="186" t="inlineStr">
        <is>
          <t/>
        </is>
      </c>
      <c r="L25" s="186" t="inlineStr">
        <is>
          <t/>
        </is>
      </c>
      <c r="M25" s="186" t="inlineStr">
        <is>
          <t/>
        </is>
      </c>
      <c r="N25" s="186" t="inlineStr">
        <is>
          <t/>
        </is>
      </c>
      <c r="O25" s="186" t="inlineStr">
        <is>
          <t/>
        </is>
      </c>
      <c r="P25" s="186" t="inlineStr">
        <is>
          <t/>
        </is>
      </c>
      <c r="Q25" s="186" t="inlineStr">
        <is>
          <t/>
        </is>
      </c>
      <c r="R25" s="186" t="inlineStr">
        <is>
          <t/>
        </is>
      </c>
      <c r="S25" s="186">
        <v>0.008</v>
      </c>
      <c r="T25" s="186">
        <v>0.003</v>
      </c>
      <c r="U25" s="186">
        <v>0.039</v>
      </c>
      <c r="V25" s="186">
        <v>0.028</v>
      </c>
      <c r="W25" s="186" t="inlineStr">
        <is>
          <t/>
        </is>
      </c>
      <c r="X25" s="186" t="inlineStr">
        <is>
          <t/>
        </is>
      </c>
      <c r="Y25" s="186" t="inlineStr">
        <is>
          <t/>
        </is>
      </c>
      <c r="Z25" s="186" t="inlineStr">
        <is>
          <t/>
        </is>
      </c>
      <c r="AA25" s="186">
        <v>0.022</v>
      </c>
      <c r="AB25" s="186">
        <v>0.004</v>
      </c>
      <c r="AC25" s="186">
        <v>0.031</v>
      </c>
      <c r="AD25" s="186">
        <v>0.022</v>
      </c>
      <c r="AE25" s="186">
        <v>0.03</v>
      </c>
      <c r="AF25" s="186">
        <v>0.067</v>
      </c>
      <c r="AG25" s="186">
        <v>0.008</v>
      </c>
      <c r="AH25" s="186" t="inlineStr">
        <is>
          <t/>
        </is>
      </c>
      <c r="AI25" s="186" t="inlineStr">
        <is>
          <t/>
        </is>
      </c>
      <c r="AJ25" s="186" t="inlineStr">
        <is>
          <t/>
        </is>
      </c>
      <c r="AK25">
        <v>11</v>
      </c>
      <c r="AL25" s="183">
        <v>0.02</v>
      </c>
      <c r="AM25" s="183">
        <v>99.98</v>
      </c>
      <c r="AN25" s="185">
        <v>0.26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CER</t>
        </is>
      </c>
      <c r="B26" t="inlineStr">
        <is>
          <t>ATL</t>
        </is>
      </c>
      <c r="C26" t="inlineStr">
        <is>
          <t>NCO</t>
        </is>
      </c>
      <c r="D26" t="inlineStr">
        <is>
          <t>Dominica</t>
        </is>
      </c>
      <c r="E26" t="inlineStr">
        <is>
          <t>HL</t>
        </is>
      </c>
      <c r="F26" t="inlineStr">
        <is>
          <t>t2</t>
        </is>
      </c>
      <c r="G26" s="186" t="inlineStr">
        <is>
          <t/>
        </is>
      </c>
      <c r="H26" s="186" t="inlineStr">
        <is>
          <t/>
        </is>
      </c>
      <c r="I26" s="186" t="inlineStr">
        <is>
          <t/>
        </is>
      </c>
      <c r="J26" s="186" t="inlineStr">
        <is>
          <t/>
        </is>
      </c>
      <c r="K26" s="186" t="inlineStr">
        <is>
          <t/>
        </is>
      </c>
      <c r="L26" s="186" t="inlineStr">
        <is>
          <t/>
        </is>
      </c>
      <c r="M26" s="186" t="inlineStr">
        <is>
          <t/>
        </is>
      </c>
      <c r="N26" s="186" t="inlineStr">
        <is>
          <t/>
        </is>
      </c>
      <c r="O26" s="186" t="inlineStr">
        <is>
          <t/>
        </is>
      </c>
      <c r="P26" s="186" t="inlineStr">
        <is>
          <t/>
        </is>
      </c>
      <c r="Q26" s="186" t="inlineStr">
        <is>
          <t/>
        </is>
      </c>
      <c r="R26" s="186" t="inlineStr">
        <is>
          <t/>
        </is>
      </c>
      <c r="S26" s="186" t="inlineStr">
        <is>
          <t>a</t>
        </is>
      </c>
      <c r="T26" s="186" t="inlineStr">
        <is>
          <t>a</t>
        </is>
      </c>
      <c r="U26" s="186" t="inlineStr">
        <is>
          <t>a</t>
        </is>
      </c>
      <c r="V26" s="186" t="inlineStr">
        <is>
          <t>a</t>
        </is>
      </c>
      <c r="W26" s="186" t="inlineStr">
        <is>
          <t/>
        </is>
      </c>
      <c r="X26" s="186" t="inlineStr">
        <is>
          <t/>
        </is>
      </c>
      <c r="Y26" s="186" t="inlineStr">
        <is>
          <t/>
        </is>
      </c>
      <c r="Z26" s="186" t="inlineStr">
        <is>
          <t/>
        </is>
      </c>
      <c r="AA26" s="186" t="inlineStr">
        <is>
          <t>-1</t>
        </is>
      </c>
      <c r="AB26" s="186" t="inlineStr">
        <is>
          <t>-1</t>
        </is>
      </c>
      <c r="AC26" s="186" t="inlineStr">
        <is>
          <t>-1</t>
        </is>
      </c>
      <c r="AD26" s="186" t="inlineStr">
        <is>
          <t>a</t>
        </is>
      </c>
      <c r="AE26" s="186" t="inlineStr">
        <is>
          <t>a</t>
        </is>
      </c>
      <c r="AF26" s="186" t="inlineStr">
        <is>
          <t>a</t>
        </is>
      </c>
      <c r="AG26" s="186" t="inlineStr">
        <is>
          <t>a</t>
        </is>
      </c>
      <c r="AH26" s="186" t="inlineStr">
        <is>
          <t/>
        </is>
      </c>
      <c r="AI26" s="186" t="inlineStr">
        <is>
          <t/>
        </is>
      </c>
      <c r="AJ26" s="186" t="inlineStr">
        <is>
          <t/>
        </is>
      </c>
      <c r="AK26">
        <v>11</v>
      </c>
      <c r="AL26" s="183" t="inlineStr">
        <is>
          <t/>
        </is>
      </c>
      <c r="AM26" s="183" t="inlineStr">
        <is>
          <t/>
        </is>
      </c>
      <c r="AN26" s="185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CER</t>
        </is>
      </c>
      <c r="B27" t="inlineStr">
        <is>
          <t>ATL</t>
        </is>
      </c>
      <c r="C27" t="inlineStr">
        <is>
          <t>CP</t>
        </is>
      </c>
      <c r="D27" t="inlineStr">
        <is>
          <t>EU-France</t>
        </is>
      </c>
      <c r="E27" t="inlineStr">
        <is>
          <t>LL</t>
        </is>
      </c>
      <c r="F27" t="inlineStr">
        <is>
          <t>t1</t>
        </is>
      </c>
      <c r="G27" s="186" t="inlineStr">
        <is>
          <t/>
        </is>
      </c>
      <c r="H27" s="186" t="inlineStr">
        <is>
          <t/>
        </is>
      </c>
      <c r="I27" s="186" t="inlineStr">
        <is>
          <t/>
        </is>
      </c>
      <c r="J27" s="186" t="inlineStr">
        <is>
          <t/>
        </is>
      </c>
      <c r="K27" s="186" t="inlineStr">
        <is>
          <t/>
        </is>
      </c>
      <c r="L27" s="186" t="inlineStr">
        <is>
          <t/>
        </is>
      </c>
      <c r="M27" s="186" t="inlineStr">
        <is>
          <t/>
        </is>
      </c>
      <c r="N27" s="186" t="inlineStr">
        <is>
          <t/>
        </is>
      </c>
      <c r="O27" s="186" t="inlineStr">
        <is>
          <t/>
        </is>
      </c>
      <c r="P27" s="186" t="inlineStr">
        <is>
          <t/>
        </is>
      </c>
      <c r="Q27" s="186" t="inlineStr">
        <is>
          <t/>
        </is>
      </c>
      <c r="R27" s="186" t="inlineStr">
        <is>
          <t/>
        </is>
      </c>
      <c r="S27" s="186" t="inlineStr">
        <is>
          <t/>
        </is>
      </c>
      <c r="T27" s="186" t="inlineStr">
        <is>
          <t/>
        </is>
      </c>
      <c r="U27" s="186" t="inlineStr">
        <is>
          <t/>
        </is>
      </c>
      <c r="V27" s="186" t="inlineStr">
        <is>
          <t/>
        </is>
      </c>
      <c r="W27" s="186" t="inlineStr">
        <is>
          <t/>
        </is>
      </c>
      <c r="X27" s="186" t="inlineStr">
        <is>
          <t/>
        </is>
      </c>
      <c r="Y27" s="186" t="inlineStr">
        <is>
          <t/>
        </is>
      </c>
      <c r="Z27" s="186" t="inlineStr">
        <is>
          <t/>
        </is>
      </c>
      <c r="AA27" s="186" t="inlineStr">
        <is>
          <t/>
        </is>
      </c>
      <c r="AB27" s="186">
        <v>0.088</v>
      </c>
      <c r="AC27" s="186" t="inlineStr">
        <is>
          <t/>
        </is>
      </c>
      <c r="AD27" s="186" t="inlineStr">
        <is>
          <t/>
        </is>
      </c>
      <c r="AE27" s="186" t="inlineStr">
        <is>
          <t/>
        </is>
      </c>
      <c r="AF27" s="186" t="inlineStr">
        <is>
          <t/>
        </is>
      </c>
      <c r="AG27" s="186" t="inlineStr">
        <is>
          <t/>
        </is>
      </c>
      <c r="AH27" s="186" t="inlineStr">
        <is>
          <t/>
        </is>
      </c>
      <c r="AI27" s="186" t="inlineStr">
        <is>
          <t/>
        </is>
      </c>
      <c r="AJ27" s="186" t="inlineStr">
        <is>
          <t/>
        </is>
      </c>
      <c r="AK27">
        <v>12</v>
      </c>
      <c r="AL27" s="183">
        <v>0.01</v>
      </c>
      <c r="AM27" s="183">
        <v>99.99</v>
      </c>
      <c r="AN27" s="185">
        <v>0.088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CER</t>
        </is>
      </c>
      <c r="B28" t="inlineStr">
        <is>
          <t>ATL</t>
        </is>
      </c>
      <c r="C28" t="inlineStr">
        <is>
          <t>CP</t>
        </is>
      </c>
      <c r="D28" t="inlineStr">
        <is>
          <t>EU-France</t>
        </is>
      </c>
      <c r="E28" t="inlineStr">
        <is>
          <t>LL</t>
        </is>
      </c>
      <c r="F28" t="inlineStr">
        <is>
          <t>t2</t>
        </is>
      </c>
      <c r="G28" s="186" t="inlineStr">
        <is>
          <t/>
        </is>
      </c>
      <c r="H28" s="186" t="inlineStr">
        <is>
          <t/>
        </is>
      </c>
      <c r="I28" s="186" t="inlineStr">
        <is>
          <t/>
        </is>
      </c>
      <c r="J28" s="186" t="inlineStr">
        <is>
          <t/>
        </is>
      </c>
      <c r="K28" s="186" t="inlineStr">
        <is>
          <t/>
        </is>
      </c>
      <c r="L28" s="186" t="inlineStr">
        <is>
          <t/>
        </is>
      </c>
      <c r="M28" s="186" t="inlineStr">
        <is>
          <t/>
        </is>
      </c>
      <c r="N28" s="186" t="inlineStr">
        <is>
          <t/>
        </is>
      </c>
      <c r="O28" s="186" t="inlineStr">
        <is>
          <t/>
        </is>
      </c>
      <c r="P28" s="186" t="inlineStr">
        <is>
          <t/>
        </is>
      </c>
      <c r="Q28" s="186" t="inlineStr">
        <is>
          <t/>
        </is>
      </c>
      <c r="R28" s="186" t="inlineStr">
        <is>
          <t/>
        </is>
      </c>
      <c r="S28" s="186" t="inlineStr">
        <is>
          <t/>
        </is>
      </c>
      <c r="T28" s="186" t="inlineStr">
        <is>
          <t/>
        </is>
      </c>
      <c r="U28" s="186" t="inlineStr">
        <is>
          <t/>
        </is>
      </c>
      <c r="V28" s="186" t="inlineStr">
        <is>
          <t/>
        </is>
      </c>
      <c r="W28" s="186" t="inlineStr">
        <is>
          <t/>
        </is>
      </c>
      <c r="X28" s="186" t="inlineStr">
        <is>
          <t/>
        </is>
      </c>
      <c r="Y28" s="186" t="inlineStr">
        <is>
          <t/>
        </is>
      </c>
      <c r="Z28" s="186" t="inlineStr">
        <is>
          <t/>
        </is>
      </c>
      <c r="AA28" s="186" t="inlineStr">
        <is>
          <t/>
        </is>
      </c>
      <c r="AB28" s="186" t="inlineStr">
        <is>
          <t>-1</t>
        </is>
      </c>
      <c r="AC28" s="186" t="inlineStr">
        <is>
          <t/>
        </is>
      </c>
      <c r="AD28" s="186" t="inlineStr">
        <is>
          <t/>
        </is>
      </c>
      <c r="AE28" s="186" t="inlineStr">
        <is>
          <t/>
        </is>
      </c>
      <c r="AF28" s="186" t="inlineStr">
        <is>
          <t/>
        </is>
      </c>
      <c r="AG28" s="186" t="inlineStr">
        <is>
          <t/>
        </is>
      </c>
      <c r="AH28" s="186" t="inlineStr">
        <is>
          <t/>
        </is>
      </c>
      <c r="AI28" s="186" t="inlineStr">
        <is>
          <t/>
        </is>
      </c>
      <c r="AJ28" s="186" t="inlineStr">
        <is>
          <t/>
        </is>
      </c>
      <c r="AK28">
        <v>12</v>
      </c>
      <c r="AL28" s="183" t="inlineStr">
        <is>
          <t/>
        </is>
      </c>
      <c r="AM28" s="183" t="inlineStr">
        <is>
          <t/>
        </is>
      </c>
      <c r="AN28" s="185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CER</t>
        </is>
      </c>
      <c r="B29" t="inlineStr">
        <is>
          <t>ATL</t>
        </is>
      </c>
      <c r="C29" t="inlineStr">
        <is>
          <t>NCO</t>
        </is>
      </c>
      <c r="D29" t="inlineStr">
        <is>
          <t>Dominica</t>
        </is>
      </c>
      <c r="E29" t="inlineStr">
        <is>
          <t>GN</t>
        </is>
      </c>
      <c r="F29" t="inlineStr">
        <is>
          <t>t1</t>
        </is>
      </c>
      <c r="G29" s="186" t="inlineStr">
        <is>
          <t/>
        </is>
      </c>
      <c r="H29" s="186" t="inlineStr">
        <is>
          <t/>
        </is>
      </c>
      <c r="I29" s="186" t="inlineStr">
        <is>
          <t/>
        </is>
      </c>
      <c r="J29" s="186" t="inlineStr">
        <is>
          <t/>
        </is>
      </c>
      <c r="K29" s="186" t="inlineStr">
        <is>
          <t/>
        </is>
      </c>
      <c r="L29" s="186" t="inlineStr">
        <is>
          <t/>
        </is>
      </c>
      <c r="M29" s="186" t="inlineStr">
        <is>
          <t/>
        </is>
      </c>
      <c r="N29" s="186" t="inlineStr">
        <is>
          <t/>
        </is>
      </c>
      <c r="O29" s="186" t="inlineStr">
        <is>
          <t/>
        </is>
      </c>
      <c r="P29" s="186" t="inlineStr">
        <is>
          <t/>
        </is>
      </c>
      <c r="Q29" s="186" t="inlineStr">
        <is>
          <t/>
        </is>
      </c>
      <c r="R29" s="186" t="inlineStr">
        <is>
          <t/>
        </is>
      </c>
      <c r="S29" s="186">
        <v>0.003</v>
      </c>
      <c r="T29" s="186" t="inlineStr">
        <is>
          <t/>
        </is>
      </c>
      <c r="U29" s="186">
        <v>0.005</v>
      </c>
      <c r="V29" s="186" t="inlineStr">
        <is>
          <t/>
        </is>
      </c>
      <c r="W29" s="186" t="inlineStr">
        <is>
          <t/>
        </is>
      </c>
      <c r="X29" s="186">
        <v>0.029</v>
      </c>
      <c r="Y29" s="186" t="inlineStr">
        <is>
          <t/>
        </is>
      </c>
      <c r="Z29" s="186" t="inlineStr">
        <is>
          <t/>
        </is>
      </c>
      <c r="AA29" s="186">
        <v>0.007</v>
      </c>
      <c r="AB29" s="186" t="inlineStr">
        <is>
          <t/>
        </is>
      </c>
      <c r="AC29" s="186">
        <v>0.032</v>
      </c>
      <c r="AD29" s="186" t="inlineStr">
        <is>
          <t/>
        </is>
      </c>
      <c r="AE29" s="186" t="inlineStr">
        <is>
          <t/>
        </is>
      </c>
      <c r="AF29" s="186" t="inlineStr">
        <is>
          <t/>
        </is>
      </c>
      <c r="AG29" s="186" t="inlineStr">
        <is>
          <t/>
        </is>
      </c>
      <c r="AH29" s="186" t="inlineStr">
        <is>
          <t/>
        </is>
      </c>
      <c r="AI29" s="186" t="inlineStr">
        <is>
          <t/>
        </is>
      </c>
      <c r="AJ29" s="186" t="inlineStr">
        <is>
          <t/>
        </is>
      </c>
      <c r="AK29">
        <v>13</v>
      </c>
      <c r="AL29" s="183">
        <v>0</v>
      </c>
      <c r="AM29" s="183">
        <v>99.99</v>
      </c>
      <c r="AN29" s="185">
        <v>0.075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CER</t>
        </is>
      </c>
      <c r="B30" t="inlineStr">
        <is>
          <t>ATL</t>
        </is>
      </c>
      <c r="C30" t="inlineStr">
        <is>
          <t>NCO</t>
        </is>
      </c>
      <c r="D30" t="inlineStr">
        <is>
          <t>Dominica</t>
        </is>
      </c>
      <c r="E30" t="inlineStr">
        <is>
          <t>GN</t>
        </is>
      </c>
      <c r="F30" t="inlineStr">
        <is>
          <t>t2</t>
        </is>
      </c>
      <c r="G30" s="186" t="inlineStr">
        <is>
          <t/>
        </is>
      </c>
      <c r="H30" s="186" t="inlineStr">
        <is>
          <t/>
        </is>
      </c>
      <c r="I30" s="186" t="inlineStr">
        <is>
          <t/>
        </is>
      </c>
      <c r="J30" s="186" t="inlineStr">
        <is>
          <t/>
        </is>
      </c>
      <c r="K30" s="186" t="inlineStr">
        <is>
          <t/>
        </is>
      </c>
      <c r="L30" s="186" t="inlineStr">
        <is>
          <t/>
        </is>
      </c>
      <c r="M30" s="186" t="inlineStr">
        <is>
          <t/>
        </is>
      </c>
      <c r="N30" s="186" t="inlineStr">
        <is>
          <t/>
        </is>
      </c>
      <c r="O30" s="186" t="inlineStr">
        <is>
          <t/>
        </is>
      </c>
      <c r="P30" s="186" t="inlineStr">
        <is>
          <t/>
        </is>
      </c>
      <c r="Q30" s="186" t="inlineStr">
        <is>
          <t/>
        </is>
      </c>
      <c r="R30" s="186" t="inlineStr">
        <is>
          <t/>
        </is>
      </c>
      <c r="S30" s="186" t="inlineStr">
        <is>
          <t>a</t>
        </is>
      </c>
      <c r="T30" s="186" t="inlineStr">
        <is>
          <t/>
        </is>
      </c>
      <c r="U30" s="186" t="inlineStr">
        <is>
          <t>-1</t>
        </is>
      </c>
      <c r="V30" s="186" t="inlineStr">
        <is>
          <t/>
        </is>
      </c>
      <c r="W30" s="186" t="inlineStr">
        <is>
          <t/>
        </is>
      </c>
      <c r="X30" s="186" t="inlineStr">
        <is>
          <t>a</t>
        </is>
      </c>
      <c r="Y30" s="186" t="inlineStr">
        <is>
          <t/>
        </is>
      </c>
      <c r="Z30" s="186" t="inlineStr">
        <is>
          <t/>
        </is>
      </c>
      <c r="AA30" s="186" t="inlineStr">
        <is>
          <t>-1</t>
        </is>
      </c>
      <c r="AB30" s="186" t="inlineStr">
        <is>
          <t/>
        </is>
      </c>
      <c r="AC30" s="186" t="inlineStr">
        <is>
          <t>-1</t>
        </is>
      </c>
      <c r="AD30" s="186" t="inlineStr">
        <is>
          <t/>
        </is>
      </c>
      <c r="AE30" s="186" t="inlineStr">
        <is>
          <t/>
        </is>
      </c>
      <c r="AF30" s="186" t="inlineStr">
        <is>
          <t/>
        </is>
      </c>
      <c r="AG30" s="186" t="inlineStr">
        <is>
          <t/>
        </is>
      </c>
      <c r="AH30" s="186" t="inlineStr">
        <is>
          <t/>
        </is>
      </c>
      <c r="AI30" s="186" t="inlineStr">
        <is>
          <t/>
        </is>
      </c>
      <c r="AJ30" s="186" t="inlineStr">
        <is>
          <t/>
        </is>
      </c>
      <c r="AK30">
        <v>13</v>
      </c>
      <c r="AL30" s="183" t="inlineStr">
        <is>
          <t/>
        </is>
      </c>
      <c r="AM30" s="183" t="inlineStr">
        <is>
          <t/>
        </is>
      </c>
      <c r="AN30" s="185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CER</t>
        </is>
      </c>
      <c r="B31" t="inlineStr">
        <is>
          <t>ATL</t>
        </is>
      </c>
      <c r="C31" t="inlineStr">
        <is>
          <t>CP</t>
        </is>
      </c>
      <c r="D31" t="inlineStr">
        <is>
          <t>EU-France</t>
        </is>
      </c>
      <c r="E31" t="inlineStr">
        <is>
          <t>TP</t>
        </is>
      </c>
      <c r="F31" t="inlineStr">
        <is>
          <t>t1</t>
        </is>
      </c>
      <c r="G31" s="186" t="inlineStr">
        <is>
          <t/>
        </is>
      </c>
      <c r="H31" s="186" t="inlineStr">
        <is>
          <t/>
        </is>
      </c>
      <c r="I31" s="186" t="inlineStr">
        <is>
          <t/>
        </is>
      </c>
      <c r="J31" s="186" t="inlineStr">
        <is>
          <t/>
        </is>
      </c>
      <c r="K31" s="186" t="inlineStr">
        <is>
          <t/>
        </is>
      </c>
      <c r="L31" s="186" t="inlineStr">
        <is>
          <t/>
        </is>
      </c>
      <c r="M31" s="186" t="inlineStr">
        <is>
          <t/>
        </is>
      </c>
      <c r="N31" s="186" t="inlineStr">
        <is>
          <t/>
        </is>
      </c>
      <c r="O31" s="186" t="inlineStr">
        <is>
          <t/>
        </is>
      </c>
      <c r="P31" s="186" t="inlineStr">
        <is>
          <t/>
        </is>
      </c>
      <c r="Q31" s="186" t="inlineStr">
        <is>
          <t/>
        </is>
      </c>
      <c r="R31" s="186" t="inlineStr">
        <is>
          <t/>
        </is>
      </c>
      <c r="S31" s="186" t="inlineStr">
        <is>
          <t/>
        </is>
      </c>
      <c r="T31" s="186" t="inlineStr">
        <is>
          <t/>
        </is>
      </c>
      <c r="U31" s="186" t="inlineStr">
        <is>
          <t/>
        </is>
      </c>
      <c r="V31" s="186" t="inlineStr">
        <is>
          <t/>
        </is>
      </c>
      <c r="W31" s="186" t="inlineStr">
        <is>
          <t/>
        </is>
      </c>
      <c r="X31" s="186">
        <v>0.074</v>
      </c>
      <c r="Y31" s="186" t="inlineStr">
        <is>
          <t/>
        </is>
      </c>
      <c r="Z31" s="186" t="inlineStr">
        <is>
          <t/>
        </is>
      </c>
      <c r="AA31" s="186" t="inlineStr">
        <is>
          <t/>
        </is>
      </c>
      <c r="AB31" s="186" t="inlineStr">
        <is>
          <t/>
        </is>
      </c>
      <c r="AC31" s="186" t="inlineStr">
        <is>
          <t/>
        </is>
      </c>
      <c r="AD31" s="186" t="inlineStr">
        <is>
          <t/>
        </is>
      </c>
      <c r="AE31" s="186" t="inlineStr">
        <is>
          <t/>
        </is>
      </c>
      <c r="AF31" s="186" t="inlineStr">
        <is>
          <t/>
        </is>
      </c>
      <c r="AG31" s="186" t="inlineStr">
        <is>
          <t/>
        </is>
      </c>
      <c r="AH31" s="186" t="inlineStr">
        <is>
          <t/>
        </is>
      </c>
      <c r="AI31" s="186" t="inlineStr">
        <is>
          <t/>
        </is>
      </c>
      <c r="AJ31" s="186" t="inlineStr">
        <is>
          <t/>
        </is>
      </c>
      <c r="AK31">
        <v>14</v>
      </c>
      <c r="AL31" s="183">
        <v>0</v>
      </c>
      <c r="AM31" s="183">
        <v>100</v>
      </c>
      <c r="AN31" s="185">
        <v>0.074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CER</t>
        </is>
      </c>
      <c r="B32" t="inlineStr">
        <is>
          <t>ATL</t>
        </is>
      </c>
      <c r="C32" t="inlineStr">
        <is>
          <t>CP</t>
        </is>
      </c>
      <c r="D32" t="inlineStr">
        <is>
          <t>EU-France</t>
        </is>
      </c>
      <c r="E32" t="inlineStr">
        <is>
          <t>TP</t>
        </is>
      </c>
      <c r="F32" t="inlineStr">
        <is>
          <t>t2</t>
        </is>
      </c>
      <c r="G32" s="186" t="inlineStr">
        <is>
          <t/>
        </is>
      </c>
      <c r="H32" s="186" t="inlineStr">
        <is>
          <t/>
        </is>
      </c>
      <c r="I32" s="186" t="inlineStr">
        <is>
          <t/>
        </is>
      </c>
      <c r="J32" s="186" t="inlineStr">
        <is>
          <t/>
        </is>
      </c>
      <c r="K32" s="186" t="inlineStr">
        <is>
          <t/>
        </is>
      </c>
      <c r="L32" s="186" t="inlineStr">
        <is>
          <t/>
        </is>
      </c>
      <c r="M32" s="186" t="inlineStr">
        <is>
          <t/>
        </is>
      </c>
      <c r="N32" s="186" t="inlineStr">
        <is>
          <t/>
        </is>
      </c>
      <c r="O32" s="186" t="inlineStr">
        <is>
          <t/>
        </is>
      </c>
      <c r="P32" s="186" t="inlineStr">
        <is>
          <t/>
        </is>
      </c>
      <c r="Q32" s="186" t="inlineStr">
        <is>
          <t/>
        </is>
      </c>
      <c r="R32" s="186" t="inlineStr">
        <is>
          <t/>
        </is>
      </c>
      <c r="S32" s="186" t="inlineStr">
        <is>
          <t/>
        </is>
      </c>
      <c r="T32" s="186" t="inlineStr">
        <is>
          <t/>
        </is>
      </c>
      <c r="U32" s="186" t="inlineStr">
        <is>
          <t/>
        </is>
      </c>
      <c r="V32" s="186" t="inlineStr">
        <is>
          <t/>
        </is>
      </c>
      <c r="W32" s="186" t="inlineStr">
        <is>
          <t/>
        </is>
      </c>
      <c r="X32" s="186" t="inlineStr">
        <is>
          <t>-1</t>
        </is>
      </c>
      <c r="Y32" s="186" t="inlineStr">
        <is>
          <t/>
        </is>
      </c>
      <c r="Z32" s="186" t="inlineStr">
        <is>
          <t/>
        </is>
      </c>
      <c r="AA32" s="186" t="inlineStr">
        <is>
          <t/>
        </is>
      </c>
      <c r="AB32" s="186" t="inlineStr">
        <is>
          <t/>
        </is>
      </c>
      <c r="AC32" s="186" t="inlineStr">
        <is>
          <t/>
        </is>
      </c>
      <c r="AD32" s="186" t="inlineStr">
        <is>
          <t/>
        </is>
      </c>
      <c r="AE32" s="186" t="inlineStr">
        <is>
          <t/>
        </is>
      </c>
      <c r="AF32" s="186" t="inlineStr">
        <is>
          <t/>
        </is>
      </c>
      <c r="AG32" s="186" t="inlineStr">
        <is>
          <t/>
        </is>
      </c>
      <c r="AH32" s="186" t="inlineStr">
        <is>
          <t/>
        </is>
      </c>
      <c r="AI32" s="186" t="inlineStr">
        <is>
          <t/>
        </is>
      </c>
      <c r="AJ32" s="186" t="inlineStr">
        <is>
          <t/>
        </is>
      </c>
      <c r="AK32">
        <v>14</v>
      </c>
      <c r="AL32" s="183" t="inlineStr">
        <is>
          <t/>
        </is>
      </c>
      <c r="AM32" s="183" t="inlineStr">
        <is>
          <t/>
        </is>
      </c>
      <c r="AN32" s="185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CER</t>
        </is>
      </c>
      <c r="B33" t="inlineStr">
        <is>
          <t>ATL</t>
        </is>
      </c>
      <c r="C33" t="inlineStr">
        <is>
          <t>CP</t>
        </is>
      </c>
      <c r="D33" t="inlineStr">
        <is>
          <t>Grenada</t>
        </is>
      </c>
      <c r="E33" t="inlineStr">
        <is>
          <t>TR</t>
        </is>
      </c>
      <c r="F33" t="inlineStr">
        <is>
          <t>t1</t>
        </is>
      </c>
      <c r="G33" s="186" t="inlineStr">
        <is>
          <t/>
        </is>
      </c>
      <c r="H33" s="186" t="inlineStr">
        <is>
          <t/>
        </is>
      </c>
      <c r="I33" s="186" t="inlineStr">
        <is>
          <t/>
        </is>
      </c>
      <c r="J33" s="186" t="inlineStr">
        <is>
          <t/>
        </is>
      </c>
      <c r="K33" s="186" t="inlineStr">
        <is>
          <t/>
        </is>
      </c>
      <c r="L33" s="186" t="inlineStr">
        <is>
          <t/>
        </is>
      </c>
      <c r="M33" s="186" t="inlineStr">
        <is>
          <t/>
        </is>
      </c>
      <c r="N33" s="186" t="inlineStr">
        <is>
          <t/>
        </is>
      </c>
      <c r="O33" s="186" t="inlineStr">
        <is>
          <t/>
        </is>
      </c>
      <c r="P33" s="186" t="inlineStr">
        <is>
          <t/>
        </is>
      </c>
      <c r="Q33" s="186" t="inlineStr">
        <is>
          <t/>
        </is>
      </c>
      <c r="R33" s="186" t="inlineStr">
        <is>
          <t/>
        </is>
      </c>
      <c r="S33" s="186" t="inlineStr">
        <is>
          <t/>
        </is>
      </c>
      <c r="T33" s="186" t="inlineStr">
        <is>
          <t/>
        </is>
      </c>
      <c r="U33" s="186" t="inlineStr">
        <is>
          <t/>
        </is>
      </c>
      <c r="V33" s="186" t="inlineStr">
        <is>
          <t/>
        </is>
      </c>
      <c r="W33" s="186" t="inlineStr">
        <is>
          <t/>
        </is>
      </c>
      <c r="X33" s="186" t="inlineStr">
        <is>
          <t/>
        </is>
      </c>
      <c r="Y33" s="186" t="inlineStr">
        <is>
          <t/>
        </is>
      </c>
      <c r="Z33" s="186" t="inlineStr">
        <is>
          <t/>
        </is>
      </c>
      <c r="AA33" s="186" t="inlineStr">
        <is>
          <t/>
        </is>
      </c>
      <c r="AB33" s="186">
        <v>0.015</v>
      </c>
      <c r="AC33" s="186">
        <v>0.013</v>
      </c>
      <c r="AD33" s="186" t="inlineStr">
        <is>
          <t/>
        </is>
      </c>
      <c r="AE33" s="186">
        <v>0.002</v>
      </c>
      <c r="AF33" s="186" t="inlineStr">
        <is>
          <t/>
        </is>
      </c>
      <c r="AG33" s="186" t="inlineStr">
        <is>
          <t/>
        </is>
      </c>
      <c r="AH33" s="186" t="inlineStr">
        <is>
          <t/>
        </is>
      </c>
      <c r="AI33" s="186" t="inlineStr">
        <is>
          <t/>
        </is>
      </c>
      <c r="AJ33" s="186">
        <v>0.014</v>
      </c>
      <c r="AK33">
        <v>15</v>
      </c>
      <c r="AL33" s="183">
        <v>0</v>
      </c>
      <c r="AM33" s="183">
        <v>100</v>
      </c>
      <c r="AN33" s="185">
        <v>0.044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CER</t>
        </is>
      </c>
      <c r="B34" t="inlineStr">
        <is>
          <t>ATL</t>
        </is>
      </c>
      <c r="C34" t="inlineStr">
        <is>
          <t>CP</t>
        </is>
      </c>
      <c r="D34" t="inlineStr">
        <is>
          <t>Grenada</t>
        </is>
      </c>
      <c r="E34" t="inlineStr">
        <is>
          <t>TR</t>
        </is>
      </c>
      <c r="F34" t="inlineStr">
        <is>
          <t>t2</t>
        </is>
      </c>
      <c r="G34" s="186" t="inlineStr">
        <is>
          <t/>
        </is>
      </c>
      <c r="H34" s="186" t="inlineStr">
        <is>
          <t/>
        </is>
      </c>
      <c r="I34" s="186" t="inlineStr">
        <is>
          <t/>
        </is>
      </c>
      <c r="J34" s="186" t="inlineStr">
        <is>
          <t/>
        </is>
      </c>
      <c r="K34" s="186" t="inlineStr">
        <is>
          <t/>
        </is>
      </c>
      <c r="L34" s="186" t="inlineStr">
        <is>
          <t/>
        </is>
      </c>
      <c r="M34" s="186" t="inlineStr">
        <is>
          <t/>
        </is>
      </c>
      <c r="N34" s="186" t="inlineStr">
        <is>
          <t/>
        </is>
      </c>
      <c r="O34" s="186" t="inlineStr">
        <is>
          <t/>
        </is>
      </c>
      <c r="P34" s="186" t="inlineStr">
        <is>
          <t/>
        </is>
      </c>
      <c r="Q34" s="186" t="inlineStr">
        <is>
          <t/>
        </is>
      </c>
      <c r="R34" s="186" t="inlineStr">
        <is>
          <t/>
        </is>
      </c>
      <c r="S34" s="186" t="inlineStr">
        <is>
          <t/>
        </is>
      </c>
      <c r="T34" s="186" t="inlineStr">
        <is>
          <t/>
        </is>
      </c>
      <c r="U34" s="186" t="inlineStr">
        <is>
          <t/>
        </is>
      </c>
      <c r="V34" s="186" t="inlineStr">
        <is>
          <t/>
        </is>
      </c>
      <c r="W34" s="186" t="inlineStr">
        <is>
          <t/>
        </is>
      </c>
      <c r="X34" s="186" t="inlineStr">
        <is>
          <t/>
        </is>
      </c>
      <c r="Y34" s="186" t="inlineStr">
        <is>
          <t/>
        </is>
      </c>
      <c r="Z34" s="186" t="inlineStr">
        <is>
          <t/>
        </is>
      </c>
      <c r="AA34" s="186" t="inlineStr">
        <is>
          <t/>
        </is>
      </c>
      <c r="AB34" s="186" t="inlineStr">
        <is>
          <t>-1</t>
        </is>
      </c>
      <c r="AC34" s="186" t="inlineStr">
        <is>
          <t>-1</t>
        </is>
      </c>
      <c r="AD34" s="186" t="inlineStr">
        <is>
          <t/>
        </is>
      </c>
      <c r="AE34" s="186" t="inlineStr">
        <is>
          <t>-1</t>
        </is>
      </c>
      <c r="AF34" s="186" t="inlineStr">
        <is>
          <t/>
        </is>
      </c>
      <c r="AG34" s="186" t="inlineStr">
        <is>
          <t/>
        </is>
      </c>
      <c r="AH34" s="186" t="inlineStr">
        <is>
          <t/>
        </is>
      </c>
      <c r="AI34" s="186" t="inlineStr">
        <is>
          <t/>
        </is>
      </c>
      <c r="AJ34" s="186" t="inlineStr">
        <is>
          <t>-1</t>
        </is>
      </c>
      <c r="AK34">
        <v>15</v>
      </c>
      <c r="AL34" s="183" t="inlineStr">
        <is>
          <t/>
        </is>
      </c>
      <c r="AM34" s="183" t="inlineStr">
        <is>
          <t/>
        </is>
      </c>
      <c r="AN34" s="185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CER</t>
        </is>
      </c>
      <c r="B35" t="inlineStr">
        <is>
          <t>ATL</t>
        </is>
      </c>
      <c r="C35" t="inlineStr">
        <is>
          <t>NCO</t>
        </is>
      </c>
      <c r="D35" t="inlineStr">
        <is>
          <t>Jamaica</t>
        </is>
      </c>
      <c r="E35" t="inlineStr">
        <is>
          <t>HL</t>
        </is>
      </c>
      <c r="F35" t="inlineStr">
        <is>
          <t>t1</t>
        </is>
      </c>
      <c r="G35" s="186" t="inlineStr">
        <is>
          <t/>
        </is>
      </c>
      <c r="H35" s="186" t="inlineStr">
        <is>
          <t/>
        </is>
      </c>
      <c r="I35" s="186" t="inlineStr">
        <is>
          <t/>
        </is>
      </c>
      <c r="J35" s="186" t="inlineStr">
        <is>
          <t/>
        </is>
      </c>
      <c r="K35" s="186" t="inlineStr">
        <is>
          <t/>
        </is>
      </c>
      <c r="L35" s="186" t="inlineStr">
        <is>
          <t/>
        </is>
      </c>
      <c r="M35" s="186" t="inlineStr">
        <is>
          <t/>
        </is>
      </c>
      <c r="N35" s="186" t="inlineStr">
        <is>
          <t/>
        </is>
      </c>
      <c r="O35" s="186" t="inlineStr">
        <is>
          <t/>
        </is>
      </c>
      <c r="P35" s="186" t="inlineStr">
        <is>
          <t/>
        </is>
      </c>
      <c r="Q35" s="186" t="inlineStr">
        <is>
          <t/>
        </is>
      </c>
      <c r="R35" s="186" t="inlineStr">
        <is>
          <t/>
        </is>
      </c>
      <c r="S35" s="186" t="inlineStr">
        <is>
          <t/>
        </is>
      </c>
      <c r="T35" s="186" t="inlineStr">
        <is>
          <t/>
        </is>
      </c>
      <c r="U35" s="186" t="inlineStr">
        <is>
          <t/>
        </is>
      </c>
      <c r="V35" s="186" t="inlineStr">
        <is>
          <t/>
        </is>
      </c>
      <c r="W35" s="186" t="inlineStr">
        <is>
          <t/>
        </is>
      </c>
      <c r="X35" s="186" t="inlineStr">
        <is>
          <t/>
        </is>
      </c>
      <c r="Y35" s="186" t="inlineStr">
        <is>
          <t/>
        </is>
      </c>
      <c r="Z35" s="186" t="inlineStr">
        <is>
          <t/>
        </is>
      </c>
      <c r="AA35" s="186" t="inlineStr">
        <is>
          <t/>
        </is>
      </c>
      <c r="AB35" s="186" t="inlineStr">
        <is>
          <t/>
        </is>
      </c>
      <c r="AC35" s="186" t="inlineStr">
        <is>
          <t/>
        </is>
      </c>
      <c r="AD35" s="186">
        <v>0.004</v>
      </c>
      <c r="AE35" s="186">
        <v>0.006</v>
      </c>
      <c r="AF35" s="186" t="inlineStr">
        <is>
          <t/>
        </is>
      </c>
      <c r="AG35" s="186" t="inlineStr">
        <is>
          <t/>
        </is>
      </c>
      <c r="AH35" s="186" t="inlineStr">
        <is>
          <t/>
        </is>
      </c>
      <c r="AI35" s="186" t="inlineStr">
        <is>
          <t/>
        </is>
      </c>
      <c r="AJ35" s="186" t="inlineStr">
        <is>
          <t/>
        </is>
      </c>
      <c r="AK35">
        <v>16</v>
      </c>
      <c r="AL35" s="183">
        <v>0</v>
      </c>
      <c r="AM35" s="183">
        <v>100</v>
      </c>
      <c r="AN35" s="185">
        <v>0.01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CER</t>
        </is>
      </c>
      <c r="B36" t="inlineStr">
        <is>
          <t>ATL</t>
        </is>
      </c>
      <c r="C36" t="inlineStr">
        <is>
          <t>NCO</t>
        </is>
      </c>
      <c r="D36" t="inlineStr">
        <is>
          <t>Jamaica</t>
        </is>
      </c>
      <c r="E36" t="inlineStr">
        <is>
          <t>HL</t>
        </is>
      </c>
      <c r="F36" t="inlineStr">
        <is>
          <t>t2</t>
        </is>
      </c>
      <c r="G36" s="186" t="inlineStr">
        <is>
          <t/>
        </is>
      </c>
      <c r="H36" s="186" t="inlineStr">
        <is>
          <t/>
        </is>
      </c>
      <c r="I36" s="186" t="inlineStr">
        <is>
          <t/>
        </is>
      </c>
      <c r="J36" s="186" t="inlineStr">
        <is>
          <t/>
        </is>
      </c>
      <c r="K36" s="186" t="inlineStr">
        <is>
          <t/>
        </is>
      </c>
      <c r="L36" s="186" t="inlineStr">
        <is>
          <t/>
        </is>
      </c>
      <c r="M36" s="186" t="inlineStr">
        <is>
          <t/>
        </is>
      </c>
      <c r="N36" s="186" t="inlineStr">
        <is>
          <t/>
        </is>
      </c>
      <c r="O36" s="186" t="inlineStr">
        <is>
          <t/>
        </is>
      </c>
      <c r="P36" s="186" t="inlineStr">
        <is>
          <t/>
        </is>
      </c>
      <c r="Q36" s="186" t="inlineStr">
        <is>
          <t/>
        </is>
      </c>
      <c r="R36" s="186" t="inlineStr">
        <is>
          <t/>
        </is>
      </c>
      <c r="S36" s="186" t="inlineStr">
        <is>
          <t/>
        </is>
      </c>
      <c r="T36" s="186" t="inlineStr">
        <is>
          <t/>
        </is>
      </c>
      <c r="U36" s="186" t="inlineStr">
        <is>
          <t/>
        </is>
      </c>
      <c r="V36" s="186" t="inlineStr">
        <is>
          <t/>
        </is>
      </c>
      <c r="W36" s="186" t="inlineStr">
        <is>
          <t/>
        </is>
      </c>
      <c r="X36" s="186" t="inlineStr">
        <is>
          <t/>
        </is>
      </c>
      <c r="Y36" s="186" t="inlineStr">
        <is>
          <t/>
        </is>
      </c>
      <c r="Z36" s="186" t="inlineStr">
        <is>
          <t/>
        </is>
      </c>
      <c r="AA36" s="186" t="inlineStr">
        <is>
          <t/>
        </is>
      </c>
      <c r="AB36" s="186" t="inlineStr">
        <is>
          <t/>
        </is>
      </c>
      <c r="AC36" s="186" t="inlineStr">
        <is>
          <t/>
        </is>
      </c>
      <c r="AD36" s="186" t="inlineStr">
        <is>
          <t>-1</t>
        </is>
      </c>
      <c r="AE36" s="186" t="inlineStr">
        <is>
          <t>-1</t>
        </is>
      </c>
      <c r="AF36" s="186" t="inlineStr">
        <is>
          <t/>
        </is>
      </c>
      <c r="AG36" s="186" t="inlineStr">
        <is>
          <t/>
        </is>
      </c>
      <c r="AH36" s="186" t="inlineStr">
        <is>
          <t/>
        </is>
      </c>
      <c r="AI36" s="186" t="inlineStr">
        <is>
          <t/>
        </is>
      </c>
      <c r="AJ36" s="186" t="inlineStr">
        <is>
          <t/>
        </is>
      </c>
      <c r="AK36">
        <v>16</v>
      </c>
      <c r="AL36" s="183" t="inlineStr">
        <is>
          <t/>
        </is>
      </c>
      <c r="AM36" s="183" t="inlineStr">
        <is>
          <t/>
        </is>
      </c>
      <c r="AN36" s="185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CER</t>
        </is>
      </c>
      <c r="B37" t="inlineStr">
        <is>
          <t>ATL</t>
        </is>
      </c>
      <c r="C37" t="inlineStr">
        <is>
          <t>NCO</t>
        </is>
      </c>
      <c r="D37" t="inlineStr">
        <is>
          <t>Dominica</t>
        </is>
      </c>
      <c r="E37" t="inlineStr">
        <is>
          <t>TP</t>
        </is>
      </c>
      <c r="F37" t="inlineStr">
        <is>
          <t>t1</t>
        </is>
      </c>
      <c r="G37" s="186" t="inlineStr">
        <is>
          <t/>
        </is>
      </c>
      <c r="H37" s="186" t="inlineStr">
        <is>
          <t/>
        </is>
      </c>
      <c r="I37" s="186" t="inlineStr">
        <is>
          <t/>
        </is>
      </c>
      <c r="J37" s="186" t="inlineStr">
        <is>
          <t/>
        </is>
      </c>
      <c r="K37" s="186" t="inlineStr">
        <is>
          <t/>
        </is>
      </c>
      <c r="L37" s="186" t="inlineStr">
        <is>
          <t/>
        </is>
      </c>
      <c r="M37" s="186" t="inlineStr">
        <is>
          <t/>
        </is>
      </c>
      <c r="N37" s="186" t="inlineStr">
        <is>
          <t/>
        </is>
      </c>
      <c r="O37" s="186" t="inlineStr">
        <is>
          <t/>
        </is>
      </c>
      <c r="P37" s="186" t="inlineStr">
        <is>
          <t/>
        </is>
      </c>
      <c r="Q37" s="186" t="inlineStr">
        <is>
          <t/>
        </is>
      </c>
      <c r="R37" s="186" t="inlineStr">
        <is>
          <t/>
        </is>
      </c>
      <c r="S37" s="186" t="inlineStr">
        <is>
          <t/>
        </is>
      </c>
      <c r="T37" s="186" t="inlineStr">
        <is>
          <t/>
        </is>
      </c>
      <c r="U37" s="186" t="inlineStr">
        <is>
          <t/>
        </is>
      </c>
      <c r="V37" s="186" t="inlineStr">
        <is>
          <t/>
        </is>
      </c>
      <c r="W37" s="186" t="inlineStr">
        <is>
          <t/>
        </is>
      </c>
      <c r="X37" s="186" t="inlineStr">
        <is>
          <t/>
        </is>
      </c>
      <c r="Y37" s="186" t="inlineStr">
        <is>
          <t/>
        </is>
      </c>
      <c r="Z37" s="186" t="inlineStr">
        <is>
          <t/>
        </is>
      </c>
      <c r="AA37" s="186" t="inlineStr">
        <is>
          <t/>
        </is>
      </c>
      <c r="AB37" s="186" t="inlineStr">
        <is>
          <t/>
        </is>
      </c>
      <c r="AC37" s="186" t="inlineStr">
        <is>
          <t/>
        </is>
      </c>
      <c r="AD37" s="186" t="inlineStr">
        <is>
          <t/>
        </is>
      </c>
      <c r="AE37" s="186" t="inlineStr">
        <is>
          <t/>
        </is>
      </c>
      <c r="AF37" s="186" t="inlineStr">
        <is>
          <t/>
        </is>
      </c>
      <c r="AG37" s="186">
        <v>0.004</v>
      </c>
      <c r="AH37" s="186" t="inlineStr">
        <is>
          <t/>
        </is>
      </c>
      <c r="AI37" s="186" t="inlineStr">
        <is>
          <t/>
        </is>
      </c>
      <c r="AJ37" s="186" t="inlineStr">
        <is>
          <t/>
        </is>
      </c>
      <c r="AK37">
        <v>17</v>
      </c>
      <c r="AL37" s="183">
        <v>0</v>
      </c>
      <c r="AM37" s="183">
        <v>100</v>
      </c>
      <c r="AN37" s="185">
        <v>0.004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CER</t>
        </is>
      </c>
      <c r="B38" t="inlineStr">
        <is>
          <t>ATL</t>
        </is>
      </c>
      <c r="C38" t="inlineStr">
        <is>
          <t>NCO</t>
        </is>
      </c>
      <c r="D38" t="inlineStr">
        <is>
          <t>Dominica</t>
        </is>
      </c>
      <c r="E38" t="inlineStr">
        <is>
          <t>TP</t>
        </is>
      </c>
      <c r="F38" t="inlineStr">
        <is>
          <t>t2</t>
        </is>
      </c>
      <c r="G38" s="186" t="inlineStr">
        <is>
          <t/>
        </is>
      </c>
      <c r="H38" s="186" t="inlineStr">
        <is>
          <t/>
        </is>
      </c>
      <c r="I38" s="186" t="inlineStr">
        <is>
          <t/>
        </is>
      </c>
      <c r="J38" s="186" t="inlineStr">
        <is>
          <t/>
        </is>
      </c>
      <c r="K38" s="186" t="inlineStr">
        <is>
          <t/>
        </is>
      </c>
      <c r="L38" s="186" t="inlineStr">
        <is>
          <t/>
        </is>
      </c>
      <c r="M38" s="186" t="inlineStr">
        <is>
          <t/>
        </is>
      </c>
      <c r="N38" s="186" t="inlineStr">
        <is>
          <t/>
        </is>
      </c>
      <c r="O38" s="186" t="inlineStr">
        <is>
          <t/>
        </is>
      </c>
      <c r="P38" s="186" t="inlineStr">
        <is>
          <t/>
        </is>
      </c>
      <c r="Q38" s="186" t="inlineStr">
        <is>
          <t/>
        </is>
      </c>
      <c r="R38" s="186" t="inlineStr">
        <is>
          <t/>
        </is>
      </c>
      <c r="S38" s="186" t="inlineStr">
        <is>
          <t/>
        </is>
      </c>
      <c r="T38" s="186" t="inlineStr">
        <is>
          <t/>
        </is>
      </c>
      <c r="U38" s="186" t="inlineStr">
        <is>
          <t/>
        </is>
      </c>
      <c r="V38" s="186" t="inlineStr">
        <is>
          <t/>
        </is>
      </c>
      <c r="W38" s="186" t="inlineStr">
        <is>
          <t/>
        </is>
      </c>
      <c r="X38" s="186" t="inlineStr">
        <is>
          <t/>
        </is>
      </c>
      <c r="Y38" s="186" t="inlineStr">
        <is>
          <t/>
        </is>
      </c>
      <c r="Z38" s="186" t="inlineStr">
        <is>
          <t/>
        </is>
      </c>
      <c r="AA38" s="186" t="inlineStr">
        <is>
          <t/>
        </is>
      </c>
      <c r="AB38" s="186" t="inlineStr">
        <is>
          <t/>
        </is>
      </c>
      <c r="AC38" s="186" t="inlineStr">
        <is>
          <t/>
        </is>
      </c>
      <c r="AD38" s="186" t="inlineStr">
        <is>
          <t/>
        </is>
      </c>
      <c r="AE38" s="186" t="inlineStr">
        <is>
          <t/>
        </is>
      </c>
      <c r="AF38" s="186" t="inlineStr">
        <is>
          <t/>
        </is>
      </c>
      <c r="AG38" s="186" t="inlineStr">
        <is>
          <t>a</t>
        </is>
      </c>
      <c r="AH38" s="186" t="inlineStr">
        <is>
          <t/>
        </is>
      </c>
      <c r="AI38" s="186" t="inlineStr">
        <is>
          <t/>
        </is>
      </c>
      <c r="AJ38" s="186" t="inlineStr">
        <is>
          <t/>
        </is>
      </c>
      <c r="AK38">
        <v>17</v>
      </c>
      <c r="AL38" s="183" t="inlineStr">
        <is>
          <t/>
        </is>
      </c>
      <c r="AM38" s="183" t="inlineStr">
        <is>
          <t/>
        </is>
      </c>
      <c r="AN38" s="185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</row>
  </sheetData>
  <mergeCells count="2">
    <mergeCell ref="A1:G1"/>
    <mergeCell ref="E2:F2"/>
  </mergeCells>
  <conditionalFormatting sqref="E5:E39">
    <cfRule type="expression" dxfId="13" priority="29">
      <formula>E5="UN"</formula>
    </cfRule>
  </conditionalFormatting>
  <conditionalFormatting sqref="G5:AJ39">
    <cfRule type="expression" dxfId="8" priority="28">
      <formula>G5="-1"</formula>
    </cfRule>
    <cfRule type="expression" dxfId="9" priority="27">
      <formula>G5="a"</formula>
    </cfRule>
    <cfRule type="expression" dxfId="9" priority="26">
      <formula>G5="b"</formula>
    </cfRule>
    <cfRule type="expression" dxfId="9" priority="25">
      <formula>G5="c"</formula>
    </cfRule>
    <cfRule type="expression" dxfId="9" priority="24">
      <formula>G5="bc"</formula>
    </cfRule>
    <cfRule type="expression" dxfId="10" priority="23">
      <formula>G5="ab"</formula>
    </cfRule>
    <cfRule type="expression" dxfId="10" priority="22">
      <formula>G5="ac"</formula>
    </cfRule>
    <cfRule type="expression" dxfId="11" priority="21">
      <formula>G5="abc"</formula>
    </cfRule>
  </conditionalFormatting>
  <conditionalFormatting sqref="G5:AJ5">
    <cfRule type="expression" dxfId="12" priority="20">
      <formula>AND($E5&lt;&gt;"UN", G5="", G6&lt;&gt;"", G6&lt;&gt;"-1")</formula>
    </cfRule>
  </conditionalFormatting>
  <conditionalFormatting sqref="G7:AJ7">
    <cfRule type="expression" dxfId="12" priority="19">
      <formula>AND($E7&lt;&gt;"UN", G7="", G8&lt;&gt;"", G8&lt;&gt;"-1")</formula>
    </cfRule>
  </conditionalFormatting>
  <conditionalFormatting sqref="G9:AJ9">
    <cfRule type="expression" dxfId="12" priority="18">
      <formula>AND($E9&lt;&gt;"UN", G9="", G10&lt;&gt;"", G10&lt;&gt;"-1")</formula>
    </cfRule>
  </conditionalFormatting>
  <conditionalFormatting sqref="G11:AJ11">
    <cfRule type="expression" dxfId="12" priority="17">
      <formula>AND($E11&lt;&gt;"UN", G11="", G12&lt;&gt;"", G12&lt;&gt;"-1")</formula>
    </cfRule>
  </conditionalFormatting>
  <conditionalFormatting sqref="G13:AJ13">
    <cfRule type="expression" dxfId="12" priority="16">
      <formula>AND($E13&lt;&gt;"UN", G13="", G14&lt;&gt;"", G14&lt;&gt;"-1")</formula>
    </cfRule>
  </conditionalFormatting>
  <conditionalFormatting sqref="G15:AJ15">
    <cfRule type="expression" dxfId="12" priority="15">
      <formula>AND($E15&lt;&gt;"UN", G15="", G16&lt;&gt;"", G16&lt;&gt;"-1")</formula>
    </cfRule>
  </conditionalFormatting>
  <conditionalFormatting sqref="G17:AJ17">
    <cfRule type="expression" dxfId="12" priority="14">
      <formula>AND($E17&lt;&gt;"UN", G17="", G18&lt;&gt;"", G18&lt;&gt;"-1")</formula>
    </cfRule>
  </conditionalFormatting>
  <conditionalFormatting sqref="G19:AJ19">
    <cfRule type="expression" dxfId="12" priority="13">
      <formula>AND($E19&lt;&gt;"UN", G19="", G20&lt;&gt;"", G20&lt;&gt;"-1")</formula>
    </cfRule>
  </conditionalFormatting>
  <conditionalFormatting sqref="G21:AJ21">
    <cfRule type="expression" dxfId="12" priority="12">
      <formula>AND($E21&lt;&gt;"UN", G21="", G22&lt;&gt;"", G22&lt;&gt;"-1")</formula>
    </cfRule>
  </conditionalFormatting>
  <conditionalFormatting sqref="G23:AJ23">
    <cfRule type="expression" dxfId="12" priority="11">
      <formula>AND($E23&lt;&gt;"UN", G23="", G24&lt;&gt;"", G24&lt;&gt;"-1")</formula>
    </cfRule>
  </conditionalFormatting>
  <conditionalFormatting sqref="G25:AJ25">
    <cfRule type="expression" dxfId="12" priority="10">
      <formula>AND($E25&lt;&gt;"UN", G25="", G26&lt;&gt;"", G26&lt;&gt;"-1")</formula>
    </cfRule>
  </conditionalFormatting>
  <conditionalFormatting sqref="G27:AJ27">
    <cfRule type="expression" dxfId="12" priority="9">
      <formula>AND($E27&lt;&gt;"UN", G27="", G28&lt;&gt;"", G28&lt;&gt;"-1")</formula>
    </cfRule>
  </conditionalFormatting>
  <conditionalFormatting sqref="G29:AJ29">
    <cfRule type="expression" dxfId="12" priority="8">
      <formula>AND($E29&lt;&gt;"UN", G29="", G30&lt;&gt;"", G30&lt;&gt;"-1")</formula>
    </cfRule>
  </conditionalFormatting>
  <conditionalFormatting sqref="G31:AJ31">
    <cfRule type="expression" dxfId="12" priority="7">
      <formula>AND($E31&lt;&gt;"UN", G31="", G32&lt;&gt;"", G32&lt;&gt;"-1")</formula>
    </cfRule>
  </conditionalFormatting>
  <conditionalFormatting sqref="G33:AJ33">
    <cfRule type="expression" dxfId="12" priority="6">
      <formula>AND($E33&lt;&gt;"UN", G33="", G34&lt;&gt;"", G34&lt;&gt;"-1")</formula>
    </cfRule>
  </conditionalFormatting>
  <conditionalFormatting sqref="G35:AJ35">
    <cfRule type="expression" dxfId="12" priority="5">
      <formula>AND($E35&lt;&gt;"UN", G35="", G36&lt;&gt;"", G36&lt;&gt;"-1")</formula>
    </cfRule>
  </conditionalFormatting>
  <conditionalFormatting sqref="G37:AJ37">
    <cfRule type="expression" dxfId="12" priority="4">
      <formula>AND($E37&lt;&gt;"UN", G37="", G38&lt;&gt;"", G38&lt;&gt;"-1")</formula>
    </cfRule>
  </conditionalFormatting>
  <conditionalFormatting sqref="G39:AJ39">
    <cfRule type="expression" dxfId="12" priority="3">
      <formula>AND($E39&lt;&gt;"UN", G39="", G40&lt;&gt;"", G40&lt;&gt;"-1")</formula>
    </cfRule>
  </conditionalFormatting>
  <conditionalFormatting sqref="AL4:AL38">
    <cfRule type="colorScale" priority="2">
      <colorScale>
        <cfvo type="num" val="0"/>
        <cfvo type="num" val="0.3"/>
        <cfvo type="num" val="89.86"/>
        <color rgb="FFF8696B"/>
        <color rgb="FFFFEB84"/>
        <color rgb="FF63BE7B"/>
      </colorScale>
    </cfRule>
  </conditionalFormatting>
  <conditionalFormatting sqref="AM4:AM38">
    <cfRule type="colorScale" priority="1">
      <colorScale>
        <cfvo type="num" val="89.86"/>
        <cfvo type="num" val="99.9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A5-j. SCRS catalogue: COM(MD) (Scomberomorus commerson)</t>
        </is>
      </c>
    </row>
    <row r="2">
      <c r="E2" s="189" t="inlineStr">
        <is>
          <t>T1 Total</t>
        </is>
      </c>
      <c r="F2" s="191"/>
      <c r="G2" s="192">
        <v>688</v>
      </c>
      <c r="H2" s="192">
        <v>1081.332</v>
      </c>
      <c r="I2" s="192">
        <v>1397.87</v>
      </c>
      <c r="J2" s="192">
        <v>1032.127</v>
      </c>
      <c r="K2" s="192">
        <v>1163.592</v>
      </c>
      <c r="L2" s="192">
        <v>1110.429</v>
      </c>
      <c r="M2" s="192">
        <v>1007.39</v>
      </c>
      <c r="N2" s="192">
        <v>1165.6</v>
      </c>
      <c r="O2" s="192">
        <v>1940.76</v>
      </c>
      <c r="P2" s="192">
        <v>1769.45</v>
      </c>
      <c r="Q2" s="192">
        <v>1633.653</v>
      </c>
      <c r="R2" s="192">
        <v>1033.279</v>
      </c>
      <c r="S2" s="192">
        <v>1100.665</v>
      </c>
      <c r="T2" s="192">
        <v>1621.757</v>
      </c>
      <c r="U2" s="192">
        <v>1861.423</v>
      </c>
      <c r="V2" s="192">
        <v>1932.451</v>
      </c>
      <c r="W2" s="192">
        <v>1670.313</v>
      </c>
      <c r="X2" s="192">
        <v>987.063</v>
      </c>
      <c r="Y2" s="192">
        <v>644.919</v>
      </c>
      <c r="Z2" s="192">
        <v>540.461</v>
      </c>
      <c r="AA2" s="192">
        <v>751.519</v>
      </c>
      <c r="AB2" s="192">
        <v>827.661</v>
      </c>
      <c r="AC2" s="192">
        <v>1088.956</v>
      </c>
      <c r="AD2" s="192">
        <v>1182.892</v>
      </c>
      <c r="AE2" s="192">
        <v>1192.181</v>
      </c>
      <c r="AF2" s="192">
        <v>879.67</v>
      </c>
      <c r="AG2" s="192">
        <v>68.178</v>
      </c>
      <c r="AH2" s="192">
        <v>134.788</v>
      </c>
      <c r="AI2" s="192">
        <v>70.827</v>
      </c>
      <c r="AJ2" s="190">
        <v>0</v>
      </c>
    </row>
    <row r="3">
      <c r="A3" s="31" t="inlineStr">
        <is>
          <t>Score</t>
        </is>
      </c>
      <c r="B3" s="187">
        <v>0</v>
      </c>
    </row>
    <row r="4">
      <c r="A4" s="193" t="inlineStr">
        <is>
          <t>Species</t>
        </is>
      </c>
      <c r="B4" s="195" t="inlineStr">
        <is>
          <t>Stock</t>
        </is>
      </c>
      <c r="C4" s="195" t="inlineStr">
        <is>
          <t>Status</t>
        </is>
      </c>
      <c r="D4" s="195" t="inlineStr">
        <is>
          <t>FlagName</t>
        </is>
      </c>
      <c r="E4" s="195" t="inlineStr">
        <is>
          <t>GearGrp</t>
        </is>
      </c>
      <c r="F4" s="195" t="inlineStr">
        <is>
          <t>DSet</t>
        </is>
      </c>
      <c r="G4" s="197" t="inlineStr">
        <is>
          <t>1994</t>
        </is>
      </c>
      <c r="H4" s="197" t="inlineStr">
        <is>
          <t>1995</t>
        </is>
      </c>
      <c r="I4" s="197" t="inlineStr">
        <is>
          <t>1996</t>
        </is>
      </c>
      <c r="J4" s="197" t="inlineStr">
        <is>
          <t>1997</t>
        </is>
      </c>
      <c r="K4" s="197" t="inlineStr">
        <is>
          <t>1998</t>
        </is>
      </c>
      <c r="L4" s="197" t="inlineStr">
        <is>
          <t>1999</t>
        </is>
      </c>
      <c r="M4" s="197" t="inlineStr">
        <is>
          <t>2000</t>
        </is>
      </c>
      <c r="N4" s="197" t="inlineStr">
        <is>
          <t>2001</t>
        </is>
      </c>
      <c r="O4" s="197" t="inlineStr">
        <is>
          <t>2002</t>
        </is>
      </c>
      <c r="P4" s="197" t="inlineStr">
        <is>
          <t>2003</t>
        </is>
      </c>
      <c r="Q4" s="197" t="inlineStr">
        <is>
          <t>2004</t>
        </is>
      </c>
      <c r="R4" s="197" t="inlineStr">
        <is>
          <t>2005</t>
        </is>
      </c>
      <c r="S4" s="197" t="inlineStr">
        <is>
          <t>2006</t>
        </is>
      </c>
      <c r="T4" s="197" t="inlineStr">
        <is>
          <t>2007</t>
        </is>
      </c>
      <c r="U4" s="197" t="inlineStr">
        <is>
          <t>2008</t>
        </is>
      </c>
      <c r="V4" s="197" t="inlineStr">
        <is>
          <t>2009</t>
        </is>
      </c>
      <c r="W4" s="197" t="inlineStr">
        <is>
          <t>2010</t>
        </is>
      </c>
      <c r="X4" s="197" t="inlineStr">
        <is>
          <t>2011</t>
        </is>
      </c>
      <c r="Y4" s="197" t="inlineStr">
        <is>
          <t>2012</t>
        </is>
      </c>
      <c r="Z4" s="197" t="inlineStr">
        <is>
          <t>2013</t>
        </is>
      </c>
      <c r="AA4" s="197" t="inlineStr">
        <is>
          <t>2014</t>
        </is>
      </c>
      <c r="AB4" s="197" t="inlineStr">
        <is>
          <t>2015</t>
        </is>
      </c>
      <c r="AC4" s="197" t="inlineStr">
        <is>
          <t>2016</t>
        </is>
      </c>
      <c r="AD4" s="197" t="inlineStr">
        <is>
          <t>2017</t>
        </is>
      </c>
      <c r="AE4" s="197" t="inlineStr">
        <is>
          <t>2018</t>
        </is>
      </c>
      <c r="AF4" s="197" t="inlineStr">
        <is>
          <t>2019</t>
        </is>
      </c>
      <c r="AG4" s="197" t="inlineStr">
        <is>
          <t>2020</t>
        </is>
      </c>
      <c r="AH4" s="197" t="inlineStr">
        <is>
          <t>2021</t>
        </is>
      </c>
      <c r="AI4" s="197" t="inlineStr">
        <is>
          <t>2022</t>
        </is>
      </c>
      <c r="AJ4" s="198" t="inlineStr">
        <is>
          <t>2023</t>
        </is>
      </c>
      <c r="AK4" s="33" t="inlineStr">
        <is>
          <t>Rank</t>
        </is>
      </c>
      <c r="AL4" s="199" t="inlineStr">
        <is>
          <t>%</t>
        </is>
      </c>
      <c r="AM4" s="199" t="inlineStr">
        <is>
          <t>%cum</t>
        </is>
      </c>
      <c r="AN4" s="201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COM</t>
        </is>
      </c>
      <c r="B5" t="inlineStr">
        <is>
          <t>MED</t>
        </is>
      </c>
      <c r="C5" t="inlineStr">
        <is>
          <t>CP</t>
        </is>
      </c>
      <c r="D5" t="inlineStr">
        <is>
          <t>Egypt</t>
        </is>
      </c>
      <c r="E5" t="inlineStr">
        <is>
          <t>UN</t>
        </is>
      </c>
      <c r="F5" t="inlineStr">
        <is>
          <t>t1</t>
        </is>
      </c>
      <c r="G5" s="203">
        <v>270</v>
      </c>
      <c r="H5" s="203">
        <v>530</v>
      </c>
      <c r="I5" s="203">
        <v>1071</v>
      </c>
      <c r="J5" s="203">
        <v>594</v>
      </c>
      <c r="K5" s="203">
        <v>576</v>
      </c>
      <c r="L5" s="203">
        <v>562</v>
      </c>
      <c r="M5" s="203">
        <v>548</v>
      </c>
      <c r="N5" s="203">
        <v>778</v>
      </c>
      <c r="O5" s="203">
        <v>1301</v>
      </c>
      <c r="P5" s="203">
        <v>903</v>
      </c>
      <c r="Q5" s="203">
        <v>986</v>
      </c>
      <c r="R5" s="203">
        <v>426</v>
      </c>
      <c r="S5" s="203">
        <v>1087</v>
      </c>
      <c r="T5" s="203">
        <v>1564</v>
      </c>
      <c r="U5" s="203">
        <v>1810</v>
      </c>
      <c r="V5" s="203">
        <v>1689</v>
      </c>
      <c r="W5" s="203">
        <v>1578</v>
      </c>
      <c r="X5" s="203">
        <v>939</v>
      </c>
      <c r="Y5" s="203">
        <v>494</v>
      </c>
      <c r="Z5" s="203">
        <v>478</v>
      </c>
      <c r="AA5" s="203">
        <v>658</v>
      </c>
      <c r="AB5" s="203">
        <v>699</v>
      </c>
      <c r="AC5" s="203">
        <v>895</v>
      </c>
      <c r="AD5" s="203">
        <v>1019</v>
      </c>
      <c r="AE5" s="203">
        <v>1017</v>
      </c>
      <c r="AF5" s="203">
        <v>696</v>
      </c>
      <c r="AG5" s="203" t="inlineStr">
        <is>
          <t/>
        </is>
      </c>
      <c r="AH5" s="203" t="inlineStr">
        <is>
          <t/>
        </is>
      </c>
      <c r="AI5" s="203" t="inlineStr">
        <is>
          <t/>
        </is>
      </c>
      <c r="AJ5" s="203" t="inlineStr">
        <is>
          <t/>
        </is>
      </c>
      <c r="AK5">
        <v>1</v>
      </c>
      <c r="AL5" s="200">
        <v>73.36</v>
      </c>
      <c r="AM5" s="200">
        <v>73.36</v>
      </c>
      <c r="AN5" s="202">
        <v>23168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COM</t>
        </is>
      </c>
      <c r="B6" t="inlineStr">
        <is>
          <t>MED</t>
        </is>
      </c>
      <c r="C6" t="inlineStr">
        <is>
          <t>CP</t>
        </is>
      </c>
      <c r="D6" t="inlineStr">
        <is>
          <t>Egypt</t>
        </is>
      </c>
      <c r="E6" t="inlineStr">
        <is>
          <t>UN</t>
        </is>
      </c>
      <c r="F6" t="inlineStr">
        <is>
          <t>t2</t>
        </is>
      </c>
      <c r="G6" s="203" t="inlineStr">
        <is>
          <t>-1</t>
        </is>
      </c>
      <c r="H6" s="203" t="inlineStr">
        <is>
          <t>-1</t>
        </is>
      </c>
      <c r="I6" s="203" t="inlineStr">
        <is>
          <t>-1</t>
        </is>
      </c>
      <c r="J6" s="203" t="inlineStr">
        <is>
          <t>-1</t>
        </is>
      </c>
      <c r="K6" s="203" t="inlineStr">
        <is>
          <t>-1</t>
        </is>
      </c>
      <c r="L6" s="203" t="inlineStr">
        <is>
          <t>-1</t>
        </is>
      </c>
      <c r="M6" s="203" t="inlineStr">
        <is>
          <t>-1</t>
        </is>
      </c>
      <c r="N6" s="203" t="inlineStr">
        <is>
          <t>-1</t>
        </is>
      </c>
      <c r="O6" s="203" t="inlineStr">
        <is>
          <t>-1</t>
        </is>
      </c>
      <c r="P6" s="203" t="inlineStr">
        <is>
          <t>-1</t>
        </is>
      </c>
      <c r="Q6" s="203" t="inlineStr">
        <is>
          <t>-1</t>
        </is>
      </c>
      <c r="R6" s="203" t="inlineStr">
        <is>
          <t>-1</t>
        </is>
      </c>
      <c r="S6" s="203" t="inlineStr">
        <is>
          <t>-1</t>
        </is>
      </c>
      <c r="T6" s="203" t="inlineStr">
        <is>
          <t>-1</t>
        </is>
      </c>
      <c r="U6" s="203" t="inlineStr">
        <is>
          <t>-1</t>
        </is>
      </c>
      <c r="V6" s="203" t="inlineStr">
        <is>
          <t>-1</t>
        </is>
      </c>
      <c r="W6" s="203" t="inlineStr">
        <is>
          <t>-1</t>
        </is>
      </c>
      <c r="X6" s="203" t="inlineStr">
        <is>
          <t>-1</t>
        </is>
      </c>
      <c r="Y6" s="203" t="inlineStr">
        <is>
          <t>-1</t>
        </is>
      </c>
      <c r="Z6" s="203" t="inlineStr">
        <is>
          <t>-1</t>
        </is>
      </c>
      <c r="AA6" s="203" t="inlineStr">
        <is>
          <t>-1</t>
        </is>
      </c>
      <c r="AB6" s="203" t="inlineStr">
        <is>
          <t>-1</t>
        </is>
      </c>
      <c r="AC6" s="203" t="inlineStr">
        <is>
          <t>-1</t>
        </is>
      </c>
      <c r="AD6" s="203" t="inlineStr">
        <is>
          <t>-1</t>
        </is>
      </c>
      <c r="AE6" s="203" t="inlineStr">
        <is>
          <t>-1</t>
        </is>
      </c>
      <c r="AF6" s="203" t="inlineStr">
        <is>
          <t>-1</t>
        </is>
      </c>
      <c r="AG6" s="203" t="inlineStr">
        <is>
          <t/>
        </is>
      </c>
      <c r="AH6" s="203" t="inlineStr">
        <is>
          <t/>
        </is>
      </c>
      <c r="AI6" s="203" t="inlineStr">
        <is>
          <t/>
        </is>
      </c>
      <c r="AJ6" s="203" t="inlineStr">
        <is>
          <t/>
        </is>
      </c>
      <c r="AK6">
        <v>1</v>
      </c>
      <c r="AL6" s="200" t="inlineStr">
        <is>
          <t/>
        </is>
      </c>
      <c r="AM6" s="200" t="inlineStr">
        <is>
          <t/>
        </is>
      </c>
      <c r="AN6" s="202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COM</t>
        </is>
      </c>
      <c r="B7" t="inlineStr">
        <is>
          <t>MED</t>
        </is>
      </c>
      <c r="C7" t="inlineStr">
        <is>
          <t>CP</t>
        </is>
      </c>
      <c r="D7" t="inlineStr">
        <is>
          <t>Algerie</t>
        </is>
      </c>
      <c r="E7" t="inlineStr">
        <is>
          <t>UN</t>
        </is>
      </c>
      <c r="F7" t="inlineStr">
        <is>
          <t>t1</t>
        </is>
      </c>
      <c r="G7" s="203">
        <v>418</v>
      </c>
      <c r="H7" s="203">
        <v>506</v>
      </c>
      <c r="I7" s="203">
        <v>277</v>
      </c>
      <c r="J7" s="203">
        <v>357</v>
      </c>
      <c r="K7" s="203">
        <v>511</v>
      </c>
      <c r="L7" s="203">
        <v>475</v>
      </c>
      <c r="M7" s="203">
        <v>405</v>
      </c>
      <c r="N7" s="203">
        <v>350</v>
      </c>
      <c r="O7" s="203">
        <v>597</v>
      </c>
      <c r="P7" s="203">
        <v>839</v>
      </c>
      <c r="Q7" s="203">
        <v>609</v>
      </c>
      <c r="R7" s="203">
        <v>575</v>
      </c>
      <c r="S7" s="203" t="inlineStr">
        <is>
          <t/>
        </is>
      </c>
      <c r="T7" s="203" t="inlineStr">
        <is>
          <t/>
        </is>
      </c>
      <c r="U7" s="203" t="inlineStr">
        <is>
          <t/>
        </is>
      </c>
      <c r="V7" s="203" t="inlineStr">
        <is>
          <t/>
        </is>
      </c>
      <c r="W7" s="203" t="inlineStr">
        <is>
          <t/>
        </is>
      </c>
      <c r="X7" s="203" t="inlineStr">
        <is>
          <t/>
        </is>
      </c>
      <c r="Y7" s="203" t="inlineStr">
        <is>
          <t/>
        </is>
      </c>
      <c r="Z7" s="203" t="inlineStr">
        <is>
          <t/>
        </is>
      </c>
      <c r="AA7" s="203" t="inlineStr">
        <is>
          <t/>
        </is>
      </c>
      <c r="AB7" s="203" t="inlineStr">
        <is>
          <t/>
        </is>
      </c>
      <c r="AC7" s="203" t="inlineStr">
        <is>
          <t/>
        </is>
      </c>
      <c r="AD7" s="203" t="inlineStr">
        <is>
          <t/>
        </is>
      </c>
      <c r="AE7" s="203" t="inlineStr">
        <is>
          <t/>
        </is>
      </c>
      <c r="AF7" s="203" t="inlineStr">
        <is>
          <t/>
        </is>
      </c>
      <c r="AG7" s="203" t="inlineStr">
        <is>
          <t/>
        </is>
      </c>
      <c r="AH7" s="203" t="inlineStr">
        <is>
          <t/>
        </is>
      </c>
      <c r="AI7" s="203" t="inlineStr">
        <is>
          <t/>
        </is>
      </c>
      <c r="AJ7" s="203" t="inlineStr">
        <is>
          <t/>
        </is>
      </c>
      <c r="AK7">
        <v>2</v>
      </c>
      <c r="AL7" s="200">
        <v>18.74</v>
      </c>
      <c r="AM7" s="200">
        <v>92.11</v>
      </c>
      <c r="AN7" s="202">
        <v>5919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COM</t>
        </is>
      </c>
      <c r="B8" t="inlineStr">
        <is>
          <t>MED</t>
        </is>
      </c>
      <c r="C8" t="inlineStr">
        <is>
          <t>CP</t>
        </is>
      </c>
      <c r="D8" t="inlineStr">
        <is>
          <t>Algerie</t>
        </is>
      </c>
      <c r="E8" t="inlineStr">
        <is>
          <t>UN</t>
        </is>
      </c>
      <c r="F8" t="inlineStr">
        <is>
          <t>t2</t>
        </is>
      </c>
      <c r="G8" s="203" t="inlineStr">
        <is>
          <t>-1</t>
        </is>
      </c>
      <c r="H8" s="203" t="inlineStr">
        <is>
          <t>-1</t>
        </is>
      </c>
      <c r="I8" s="203" t="inlineStr">
        <is>
          <t>-1</t>
        </is>
      </c>
      <c r="J8" s="203" t="inlineStr">
        <is>
          <t>-1</t>
        </is>
      </c>
      <c r="K8" s="203" t="inlineStr">
        <is>
          <t>-1</t>
        </is>
      </c>
      <c r="L8" s="203" t="inlineStr">
        <is>
          <t>-1</t>
        </is>
      </c>
      <c r="M8" s="203" t="inlineStr">
        <is>
          <t>-1</t>
        </is>
      </c>
      <c r="N8" s="203" t="inlineStr">
        <is>
          <t>-1</t>
        </is>
      </c>
      <c r="O8" s="203" t="inlineStr">
        <is>
          <t>-1</t>
        </is>
      </c>
      <c r="P8" s="203" t="inlineStr">
        <is>
          <t>-1</t>
        </is>
      </c>
      <c r="Q8" s="203" t="inlineStr">
        <is>
          <t>-1</t>
        </is>
      </c>
      <c r="R8" s="203" t="inlineStr">
        <is>
          <t>-1</t>
        </is>
      </c>
      <c r="S8" s="203" t="inlineStr">
        <is>
          <t/>
        </is>
      </c>
      <c r="T8" s="203" t="inlineStr">
        <is>
          <t/>
        </is>
      </c>
      <c r="U8" s="203" t="inlineStr">
        <is>
          <t/>
        </is>
      </c>
      <c r="V8" s="203" t="inlineStr">
        <is>
          <t/>
        </is>
      </c>
      <c r="W8" s="203" t="inlineStr">
        <is>
          <t/>
        </is>
      </c>
      <c r="X8" s="203" t="inlineStr">
        <is>
          <t/>
        </is>
      </c>
      <c r="Y8" s="203" t="inlineStr">
        <is>
          <t/>
        </is>
      </c>
      <c r="Z8" s="203" t="inlineStr">
        <is>
          <t/>
        </is>
      </c>
      <c r="AA8" s="203" t="inlineStr">
        <is>
          <t/>
        </is>
      </c>
      <c r="AB8" s="203" t="inlineStr">
        <is>
          <t/>
        </is>
      </c>
      <c r="AC8" s="203" t="inlineStr">
        <is>
          <t/>
        </is>
      </c>
      <c r="AD8" s="203" t="inlineStr">
        <is>
          <t/>
        </is>
      </c>
      <c r="AE8" s="203" t="inlineStr">
        <is>
          <t/>
        </is>
      </c>
      <c r="AF8" s="203" t="inlineStr">
        <is>
          <t/>
        </is>
      </c>
      <c r="AG8" s="203" t="inlineStr">
        <is>
          <t/>
        </is>
      </c>
      <c r="AH8" s="203" t="inlineStr">
        <is>
          <t/>
        </is>
      </c>
      <c r="AI8" s="203" t="inlineStr">
        <is>
          <t/>
        </is>
      </c>
      <c r="AJ8" s="203" t="inlineStr">
        <is>
          <t/>
        </is>
      </c>
      <c r="AK8">
        <v>2</v>
      </c>
      <c r="AL8" s="200" t="inlineStr">
        <is>
          <t/>
        </is>
      </c>
      <c r="AM8" s="200" t="inlineStr">
        <is>
          <t/>
        </is>
      </c>
      <c r="AN8" s="202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COM</t>
        </is>
      </c>
      <c r="B9" t="inlineStr">
        <is>
          <t>MED</t>
        </is>
      </c>
      <c r="C9" t="inlineStr">
        <is>
          <t>NCO</t>
        </is>
      </c>
      <c r="D9" t="inlineStr">
        <is>
          <t>Palestine</t>
        </is>
      </c>
      <c r="E9" t="inlineStr">
        <is>
          <t>UN</t>
        </is>
      </c>
      <c r="F9" t="inlineStr">
        <is>
          <t>t1</t>
        </is>
      </c>
      <c r="G9" s="203" t="inlineStr">
        <is>
          <t/>
        </is>
      </c>
      <c r="H9" s="203">
        <v>45.332</v>
      </c>
      <c r="I9" s="203">
        <v>49.87</v>
      </c>
      <c r="J9" s="203">
        <v>81.127</v>
      </c>
      <c r="K9" s="203">
        <v>76.592</v>
      </c>
      <c r="L9" s="203">
        <v>73.429</v>
      </c>
      <c r="M9" s="203">
        <v>54.39</v>
      </c>
      <c r="N9" s="203">
        <v>37.6</v>
      </c>
      <c r="O9" s="203">
        <v>42.76</v>
      </c>
      <c r="P9" s="203">
        <v>27.45</v>
      </c>
      <c r="Q9" s="203">
        <v>38.653</v>
      </c>
      <c r="R9" s="203">
        <v>32.279</v>
      </c>
      <c r="S9" s="203">
        <v>13.665</v>
      </c>
      <c r="T9" s="203">
        <v>57.757</v>
      </c>
      <c r="U9" s="203">
        <v>51.423</v>
      </c>
      <c r="V9" s="203">
        <v>154.451</v>
      </c>
      <c r="W9" s="203">
        <v>45.313</v>
      </c>
      <c r="X9" s="203">
        <v>9.063</v>
      </c>
      <c r="Y9" s="203">
        <v>16.919</v>
      </c>
      <c r="Z9" s="203">
        <v>20.461</v>
      </c>
      <c r="AA9" s="203">
        <v>42.519</v>
      </c>
      <c r="AB9" s="203">
        <v>37.661</v>
      </c>
      <c r="AC9" s="203">
        <v>81.956</v>
      </c>
      <c r="AD9" s="203">
        <v>69.892</v>
      </c>
      <c r="AE9" s="203">
        <v>64.181</v>
      </c>
      <c r="AF9" s="203">
        <v>83.07</v>
      </c>
      <c r="AG9" s="203">
        <v>68.178</v>
      </c>
      <c r="AH9" s="203">
        <v>134.788</v>
      </c>
      <c r="AI9" s="203">
        <v>70.827</v>
      </c>
      <c r="AJ9" s="203" t="inlineStr">
        <is>
          <t/>
        </is>
      </c>
      <c r="AK9">
        <v>3</v>
      </c>
      <c r="AL9" s="200">
        <v>5.01</v>
      </c>
      <c r="AM9" s="200">
        <v>97.12</v>
      </c>
      <c r="AN9" s="202">
        <v>1581.606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COM</t>
        </is>
      </c>
      <c r="B10" t="inlineStr">
        <is>
          <t>MED</t>
        </is>
      </c>
      <c r="C10" t="inlineStr">
        <is>
          <t>NCO</t>
        </is>
      </c>
      <c r="D10" t="inlineStr">
        <is>
          <t>Palestine</t>
        </is>
      </c>
      <c r="E10" t="inlineStr">
        <is>
          <t>UN</t>
        </is>
      </c>
      <c r="F10" t="inlineStr">
        <is>
          <t>t2</t>
        </is>
      </c>
      <c r="G10" s="203" t="inlineStr">
        <is>
          <t/>
        </is>
      </c>
      <c r="H10" s="203" t="inlineStr">
        <is>
          <t>-1</t>
        </is>
      </c>
      <c r="I10" s="203" t="inlineStr">
        <is>
          <t>-1</t>
        </is>
      </c>
      <c r="J10" s="203" t="inlineStr">
        <is>
          <t>-1</t>
        </is>
      </c>
      <c r="K10" s="203" t="inlineStr">
        <is>
          <t>-1</t>
        </is>
      </c>
      <c r="L10" s="203" t="inlineStr">
        <is>
          <t>-1</t>
        </is>
      </c>
      <c r="M10" s="203" t="inlineStr">
        <is>
          <t>-1</t>
        </is>
      </c>
      <c r="N10" s="203" t="inlineStr">
        <is>
          <t>-1</t>
        </is>
      </c>
      <c r="O10" s="203" t="inlineStr">
        <is>
          <t>-1</t>
        </is>
      </c>
      <c r="P10" s="203" t="inlineStr">
        <is>
          <t>-1</t>
        </is>
      </c>
      <c r="Q10" s="203" t="inlineStr">
        <is>
          <t>-1</t>
        </is>
      </c>
      <c r="R10" s="203" t="inlineStr">
        <is>
          <t>-1</t>
        </is>
      </c>
      <c r="S10" s="203" t="inlineStr">
        <is>
          <t>-1</t>
        </is>
      </c>
      <c r="T10" s="203" t="inlineStr">
        <is>
          <t>-1</t>
        </is>
      </c>
      <c r="U10" s="203" t="inlineStr">
        <is>
          <t>-1</t>
        </is>
      </c>
      <c r="V10" s="203" t="inlineStr">
        <is>
          <t>-1</t>
        </is>
      </c>
      <c r="W10" s="203" t="inlineStr">
        <is>
          <t>-1</t>
        </is>
      </c>
      <c r="X10" s="203" t="inlineStr">
        <is>
          <t>-1</t>
        </is>
      </c>
      <c r="Y10" s="203" t="inlineStr">
        <is>
          <t>-1</t>
        </is>
      </c>
      <c r="Z10" s="203" t="inlineStr">
        <is>
          <t>-1</t>
        </is>
      </c>
      <c r="AA10" s="203" t="inlineStr">
        <is>
          <t>-1</t>
        </is>
      </c>
      <c r="AB10" s="203" t="inlineStr">
        <is>
          <t>-1</t>
        </is>
      </c>
      <c r="AC10" s="203" t="inlineStr">
        <is>
          <t>-1</t>
        </is>
      </c>
      <c r="AD10" s="203" t="inlineStr">
        <is>
          <t>-1</t>
        </is>
      </c>
      <c r="AE10" s="203" t="inlineStr">
        <is>
          <t>-1</t>
        </is>
      </c>
      <c r="AF10" s="203" t="inlineStr">
        <is>
          <t>-1</t>
        </is>
      </c>
      <c r="AG10" s="203" t="inlineStr">
        <is>
          <t>-1</t>
        </is>
      </c>
      <c r="AH10" s="203" t="inlineStr">
        <is>
          <t>-1</t>
        </is>
      </c>
      <c r="AI10" s="203" t="inlineStr">
        <is>
          <t>-1</t>
        </is>
      </c>
      <c r="AJ10" s="203" t="inlineStr">
        <is>
          <t/>
        </is>
      </c>
      <c r="AK10">
        <v>3</v>
      </c>
      <c r="AL10" s="200" t="inlineStr">
        <is>
          <t/>
        </is>
      </c>
      <c r="AM10" s="200" t="inlineStr">
        <is>
          <t/>
        </is>
      </c>
      <c r="AN10" s="202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COM</t>
        </is>
      </c>
      <c r="B11" t="inlineStr">
        <is>
          <t>MED</t>
        </is>
      </c>
      <c r="C11" t="inlineStr">
        <is>
          <t>NCO</t>
        </is>
      </c>
      <c r="D11" t="inlineStr">
        <is>
          <t>Israel</t>
        </is>
      </c>
      <c r="E11" t="inlineStr">
        <is>
          <t>UN</t>
        </is>
      </c>
      <c r="F11" t="inlineStr">
        <is>
          <t>t1</t>
        </is>
      </c>
      <c r="G11" s="203" t="inlineStr">
        <is>
          <t/>
        </is>
      </c>
      <c r="H11" s="203" t="inlineStr">
        <is>
          <t/>
        </is>
      </c>
      <c r="I11" s="203" t="inlineStr">
        <is>
          <t/>
        </is>
      </c>
      <c r="J11" s="203" t="inlineStr">
        <is>
          <t/>
        </is>
      </c>
      <c r="K11" s="203" t="inlineStr">
        <is>
          <t/>
        </is>
      </c>
      <c r="L11" s="203" t="inlineStr">
        <is>
          <t/>
        </is>
      </c>
      <c r="M11" s="203" t="inlineStr">
        <is>
          <t/>
        </is>
      </c>
      <c r="N11" s="203" t="inlineStr">
        <is>
          <t/>
        </is>
      </c>
      <c r="O11" s="203" t="inlineStr">
        <is>
          <t/>
        </is>
      </c>
      <c r="P11" s="203" t="inlineStr">
        <is>
          <t/>
        </is>
      </c>
      <c r="Q11" s="203" t="inlineStr">
        <is>
          <t/>
        </is>
      </c>
      <c r="R11" s="203" t="inlineStr">
        <is>
          <t/>
        </is>
      </c>
      <c r="S11" s="203" t="inlineStr">
        <is>
          <t/>
        </is>
      </c>
      <c r="T11" s="203" t="inlineStr">
        <is>
          <t/>
        </is>
      </c>
      <c r="U11" s="203" t="inlineStr">
        <is>
          <t/>
        </is>
      </c>
      <c r="V11" s="203">
        <v>89</v>
      </c>
      <c r="W11" s="203">
        <v>47</v>
      </c>
      <c r="X11" s="203">
        <v>39</v>
      </c>
      <c r="Y11" s="203">
        <v>134</v>
      </c>
      <c r="Z11" s="203">
        <v>42</v>
      </c>
      <c r="AA11" s="203">
        <v>42</v>
      </c>
      <c r="AB11" s="203">
        <v>42</v>
      </c>
      <c r="AC11" s="203">
        <v>45</v>
      </c>
      <c r="AD11" s="203">
        <v>42</v>
      </c>
      <c r="AE11" s="203">
        <v>42</v>
      </c>
      <c r="AF11" s="203">
        <v>42</v>
      </c>
      <c r="AG11" s="203" t="inlineStr">
        <is>
          <t/>
        </is>
      </c>
      <c r="AH11" s="203" t="inlineStr">
        <is>
          <t/>
        </is>
      </c>
      <c r="AI11" s="203" t="inlineStr">
        <is>
          <t/>
        </is>
      </c>
      <c r="AJ11" s="203" t="inlineStr">
        <is>
          <t/>
        </is>
      </c>
      <c r="AK11" s="196">
        <v>4</v>
      </c>
      <c r="AL11" s="200">
        <v>1.92</v>
      </c>
      <c r="AM11" s="200">
        <v>99.04</v>
      </c>
      <c r="AN11" s="202">
        <v>606</v>
      </c>
    </row>
    <row r="12">
      <c r="A12" t="inlineStr">
        <is>
          <t>COM</t>
        </is>
      </c>
      <c r="B12" t="inlineStr">
        <is>
          <t>MED</t>
        </is>
      </c>
      <c r="C12" t="inlineStr">
        <is>
          <t>NCO</t>
        </is>
      </c>
      <c r="D12" t="inlineStr">
        <is>
          <t>Israel</t>
        </is>
      </c>
      <c r="E12" t="inlineStr">
        <is>
          <t>UN</t>
        </is>
      </c>
      <c r="F12" t="inlineStr">
        <is>
          <t>t2</t>
        </is>
      </c>
      <c r="G12" s="203" t="inlineStr">
        <is>
          <t/>
        </is>
      </c>
      <c r="H12" s="203" t="inlineStr">
        <is>
          <t/>
        </is>
      </c>
      <c r="I12" s="203" t="inlineStr">
        <is>
          <t/>
        </is>
      </c>
      <c r="J12" s="203" t="inlineStr">
        <is>
          <t/>
        </is>
      </c>
      <c r="K12" s="203" t="inlineStr">
        <is>
          <t/>
        </is>
      </c>
      <c r="L12" s="203" t="inlineStr">
        <is>
          <t/>
        </is>
      </c>
      <c r="M12" s="203" t="inlineStr">
        <is>
          <t/>
        </is>
      </c>
      <c r="N12" s="203" t="inlineStr">
        <is>
          <t/>
        </is>
      </c>
      <c r="O12" s="203" t="inlineStr">
        <is>
          <t/>
        </is>
      </c>
      <c r="P12" s="203" t="inlineStr">
        <is>
          <t/>
        </is>
      </c>
      <c r="Q12" s="203" t="inlineStr">
        <is>
          <t/>
        </is>
      </c>
      <c r="R12" s="203" t="inlineStr">
        <is>
          <t/>
        </is>
      </c>
      <c r="S12" s="203" t="inlineStr">
        <is>
          <t/>
        </is>
      </c>
      <c r="T12" s="203" t="inlineStr">
        <is>
          <t/>
        </is>
      </c>
      <c r="U12" s="203" t="inlineStr">
        <is>
          <t/>
        </is>
      </c>
      <c r="V12" s="203" t="inlineStr">
        <is>
          <t>-1</t>
        </is>
      </c>
      <c r="W12" s="203" t="inlineStr">
        <is>
          <t>-1</t>
        </is>
      </c>
      <c r="X12" s="203" t="inlineStr">
        <is>
          <t>-1</t>
        </is>
      </c>
      <c r="Y12" s="203" t="inlineStr">
        <is>
          <t>-1</t>
        </is>
      </c>
      <c r="Z12" s="203" t="inlineStr">
        <is>
          <t>-1</t>
        </is>
      </c>
      <c r="AA12" s="203" t="inlineStr">
        <is>
          <t>-1</t>
        </is>
      </c>
      <c r="AB12" s="203" t="inlineStr">
        <is>
          <t>-1</t>
        </is>
      </c>
      <c r="AC12" s="203" t="inlineStr">
        <is>
          <t>-1</t>
        </is>
      </c>
      <c r="AD12" s="203" t="inlineStr">
        <is>
          <t>-1</t>
        </is>
      </c>
      <c r="AE12" s="203" t="inlineStr">
        <is>
          <t>-1</t>
        </is>
      </c>
      <c r="AF12" s="203" t="inlineStr">
        <is>
          <t>-1</t>
        </is>
      </c>
      <c r="AG12" s="203" t="inlineStr">
        <is>
          <t/>
        </is>
      </c>
      <c r="AH12" s="203" t="inlineStr">
        <is>
          <t/>
        </is>
      </c>
      <c r="AI12" s="203" t="inlineStr">
        <is>
          <t/>
        </is>
      </c>
      <c r="AJ12" s="203" t="inlineStr">
        <is>
          <t/>
        </is>
      </c>
      <c r="AK12">
        <v>4</v>
      </c>
      <c r="AL12" s="200" t="inlineStr">
        <is>
          <t/>
        </is>
      </c>
      <c r="AM12" s="200" t="inlineStr">
        <is>
          <t/>
        </is>
      </c>
      <c r="AN12" s="202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COM</t>
        </is>
      </c>
      <c r="B13" t="inlineStr">
        <is>
          <t>MED</t>
        </is>
      </c>
      <c r="C13" t="inlineStr">
        <is>
          <t>NCO</t>
        </is>
      </c>
      <c r="D13" t="inlineStr">
        <is>
          <t>Lebanon</t>
        </is>
      </c>
      <c r="E13" t="inlineStr">
        <is>
          <t>UN</t>
        </is>
      </c>
      <c r="F13" t="inlineStr">
        <is>
          <t>t1</t>
        </is>
      </c>
      <c r="G13" s="203" t="inlineStr">
        <is>
          <t/>
        </is>
      </c>
      <c r="H13" s="203" t="inlineStr">
        <is>
          <t/>
        </is>
      </c>
      <c r="I13" s="203" t="inlineStr">
        <is>
          <t/>
        </is>
      </c>
      <c r="J13" s="203" t="inlineStr">
        <is>
          <t/>
        </is>
      </c>
      <c r="K13" s="203" t="inlineStr">
        <is>
          <t/>
        </is>
      </c>
      <c r="L13" s="203" t="inlineStr">
        <is>
          <t/>
        </is>
      </c>
      <c r="M13" s="203" t="inlineStr">
        <is>
          <t/>
        </is>
      </c>
      <c r="N13" s="203" t="inlineStr">
        <is>
          <t/>
        </is>
      </c>
      <c r="O13" s="203" t="inlineStr">
        <is>
          <t/>
        </is>
      </c>
      <c r="P13" s="203" t="inlineStr">
        <is>
          <t/>
        </is>
      </c>
      <c r="Q13" s="203" t="inlineStr">
        <is>
          <t/>
        </is>
      </c>
      <c r="R13" s="203" t="inlineStr">
        <is>
          <t/>
        </is>
      </c>
      <c r="S13" s="203" t="inlineStr">
        <is>
          <t/>
        </is>
      </c>
      <c r="T13" s="203" t="inlineStr">
        <is>
          <t/>
        </is>
      </c>
      <c r="U13" s="203" t="inlineStr">
        <is>
          <t/>
        </is>
      </c>
      <c r="V13" s="203" t="inlineStr">
        <is>
          <t/>
        </is>
      </c>
      <c r="W13" s="203" t="inlineStr">
        <is>
          <t/>
        </is>
      </c>
      <c r="X13" s="203" t="inlineStr">
        <is>
          <t/>
        </is>
      </c>
      <c r="Y13" s="203" t="inlineStr">
        <is>
          <t/>
        </is>
      </c>
      <c r="Z13" s="203" t="inlineStr">
        <is>
          <t/>
        </is>
      </c>
      <c r="AA13" s="203">
        <v>9</v>
      </c>
      <c r="AB13" s="203">
        <v>49</v>
      </c>
      <c r="AC13" s="203">
        <v>67</v>
      </c>
      <c r="AD13" s="203">
        <v>52</v>
      </c>
      <c r="AE13" s="203">
        <v>69</v>
      </c>
      <c r="AF13" s="203">
        <v>58.6</v>
      </c>
      <c r="AG13" s="203" t="inlineStr">
        <is>
          <t/>
        </is>
      </c>
      <c r="AH13" s="203" t="inlineStr">
        <is>
          <t/>
        </is>
      </c>
      <c r="AI13" s="203" t="inlineStr">
        <is>
          <t/>
        </is>
      </c>
      <c r="AJ13" s="203" t="inlineStr">
        <is>
          <t/>
        </is>
      </c>
      <c r="AK13">
        <v>5</v>
      </c>
      <c r="AL13" s="200">
        <v>0.96</v>
      </c>
      <c r="AM13" s="200">
        <v>100</v>
      </c>
      <c r="AN13" s="202">
        <v>304.6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COM</t>
        </is>
      </c>
      <c r="B14" t="inlineStr">
        <is>
          <t>MED</t>
        </is>
      </c>
      <c r="C14" t="inlineStr">
        <is>
          <t>NCO</t>
        </is>
      </c>
      <c r="D14" t="inlineStr">
        <is>
          <t>Lebanon</t>
        </is>
      </c>
      <c r="E14" t="inlineStr">
        <is>
          <t>UN</t>
        </is>
      </c>
      <c r="F14" t="inlineStr">
        <is>
          <t>t2</t>
        </is>
      </c>
      <c r="G14" s="203" t="inlineStr">
        <is>
          <t/>
        </is>
      </c>
      <c r="H14" s="203" t="inlineStr">
        <is>
          <t/>
        </is>
      </c>
      <c r="I14" s="203" t="inlineStr">
        <is>
          <t/>
        </is>
      </c>
      <c r="J14" s="203" t="inlineStr">
        <is>
          <t/>
        </is>
      </c>
      <c r="K14" s="203" t="inlineStr">
        <is>
          <t/>
        </is>
      </c>
      <c r="L14" s="203" t="inlineStr">
        <is>
          <t/>
        </is>
      </c>
      <c r="M14" s="203" t="inlineStr">
        <is>
          <t/>
        </is>
      </c>
      <c r="N14" s="203" t="inlineStr">
        <is>
          <t/>
        </is>
      </c>
      <c r="O14" s="203" t="inlineStr">
        <is>
          <t/>
        </is>
      </c>
      <c r="P14" s="203" t="inlineStr">
        <is>
          <t/>
        </is>
      </c>
      <c r="Q14" s="203" t="inlineStr">
        <is>
          <t/>
        </is>
      </c>
      <c r="R14" s="203" t="inlineStr">
        <is>
          <t/>
        </is>
      </c>
      <c r="S14" s="203" t="inlineStr">
        <is>
          <t/>
        </is>
      </c>
      <c r="T14" s="203" t="inlineStr">
        <is>
          <t/>
        </is>
      </c>
      <c r="U14" s="203" t="inlineStr">
        <is>
          <t/>
        </is>
      </c>
      <c r="V14" s="203" t="inlineStr">
        <is>
          <t/>
        </is>
      </c>
      <c r="W14" s="203" t="inlineStr">
        <is>
          <t/>
        </is>
      </c>
      <c r="X14" s="203" t="inlineStr">
        <is>
          <t/>
        </is>
      </c>
      <c r="Y14" s="203" t="inlineStr">
        <is>
          <t/>
        </is>
      </c>
      <c r="Z14" s="203" t="inlineStr">
        <is>
          <t/>
        </is>
      </c>
      <c r="AA14" s="203" t="inlineStr">
        <is>
          <t>-1</t>
        </is>
      </c>
      <c r="AB14" s="203" t="inlineStr">
        <is>
          <t>-1</t>
        </is>
      </c>
      <c r="AC14" s="203" t="inlineStr">
        <is>
          <t>-1</t>
        </is>
      </c>
      <c r="AD14" s="203" t="inlineStr">
        <is>
          <t>-1</t>
        </is>
      </c>
      <c r="AE14" s="203" t="inlineStr">
        <is>
          <t>-1</t>
        </is>
      </c>
      <c r="AF14" s="203" t="inlineStr">
        <is>
          <t>-1</t>
        </is>
      </c>
      <c r="AG14" s="203" t="inlineStr">
        <is>
          <t/>
        </is>
      </c>
      <c r="AH14" s="203" t="inlineStr">
        <is>
          <t/>
        </is>
      </c>
      <c r="AI14" s="203" t="inlineStr">
        <is>
          <t/>
        </is>
      </c>
      <c r="AJ14" s="203" t="inlineStr">
        <is>
          <t/>
        </is>
      </c>
      <c r="AK14">
        <v>5</v>
      </c>
      <c r="AL14" s="200" t="inlineStr">
        <is>
          <t/>
        </is>
      </c>
      <c r="AM14" s="200" t="inlineStr">
        <is>
          <t/>
        </is>
      </c>
      <c r="AN14" s="202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</row>
  </sheetData>
  <mergeCells count="2">
    <mergeCell ref="A1:G1"/>
    <mergeCell ref="E2:F2"/>
  </mergeCells>
  <conditionalFormatting sqref="E5:E15">
    <cfRule type="expression" dxfId="13" priority="17">
      <formula>E5="UN"</formula>
    </cfRule>
  </conditionalFormatting>
  <conditionalFormatting sqref="G5:AJ15">
    <cfRule type="expression" dxfId="8" priority="16">
      <formula>G5="-1"</formula>
    </cfRule>
    <cfRule type="expression" dxfId="9" priority="15">
      <formula>G5="a"</formula>
    </cfRule>
    <cfRule type="expression" dxfId="9" priority="14">
      <formula>G5="b"</formula>
    </cfRule>
    <cfRule type="expression" dxfId="9" priority="13">
      <formula>G5="c"</formula>
    </cfRule>
    <cfRule type="expression" dxfId="9" priority="12">
      <formula>G5="bc"</formula>
    </cfRule>
    <cfRule type="expression" dxfId="10" priority="11">
      <formula>G5="ab"</formula>
    </cfRule>
    <cfRule type="expression" dxfId="10" priority="10">
      <formula>G5="ac"</formula>
    </cfRule>
    <cfRule type="expression" dxfId="11" priority="9">
      <formula>G5="abc"</formula>
    </cfRule>
  </conditionalFormatting>
  <conditionalFormatting sqref="G5:AJ5">
    <cfRule type="expression" dxfId="12" priority="8">
      <formula>AND($E5&lt;&gt;"UN", G5="", G6&lt;&gt;"", G6&lt;&gt;"-1")</formula>
    </cfRule>
  </conditionalFormatting>
  <conditionalFormatting sqref="G7:AJ7">
    <cfRule type="expression" dxfId="12" priority="7">
      <formula>AND($E7&lt;&gt;"UN", G7="", G8&lt;&gt;"", G8&lt;&gt;"-1")</formula>
    </cfRule>
  </conditionalFormatting>
  <conditionalFormatting sqref="G9:AJ9">
    <cfRule type="expression" dxfId="12" priority="6">
      <formula>AND($E9&lt;&gt;"UN", G9="", G10&lt;&gt;"", G10&lt;&gt;"-1")</formula>
    </cfRule>
  </conditionalFormatting>
  <conditionalFormatting sqref="G11:AJ11">
    <cfRule type="expression" dxfId="12" priority="5">
      <formula>AND($E11&lt;&gt;"UN", G11="", G12&lt;&gt;"", G12&lt;&gt;"-1")</formula>
    </cfRule>
  </conditionalFormatting>
  <conditionalFormatting sqref="G13:AJ13">
    <cfRule type="expression" dxfId="12" priority="4">
      <formula>AND($E13&lt;&gt;"UN", G13="", G14&lt;&gt;"", G14&lt;&gt;"-1")</formula>
    </cfRule>
  </conditionalFormatting>
  <conditionalFormatting sqref="G15:AJ15">
    <cfRule type="expression" dxfId="12" priority="3">
      <formula>AND($E15&lt;&gt;"UN", G15="", G16&lt;&gt;"", G16&lt;&gt;"-1")</formula>
    </cfRule>
  </conditionalFormatting>
  <conditionalFormatting sqref="AL4:AL14">
    <cfRule type="colorScale" priority="2">
      <colorScale>
        <cfvo type="num" val="0.96"/>
        <cfvo type="num" val="18.74"/>
        <cfvo type="num" val="73.36"/>
        <color rgb="FFF8696B"/>
        <color rgb="FFFFEB84"/>
        <color rgb="FF63BE7B"/>
      </colorScale>
    </cfRule>
  </conditionalFormatting>
  <conditionalFormatting sqref="AM4:AM14">
    <cfRule type="colorScale" priority="1">
      <colorScale>
        <cfvo type="num" val="73.36"/>
        <cfvo type="num" val="97.12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9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A5-k. SCRS catalogue: FRI(AT) (Auxis thazard)</t>
        </is>
      </c>
    </row>
    <row r="2">
      <c r="E2" s="206" t="inlineStr">
        <is>
          <t>T1 Total</t>
        </is>
      </c>
      <c r="F2" s="208"/>
      <c r="G2" s="209">
        <v>13331.759</v>
      </c>
      <c r="H2" s="209">
        <v>11816.166</v>
      </c>
      <c r="I2" s="209">
        <v>13870.883</v>
      </c>
      <c r="J2" s="209">
        <v>13980.374</v>
      </c>
      <c r="K2" s="209">
        <v>14331.808</v>
      </c>
      <c r="L2" s="209">
        <v>10589.367</v>
      </c>
      <c r="M2" s="209">
        <v>8680.46</v>
      </c>
      <c r="N2" s="209">
        <v>10151.418</v>
      </c>
      <c r="O2" s="209">
        <v>5741.857</v>
      </c>
      <c r="P2" s="209">
        <v>6095.91</v>
      </c>
      <c r="Q2" s="209">
        <v>8832.276</v>
      </c>
      <c r="R2" s="209">
        <v>6154.379</v>
      </c>
      <c r="S2" s="209">
        <v>8429.106</v>
      </c>
      <c r="T2" s="209">
        <v>9788.84</v>
      </c>
      <c r="U2" s="209">
        <v>7860.558</v>
      </c>
      <c r="V2" s="209">
        <v>12383.716</v>
      </c>
      <c r="W2" s="209">
        <v>14214.7</v>
      </c>
      <c r="X2" s="209">
        <v>15470.869</v>
      </c>
      <c r="Y2" s="209">
        <v>18286.875</v>
      </c>
      <c r="Z2" s="209">
        <v>17597.041</v>
      </c>
      <c r="AA2" s="209">
        <v>17149.154</v>
      </c>
      <c r="AB2" s="209">
        <v>17073.635</v>
      </c>
      <c r="AC2" s="209">
        <v>21813.919</v>
      </c>
      <c r="AD2" s="209">
        <v>15702.58</v>
      </c>
      <c r="AE2" s="209">
        <v>17755.248</v>
      </c>
      <c r="AF2" s="209">
        <v>18396.868</v>
      </c>
      <c r="AG2" s="209">
        <v>18119.347</v>
      </c>
      <c r="AH2" s="209">
        <v>20668.644</v>
      </c>
      <c r="AI2" s="209">
        <v>18541.82</v>
      </c>
      <c r="AJ2" s="207">
        <v>16150.143</v>
      </c>
    </row>
    <row r="3">
      <c r="A3" s="31" t="inlineStr">
        <is>
          <t>Score</t>
        </is>
      </c>
      <c r="B3" s="204">
        <v>4.70502645502645</v>
      </c>
    </row>
    <row r="4">
      <c r="A4" s="210" t="inlineStr">
        <is>
          <t>Species</t>
        </is>
      </c>
      <c r="B4" s="212" t="inlineStr">
        <is>
          <t>Stock</t>
        </is>
      </c>
      <c r="C4" s="212" t="inlineStr">
        <is>
          <t>Status</t>
        </is>
      </c>
      <c r="D4" s="212" t="inlineStr">
        <is>
          <t>FlagName</t>
        </is>
      </c>
      <c r="E4" s="212" t="inlineStr">
        <is>
          <t>GearGrp</t>
        </is>
      </c>
      <c r="F4" s="212" t="inlineStr">
        <is>
          <t>DSet</t>
        </is>
      </c>
      <c r="G4" s="214" t="inlineStr">
        <is>
          <t>1994</t>
        </is>
      </c>
      <c r="H4" s="214" t="inlineStr">
        <is>
          <t>1995</t>
        </is>
      </c>
      <c r="I4" s="214" t="inlineStr">
        <is>
          <t>1996</t>
        </is>
      </c>
      <c r="J4" s="214" t="inlineStr">
        <is>
          <t>1997</t>
        </is>
      </c>
      <c r="K4" s="214" t="inlineStr">
        <is>
          <t>1998</t>
        </is>
      </c>
      <c r="L4" s="214" t="inlineStr">
        <is>
          <t>1999</t>
        </is>
      </c>
      <c r="M4" s="214" t="inlineStr">
        <is>
          <t>2000</t>
        </is>
      </c>
      <c r="N4" s="214" t="inlineStr">
        <is>
          <t>2001</t>
        </is>
      </c>
      <c r="O4" s="214" t="inlineStr">
        <is>
          <t>2002</t>
        </is>
      </c>
      <c r="P4" s="214" t="inlineStr">
        <is>
          <t>2003</t>
        </is>
      </c>
      <c r="Q4" s="214" t="inlineStr">
        <is>
          <t>2004</t>
        </is>
      </c>
      <c r="R4" s="214" t="inlineStr">
        <is>
          <t>2005</t>
        </is>
      </c>
      <c r="S4" s="214" t="inlineStr">
        <is>
          <t>2006</t>
        </is>
      </c>
      <c r="T4" s="214" t="inlineStr">
        <is>
          <t>2007</t>
        </is>
      </c>
      <c r="U4" s="214" t="inlineStr">
        <is>
          <t>2008</t>
        </is>
      </c>
      <c r="V4" s="214" t="inlineStr">
        <is>
          <t>2009</t>
        </is>
      </c>
      <c r="W4" s="214" t="inlineStr">
        <is>
          <t>2010</t>
        </is>
      </c>
      <c r="X4" s="214" t="inlineStr">
        <is>
          <t>2011</t>
        </is>
      </c>
      <c r="Y4" s="214" t="inlineStr">
        <is>
          <t>2012</t>
        </is>
      </c>
      <c r="Z4" s="214" t="inlineStr">
        <is>
          <t>2013</t>
        </is>
      </c>
      <c r="AA4" s="214" t="inlineStr">
        <is>
          <t>2014</t>
        </is>
      </c>
      <c r="AB4" s="214" t="inlineStr">
        <is>
          <t>2015</t>
        </is>
      </c>
      <c r="AC4" s="214" t="inlineStr">
        <is>
          <t>2016</t>
        </is>
      </c>
      <c r="AD4" s="214" t="inlineStr">
        <is>
          <t>2017</t>
        </is>
      </c>
      <c r="AE4" s="214" t="inlineStr">
        <is>
          <t>2018</t>
        </is>
      </c>
      <c r="AF4" s="214" t="inlineStr">
        <is>
          <t>2019</t>
        </is>
      </c>
      <c r="AG4" s="214" t="inlineStr">
        <is>
          <t>2020</t>
        </is>
      </c>
      <c r="AH4" s="214" t="inlineStr">
        <is>
          <t>2021</t>
        </is>
      </c>
      <c r="AI4" s="214" t="inlineStr">
        <is>
          <t>2022</t>
        </is>
      </c>
      <c r="AJ4" s="215" t="inlineStr">
        <is>
          <t>2023</t>
        </is>
      </c>
      <c r="AK4" s="33" t="inlineStr">
        <is>
          <t>Rank</t>
        </is>
      </c>
      <c r="AL4" s="216" t="inlineStr">
        <is>
          <t>%</t>
        </is>
      </c>
      <c r="AM4" s="216" t="inlineStr">
        <is>
          <t>%cum</t>
        </is>
      </c>
      <c r="AN4" s="218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FRI</t>
        </is>
      </c>
      <c r="B5" t="inlineStr">
        <is>
          <t>ATL</t>
        </is>
      </c>
      <c r="C5" t="inlineStr">
        <is>
          <t>CP</t>
        </is>
      </c>
      <c r="D5" t="inlineStr">
        <is>
          <t>EU-España</t>
        </is>
      </c>
      <c r="E5" t="inlineStr">
        <is>
          <t>PS</t>
        </is>
      </c>
      <c r="F5" t="inlineStr">
        <is>
          <t>t1</t>
        </is>
      </c>
      <c r="G5" s="220">
        <v>4244.2</v>
      </c>
      <c r="H5" s="220">
        <v>4273.6</v>
      </c>
      <c r="I5" s="220">
        <v>5439.7</v>
      </c>
      <c r="J5" s="220">
        <v>4019.9</v>
      </c>
      <c r="K5" s="220">
        <v>3697.8</v>
      </c>
      <c r="L5" s="220">
        <v>3772.6</v>
      </c>
      <c r="M5" s="220">
        <v>3384.7</v>
      </c>
      <c r="N5" s="220">
        <v>4286.1</v>
      </c>
      <c r="O5" s="220">
        <v>1498.3</v>
      </c>
      <c r="P5" s="220">
        <v>2533.2</v>
      </c>
      <c r="Q5" s="220">
        <v>2450</v>
      </c>
      <c r="R5" s="220">
        <v>1451.3</v>
      </c>
      <c r="S5" s="220">
        <v>1430.31</v>
      </c>
      <c r="T5" s="220">
        <v>2846.7</v>
      </c>
      <c r="U5" s="220">
        <v>2237.4</v>
      </c>
      <c r="V5" s="220">
        <v>3695.6</v>
      </c>
      <c r="W5" s="220">
        <v>4016.7</v>
      </c>
      <c r="X5" s="220">
        <v>3891.3</v>
      </c>
      <c r="Y5" s="220">
        <v>7292.3</v>
      </c>
      <c r="Z5" s="220">
        <v>3958.2</v>
      </c>
      <c r="AA5" s="220">
        <v>4447.19</v>
      </c>
      <c r="AB5" s="220">
        <v>3141.614</v>
      </c>
      <c r="AC5" s="220">
        <v>4205.138</v>
      </c>
      <c r="AD5" s="220">
        <v>2915.177</v>
      </c>
      <c r="AE5" s="220">
        <v>2088.812</v>
      </c>
      <c r="AF5" s="220">
        <v>2306.745</v>
      </c>
      <c r="AG5" s="220">
        <v>1825.583</v>
      </c>
      <c r="AH5" s="220">
        <v>2428.064</v>
      </c>
      <c r="AI5" s="220">
        <v>2874.368</v>
      </c>
      <c r="AJ5" s="220">
        <v>2407.553</v>
      </c>
      <c r="AK5">
        <v>1</v>
      </c>
      <c r="AL5" s="217">
        <v>24.22</v>
      </c>
      <c r="AM5" s="217">
        <v>24.22</v>
      </c>
      <c r="AN5" s="219">
        <v>99060.154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FRI</t>
        </is>
      </c>
      <c r="B6" t="inlineStr">
        <is>
          <t>ATL</t>
        </is>
      </c>
      <c r="C6" t="inlineStr">
        <is>
          <t>CP</t>
        </is>
      </c>
      <c r="D6" t="inlineStr">
        <is>
          <t>EU-España</t>
        </is>
      </c>
      <c r="E6" t="inlineStr">
        <is>
          <t>PS</t>
        </is>
      </c>
      <c r="F6" t="inlineStr">
        <is>
          <t>t2</t>
        </is>
      </c>
      <c r="G6" s="220" t="inlineStr">
        <is>
          <t>abc</t>
        </is>
      </c>
      <c r="H6" s="220" t="inlineStr">
        <is>
          <t>abc</t>
        </is>
      </c>
      <c r="I6" s="220" t="inlineStr">
        <is>
          <t>abc</t>
        </is>
      </c>
      <c r="J6" s="220" t="inlineStr">
        <is>
          <t>abc</t>
        </is>
      </c>
      <c r="K6" s="220" t="inlineStr">
        <is>
          <t>abc</t>
        </is>
      </c>
      <c r="L6" s="220" t="inlineStr">
        <is>
          <t>abc</t>
        </is>
      </c>
      <c r="M6" s="220" t="inlineStr">
        <is>
          <t>abc</t>
        </is>
      </c>
      <c r="N6" s="220" t="inlineStr">
        <is>
          <t>abc</t>
        </is>
      </c>
      <c r="O6" s="220" t="inlineStr">
        <is>
          <t>abc</t>
        </is>
      </c>
      <c r="P6" s="220" t="inlineStr">
        <is>
          <t>abc</t>
        </is>
      </c>
      <c r="Q6" s="220" t="inlineStr">
        <is>
          <t>abc</t>
        </is>
      </c>
      <c r="R6" s="220" t="inlineStr">
        <is>
          <t>abc</t>
        </is>
      </c>
      <c r="S6" s="220" t="inlineStr">
        <is>
          <t>abc</t>
        </is>
      </c>
      <c r="T6" s="220" t="inlineStr">
        <is>
          <t>abc</t>
        </is>
      </c>
      <c r="U6" s="220" t="inlineStr">
        <is>
          <t>abc</t>
        </is>
      </c>
      <c r="V6" s="220" t="inlineStr">
        <is>
          <t>abc</t>
        </is>
      </c>
      <c r="W6" s="220" t="inlineStr">
        <is>
          <t>abc</t>
        </is>
      </c>
      <c r="X6" s="220" t="inlineStr">
        <is>
          <t>abc</t>
        </is>
      </c>
      <c r="Y6" s="220" t="inlineStr">
        <is>
          <t>abc</t>
        </is>
      </c>
      <c r="Z6" s="220" t="inlineStr">
        <is>
          <t>abc</t>
        </is>
      </c>
      <c r="AA6" s="220" t="inlineStr">
        <is>
          <t>abc</t>
        </is>
      </c>
      <c r="AB6" s="220" t="inlineStr">
        <is>
          <t>abc</t>
        </is>
      </c>
      <c r="AC6" s="220" t="inlineStr">
        <is>
          <t>abc</t>
        </is>
      </c>
      <c r="AD6" s="220" t="inlineStr">
        <is>
          <t>abc</t>
        </is>
      </c>
      <c r="AE6" s="220" t="inlineStr">
        <is>
          <t>ab</t>
        </is>
      </c>
      <c r="AF6" s="220" t="inlineStr">
        <is>
          <t>ab</t>
        </is>
      </c>
      <c r="AG6" s="220" t="inlineStr">
        <is>
          <t>a</t>
        </is>
      </c>
      <c r="AH6" s="220" t="inlineStr">
        <is>
          <t>ab</t>
        </is>
      </c>
      <c r="AI6" s="220" t="inlineStr">
        <is>
          <t>ab</t>
        </is>
      </c>
      <c r="AJ6" s="220" t="inlineStr">
        <is>
          <t>ab</t>
        </is>
      </c>
      <c r="AK6">
        <v>1</v>
      </c>
      <c r="AL6" s="217" t="inlineStr">
        <is>
          <t/>
        </is>
      </c>
      <c r="AM6" s="217" t="inlineStr">
        <is>
          <t/>
        </is>
      </c>
      <c r="AN6" s="219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FRI</t>
        </is>
      </c>
      <c r="B7" t="inlineStr">
        <is>
          <t>ATL</t>
        </is>
      </c>
      <c r="C7" t="inlineStr">
        <is>
          <t>CP</t>
        </is>
      </c>
      <c r="D7" t="inlineStr">
        <is>
          <t>EU-France</t>
        </is>
      </c>
      <c r="E7" t="inlineStr">
        <is>
          <t>PS</t>
        </is>
      </c>
      <c r="F7" t="inlineStr">
        <is>
          <t>t1</t>
        </is>
      </c>
      <c r="G7" s="220">
        <v>4145.944</v>
      </c>
      <c r="H7" s="220">
        <v>2423.285</v>
      </c>
      <c r="I7" s="220">
        <v>2906.482</v>
      </c>
      <c r="J7" s="220">
        <v>1662.027</v>
      </c>
      <c r="K7" s="220">
        <v>1793.905</v>
      </c>
      <c r="L7" s="220">
        <v>1835.7</v>
      </c>
      <c r="M7" s="220">
        <v>2333.238</v>
      </c>
      <c r="N7" s="220">
        <v>2174.676</v>
      </c>
      <c r="O7" s="220">
        <v>864.808</v>
      </c>
      <c r="P7" s="220">
        <v>1217.287</v>
      </c>
      <c r="Q7" s="220">
        <v>1463.536</v>
      </c>
      <c r="R7" s="220">
        <v>1185.111</v>
      </c>
      <c r="S7" s="220">
        <v>644</v>
      </c>
      <c r="T7" s="220">
        <v>683.764</v>
      </c>
      <c r="U7" s="220">
        <v>221.7</v>
      </c>
      <c r="V7" s="220">
        <v>707.85</v>
      </c>
      <c r="W7" s="220">
        <v>1301.498</v>
      </c>
      <c r="X7" s="220">
        <v>962.305</v>
      </c>
      <c r="Y7" s="220">
        <v>1426.499</v>
      </c>
      <c r="Z7" s="220">
        <v>1694.339</v>
      </c>
      <c r="AA7" s="220">
        <v>1628.528</v>
      </c>
      <c r="AB7" s="220">
        <v>1238.667</v>
      </c>
      <c r="AC7" s="220">
        <v>1452.232</v>
      </c>
      <c r="AD7" s="220">
        <v>1317.043</v>
      </c>
      <c r="AE7" s="220">
        <v>1661.45</v>
      </c>
      <c r="AF7" s="220">
        <v>1525.903</v>
      </c>
      <c r="AG7" s="220">
        <v>1029.862</v>
      </c>
      <c r="AH7" s="220">
        <v>1627.398</v>
      </c>
      <c r="AI7" s="220">
        <v>1961.737</v>
      </c>
      <c r="AJ7" s="220">
        <v>1372.313</v>
      </c>
      <c r="AK7">
        <v>2</v>
      </c>
      <c r="AL7" s="217">
        <v>11.36</v>
      </c>
      <c r="AM7" s="217">
        <v>35.58</v>
      </c>
      <c r="AN7" s="219">
        <v>46463.087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FRI</t>
        </is>
      </c>
      <c r="B8" t="inlineStr">
        <is>
          <t>ATL</t>
        </is>
      </c>
      <c r="C8" t="inlineStr">
        <is>
          <t>CP</t>
        </is>
      </c>
      <c r="D8" t="inlineStr">
        <is>
          <t>EU-France</t>
        </is>
      </c>
      <c r="E8" t="inlineStr">
        <is>
          <t>PS</t>
        </is>
      </c>
      <c r="F8" t="inlineStr">
        <is>
          <t>t2</t>
        </is>
      </c>
      <c r="G8" s="220" t="inlineStr">
        <is>
          <t>abc</t>
        </is>
      </c>
      <c r="H8" s="220" t="inlineStr">
        <is>
          <t>abc</t>
        </is>
      </c>
      <c r="I8" s="220" t="inlineStr">
        <is>
          <t>abc</t>
        </is>
      </c>
      <c r="J8" s="220" t="inlineStr">
        <is>
          <t>abc</t>
        </is>
      </c>
      <c r="K8" s="220" t="inlineStr">
        <is>
          <t>abc</t>
        </is>
      </c>
      <c r="L8" s="220" t="inlineStr">
        <is>
          <t>b</t>
        </is>
      </c>
      <c r="M8" s="220" t="inlineStr">
        <is>
          <t>abc</t>
        </is>
      </c>
      <c r="N8" s="220" t="inlineStr">
        <is>
          <t>abc</t>
        </is>
      </c>
      <c r="O8" s="220" t="inlineStr">
        <is>
          <t>abc</t>
        </is>
      </c>
      <c r="P8" s="220" t="inlineStr">
        <is>
          <t>abc</t>
        </is>
      </c>
      <c r="Q8" s="220" t="inlineStr">
        <is>
          <t>abc</t>
        </is>
      </c>
      <c r="R8" s="220" t="inlineStr">
        <is>
          <t>abc</t>
        </is>
      </c>
      <c r="S8" s="220" t="inlineStr">
        <is>
          <t>b</t>
        </is>
      </c>
      <c r="T8" s="220" t="inlineStr">
        <is>
          <t>abc</t>
        </is>
      </c>
      <c r="U8" s="220" t="inlineStr">
        <is>
          <t>b</t>
        </is>
      </c>
      <c r="V8" s="220" t="inlineStr">
        <is>
          <t>abc</t>
        </is>
      </c>
      <c r="W8" s="220" t="inlineStr">
        <is>
          <t>abc</t>
        </is>
      </c>
      <c r="X8" s="220" t="inlineStr">
        <is>
          <t>abc</t>
        </is>
      </c>
      <c r="Y8" s="220" t="inlineStr">
        <is>
          <t>abc</t>
        </is>
      </c>
      <c r="Z8" s="220" t="inlineStr">
        <is>
          <t>abc</t>
        </is>
      </c>
      <c r="AA8" s="220" t="inlineStr">
        <is>
          <t>abc</t>
        </is>
      </c>
      <c r="AB8" s="220" t="inlineStr">
        <is>
          <t>abc</t>
        </is>
      </c>
      <c r="AC8" s="220" t="inlineStr">
        <is>
          <t>abc</t>
        </is>
      </c>
      <c r="AD8" s="220" t="inlineStr">
        <is>
          <t>abc</t>
        </is>
      </c>
      <c r="AE8" s="220" t="inlineStr">
        <is>
          <t>abc</t>
        </is>
      </c>
      <c r="AF8" s="220" t="inlineStr">
        <is>
          <t>ab</t>
        </is>
      </c>
      <c r="AG8" s="220" t="inlineStr">
        <is>
          <t>ab</t>
        </is>
      </c>
      <c r="AH8" s="220" t="inlineStr">
        <is>
          <t>ab</t>
        </is>
      </c>
      <c r="AI8" s="220" t="inlineStr">
        <is>
          <t>ab</t>
        </is>
      </c>
      <c r="AJ8" s="220" t="inlineStr">
        <is>
          <t>ab</t>
        </is>
      </c>
      <c r="AK8">
        <v>2</v>
      </c>
      <c r="AL8" s="217" t="inlineStr">
        <is>
          <t/>
        </is>
      </c>
      <c r="AM8" s="217" t="inlineStr">
        <is>
          <t/>
        </is>
      </c>
      <c r="AN8" s="219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FRI</t>
        </is>
      </c>
      <c r="B9" t="inlineStr">
        <is>
          <t>ATL</t>
        </is>
      </c>
      <c r="C9" t="inlineStr">
        <is>
          <t>CP</t>
        </is>
      </c>
      <c r="D9" t="inlineStr">
        <is>
          <t>Curaçao</t>
        </is>
      </c>
      <c r="E9" t="inlineStr">
        <is>
          <t>PS</t>
        </is>
      </c>
      <c r="F9" t="inlineStr">
        <is>
          <t>t1</t>
        </is>
      </c>
      <c r="G9" s="220" t="inlineStr">
        <is>
          <t/>
        </is>
      </c>
      <c r="H9" s="220" t="inlineStr">
        <is>
          <t/>
        </is>
      </c>
      <c r="I9" s="220">
        <v>590.38</v>
      </c>
      <c r="J9" s="220">
        <v>1157</v>
      </c>
      <c r="K9" s="220">
        <v>1029.84</v>
      </c>
      <c r="L9" s="220">
        <v>1159.12</v>
      </c>
      <c r="M9" s="220">
        <v>1121.86</v>
      </c>
      <c r="N9" s="220">
        <v>988.63</v>
      </c>
      <c r="O9" s="220">
        <v>710.37</v>
      </c>
      <c r="P9" s="220">
        <v>504.99</v>
      </c>
      <c r="Q9" s="220">
        <v>473.57</v>
      </c>
      <c r="R9" s="220">
        <v>28.8</v>
      </c>
      <c r="S9" s="220">
        <v>204.824</v>
      </c>
      <c r="T9" s="220">
        <v>135.186</v>
      </c>
      <c r="U9" s="220">
        <v>520.993</v>
      </c>
      <c r="V9" s="220">
        <v>589.48</v>
      </c>
      <c r="W9" s="220">
        <v>232.599</v>
      </c>
      <c r="X9" s="220">
        <v>373.874</v>
      </c>
      <c r="Y9" s="220">
        <v>452.104</v>
      </c>
      <c r="Z9" s="220">
        <v>629.85</v>
      </c>
      <c r="AA9" s="220">
        <v>1680.411</v>
      </c>
      <c r="AB9" s="220">
        <v>1150.77</v>
      </c>
      <c r="AC9" s="220">
        <v>1124.214</v>
      </c>
      <c r="AD9" s="220">
        <v>1576.028</v>
      </c>
      <c r="AE9" s="220">
        <v>1414.103</v>
      </c>
      <c r="AF9" s="220">
        <v>749.546</v>
      </c>
      <c r="AG9" s="220">
        <v>1071</v>
      </c>
      <c r="AH9" s="220">
        <v>1589.091</v>
      </c>
      <c r="AI9" s="220">
        <v>249.325</v>
      </c>
      <c r="AJ9" s="220">
        <v>162.59</v>
      </c>
      <c r="AK9">
        <v>3</v>
      </c>
      <c r="AL9" s="217">
        <v>5.3</v>
      </c>
      <c r="AM9" s="217">
        <v>40.88</v>
      </c>
      <c r="AN9" s="219">
        <v>21670.548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FRI</t>
        </is>
      </c>
      <c r="B10" t="inlineStr">
        <is>
          <t>ATL</t>
        </is>
      </c>
      <c r="C10" t="inlineStr">
        <is>
          <t>CP</t>
        </is>
      </c>
      <c r="D10" t="inlineStr">
        <is>
          <t>Curaçao</t>
        </is>
      </c>
      <c r="E10" t="inlineStr">
        <is>
          <t>PS</t>
        </is>
      </c>
      <c r="F10" t="inlineStr">
        <is>
          <t>t2</t>
        </is>
      </c>
      <c r="G10" s="220" t="inlineStr">
        <is>
          <t/>
        </is>
      </c>
      <c r="H10" s="220" t="inlineStr">
        <is>
          <t/>
        </is>
      </c>
      <c r="I10" s="220" t="inlineStr">
        <is>
          <t>ab</t>
        </is>
      </c>
      <c r="J10" s="220" t="inlineStr">
        <is>
          <t>ab</t>
        </is>
      </c>
      <c r="K10" s="220" t="inlineStr">
        <is>
          <t>ab</t>
        </is>
      </c>
      <c r="L10" s="220" t="inlineStr">
        <is>
          <t>a</t>
        </is>
      </c>
      <c r="M10" s="220" t="inlineStr">
        <is>
          <t>ab</t>
        </is>
      </c>
      <c r="N10" s="220" t="inlineStr">
        <is>
          <t>ab</t>
        </is>
      </c>
      <c r="O10" s="220" t="inlineStr">
        <is>
          <t>ab</t>
        </is>
      </c>
      <c r="P10" s="220" t="inlineStr">
        <is>
          <t>ab</t>
        </is>
      </c>
      <c r="Q10" s="220" t="inlineStr">
        <is>
          <t>ab</t>
        </is>
      </c>
      <c r="R10" s="220" t="inlineStr">
        <is>
          <t>b</t>
        </is>
      </c>
      <c r="S10" s="220" t="inlineStr">
        <is>
          <t>ab</t>
        </is>
      </c>
      <c r="T10" s="220" t="inlineStr">
        <is>
          <t>abc</t>
        </is>
      </c>
      <c r="U10" s="220" t="inlineStr">
        <is>
          <t>abc</t>
        </is>
      </c>
      <c r="V10" s="220" t="inlineStr">
        <is>
          <t>abc</t>
        </is>
      </c>
      <c r="W10" s="220" t="inlineStr">
        <is>
          <t>abc</t>
        </is>
      </c>
      <c r="X10" s="220" t="inlineStr">
        <is>
          <t>abc</t>
        </is>
      </c>
      <c r="Y10" s="220" t="inlineStr">
        <is>
          <t>abc</t>
        </is>
      </c>
      <c r="Z10" s="220" t="inlineStr">
        <is>
          <t>abc</t>
        </is>
      </c>
      <c r="AA10" s="220" t="inlineStr">
        <is>
          <t>abc</t>
        </is>
      </c>
      <c r="AB10" s="220" t="inlineStr">
        <is>
          <t>abc</t>
        </is>
      </c>
      <c r="AC10" s="220" t="inlineStr">
        <is>
          <t>abc</t>
        </is>
      </c>
      <c r="AD10" s="220" t="inlineStr">
        <is>
          <t>abc</t>
        </is>
      </c>
      <c r="AE10" s="220" t="inlineStr">
        <is>
          <t>abc</t>
        </is>
      </c>
      <c r="AF10" s="220" t="inlineStr">
        <is>
          <t>abc</t>
        </is>
      </c>
      <c r="AG10" s="220" t="inlineStr">
        <is>
          <t>ab</t>
        </is>
      </c>
      <c r="AH10" s="220" t="inlineStr">
        <is>
          <t>ab</t>
        </is>
      </c>
      <c r="AI10" s="220" t="inlineStr">
        <is>
          <t>ab</t>
        </is>
      </c>
      <c r="AJ10" s="220" t="inlineStr">
        <is>
          <t>a</t>
        </is>
      </c>
      <c r="AK10">
        <v>3</v>
      </c>
      <c r="AL10" s="217" t="inlineStr">
        <is>
          <t/>
        </is>
      </c>
      <c r="AM10" s="217" t="inlineStr">
        <is>
          <t/>
        </is>
      </c>
      <c r="AN10" s="219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FRI</t>
        </is>
      </c>
      <c r="B11" t="inlineStr">
        <is>
          <t>ATL</t>
        </is>
      </c>
      <c r="C11" t="inlineStr">
        <is>
          <t>CP</t>
        </is>
      </c>
      <c r="D11" t="inlineStr">
        <is>
          <t>Cape Verde</t>
        </is>
      </c>
      <c r="E11" t="inlineStr">
        <is>
          <t>PS</t>
        </is>
      </c>
      <c r="F11" t="inlineStr">
        <is>
          <t>t1</t>
        </is>
      </c>
      <c r="G11" s="220" t="inlineStr">
        <is>
          <t/>
        </is>
      </c>
      <c r="H11" s="220" t="inlineStr">
        <is>
          <t/>
        </is>
      </c>
      <c r="I11" s="220" t="inlineStr">
        <is>
          <t/>
        </is>
      </c>
      <c r="J11" s="220" t="inlineStr">
        <is>
          <t/>
        </is>
      </c>
      <c r="K11" s="220">
        <v>36</v>
      </c>
      <c r="L11" s="220" t="inlineStr">
        <is>
          <t/>
        </is>
      </c>
      <c r="M11" s="220" t="inlineStr">
        <is>
          <t/>
        </is>
      </c>
      <c r="N11" s="220">
        <v>160</v>
      </c>
      <c r="O11" s="220">
        <v>97</v>
      </c>
      <c r="P11" s="220">
        <v>215</v>
      </c>
      <c r="Q11" s="220">
        <v>344</v>
      </c>
      <c r="R11" s="220">
        <v>434.72</v>
      </c>
      <c r="S11" s="220">
        <v>400.266</v>
      </c>
      <c r="T11" s="220">
        <v>572.018</v>
      </c>
      <c r="U11" s="220">
        <v>734.658</v>
      </c>
      <c r="V11" s="220">
        <v>1481.955</v>
      </c>
      <c r="W11" s="220">
        <v>1137.758</v>
      </c>
      <c r="X11" s="220">
        <v>978.309</v>
      </c>
      <c r="Y11" s="220">
        <v>2076.856</v>
      </c>
      <c r="Z11" s="220">
        <v>1521.91</v>
      </c>
      <c r="AA11" s="220">
        <v>2491.093</v>
      </c>
      <c r="AB11" s="220">
        <v>1106.673</v>
      </c>
      <c r="AC11" s="220">
        <v>829.498</v>
      </c>
      <c r="AD11" s="220">
        <v>309.706</v>
      </c>
      <c r="AE11" s="220">
        <v>454.358</v>
      </c>
      <c r="AF11" s="220">
        <v>352.489</v>
      </c>
      <c r="AG11" s="220">
        <v>256.764</v>
      </c>
      <c r="AH11" s="220">
        <v>39.775</v>
      </c>
      <c r="AI11" s="220">
        <v>1215.311</v>
      </c>
      <c r="AJ11" s="220">
        <v>1270.961</v>
      </c>
      <c r="AK11">
        <v>4</v>
      </c>
      <c r="AL11" s="217">
        <v>4.53</v>
      </c>
      <c r="AM11" s="217">
        <v>45.41</v>
      </c>
      <c r="AN11" s="219">
        <v>18517.078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FRI</t>
        </is>
      </c>
      <c r="B12" t="inlineStr">
        <is>
          <t>ATL</t>
        </is>
      </c>
      <c r="C12" t="inlineStr">
        <is>
          <t>CP</t>
        </is>
      </c>
      <c r="D12" t="inlineStr">
        <is>
          <t>Cape Verde</t>
        </is>
      </c>
      <c r="E12" t="inlineStr">
        <is>
          <t>PS</t>
        </is>
      </c>
      <c r="F12" t="inlineStr">
        <is>
          <t>t2</t>
        </is>
      </c>
      <c r="G12" s="220" t="inlineStr">
        <is>
          <t/>
        </is>
      </c>
      <c r="H12" s="220" t="inlineStr">
        <is>
          <t/>
        </is>
      </c>
      <c r="I12" s="220" t="inlineStr">
        <is>
          <t/>
        </is>
      </c>
      <c r="J12" s="220" t="inlineStr">
        <is>
          <t>a</t>
        </is>
      </c>
      <c r="K12" s="220" t="inlineStr">
        <is>
          <t>a</t>
        </is>
      </c>
      <c r="L12" s="220" t="inlineStr">
        <is>
          <t>a</t>
        </is>
      </c>
      <c r="M12" s="220" t="inlineStr">
        <is>
          <t>b</t>
        </is>
      </c>
      <c r="N12" s="220" t="inlineStr">
        <is>
          <t>ab</t>
        </is>
      </c>
      <c r="O12" s="220" t="inlineStr">
        <is>
          <t>a</t>
        </is>
      </c>
      <c r="P12" s="220" t="inlineStr">
        <is>
          <t>ab</t>
        </is>
      </c>
      <c r="Q12" s="220" t="inlineStr">
        <is>
          <t>ab</t>
        </is>
      </c>
      <c r="R12" s="220" t="inlineStr">
        <is>
          <t>ab</t>
        </is>
      </c>
      <c r="S12" s="220" t="inlineStr">
        <is>
          <t>ab</t>
        </is>
      </c>
      <c r="T12" s="220" t="inlineStr">
        <is>
          <t>abc</t>
        </is>
      </c>
      <c r="U12" s="220" t="inlineStr">
        <is>
          <t>abc</t>
        </is>
      </c>
      <c r="V12" s="220" t="inlineStr">
        <is>
          <t>abc</t>
        </is>
      </c>
      <c r="W12" s="220" t="inlineStr">
        <is>
          <t>abc</t>
        </is>
      </c>
      <c r="X12" s="220" t="inlineStr">
        <is>
          <t>abc</t>
        </is>
      </c>
      <c r="Y12" s="220" t="inlineStr">
        <is>
          <t>abc</t>
        </is>
      </c>
      <c r="Z12" s="220" t="inlineStr">
        <is>
          <t>abc</t>
        </is>
      </c>
      <c r="AA12" s="220" t="inlineStr">
        <is>
          <t>abc</t>
        </is>
      </c>
      <c r="AB12" s="220" t="inlineStr">
        <is>
          <t>abc</t>
        </is>
      </c>
      <c r="AC12" s="220" t="inlineStr">
        <is>
          <t>ab</t>
        </is>
      </c>
      <c r="AD12" s="220" t="inlineStr">
        <is>
          <t>ab</t>
        </is>
      </c>
      <c r="AE12" s="220" t="inlineStr">
        <is>
          <t>ac</t>
        </is>
      </c>
      <c r="AF12" s="220" t="inlineStr">
        <is>
          <t>a</t>
        </is>
      </c>
      <c r="AG12" s="220" t="inlineStr">
        <is>
          <t>a</t>
        </is>
      </c>
      <c r="AH12" s="220" t="inlineStr">
        <is>
          <t>a</t>
        </is>
      </c>
      <c r="AI12" s="220" t="inlineStr">
        <is>
          <t>-1</t>
        </is>
      </c>
      <c r="AJ12" s="220" t="inlineStr">
        <is>
          <t>-1</t>
        </is>
      </c>
      <c r="AK12">
        <v>4</v>
      </c>
      <c r="AL12" s="217" t="inlineStr">
        <is>
          <t/>
        </is>
      </c>
      <c r="AM12" s="217" t="inlineStr">
        <is>
          <t/>
        </is>
      </c>
      <c r="AN12" s="219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FRI</t>
        </is>
      </c>
      <c r="B13" t="inlineStr">
        <is>
          <t>ATL</t>
        </is>
      </c>
      <c r="C13" t="inlineStr">
        <is>
          <t>CP</t>
        </is>
      </c>
      <c r="D13" t="inlineStr">
        <is>
          <t>Panama</t>
        </is>
      </c>
      <c r="E13" t="inlineStr">
        <is>
          <t>PS</t>
        </is>
      </c>
      <c r="F13" t="inlineStr">
        <is>
          <t>t1</t>
        </is>
      </c>
      <c r="G13" s="220">
        <v>340.86</v>
      </c>
      <c r="H13" s="220">
        <v>327.87</v>
      </c>
      <c r="I13" s="220">
        <v>240.29</v>
      </c>
      <c r="J13" s="220">
        <v>91.14</v>
      </c>
      <c r="K13" s="220" t="inlineStr">
        <is>
          <t/>
        </is>
      </c>
      <c r="L13" s="220" t="inlineStr">
        <is>
          <t/>
        </is>
      </c>
      <c r="M13" s="220" t="inlineStr">
        <is>
          <t/>
        </is>
      </c>
      <c r="N13" s="220" t="inlineStr">
        <is>
          <t/>
        </is>
      </c>
      <c r="O13" s="220" t="inlineStr">
        <is>
          <t/>
        </is>
      </c>
      <c r="P13" s="220" t="inlineStr">
        <is>
          <t/>
        </is>
      </c>
      <c r="Q13" s="220">
        <v>393.59</v>
      </c>
      <c r="R13" s="220">
        <v>1248.79</v>
      </c>
      <c r="S13" s="220">
        <v>1199.816</v>
      </c>
      <c r="T13" s="220">
        <v>1600.395</v>
      </c>
      <c r="U13" s="220">
        <v>707.969</v>
      </c>
      <c r="V13" s="220">
        <v>699.483</v>
      </c>
      <c r="W13" s="220">
        <v>582.488</v>
      </c>
      <c r="X13" s="220">
        <v>569.354</v>
      </c>
      <c r="Y13" s="220">
        <v>621.113</v>
      </c>
      <c r="Z13" s="220">
        <v>738</v>
      </c>
      <c r="AA13" s="220">
        <v>997.251</v>
      </c>
      <c r="AB13" s="220">
        <v>291.725</v>
      </c>
      <c r="AC13" s="220">
        <v>1355.83</v>
      </c>
      <c r="AD13" s="220">
        <v>1571.563</v>
      </c>
      <c r="AE13" s="220">
        <v>707.44</v>
      </c>
      <c r="AF13" s="220">
        <v>742.83</v>
      </c>
      <c r="AG13" s="220">
        <v>941</v>
      </c>
      <c r="AH13" s="220">
        <v>1151.527</v>
      </c>
      <c r="AI13" s="220">
        <v>648.138</v>
      </c>
      <c r="AJ13" s="220">
        <v>349.341</v>
      </c>
      <c r="AK13">
        <v>5</v>
      </c>
      <c r="AL13" s="217">
        <v>4.43</v>
      </c>
      <c r="AM13" s="217">
        <v>49.84</v>
      </c>
      <c r="AN13" s="219">
        <v>18117.803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FRI</t>
        </is>
      </c>
      <c r="B14" t="inlineStr">
        <is>
          <t>ATL</t>
        </is>
      </c>
      <c r="C14" t="inlineStr">
        <is>
          <t>CP</t>
        </is>
      </c>
      <c r="D14" t="inlineStr">
        <is>
          <t>Panama</t>
        </is>
      </c>
      <c r="E14" t="inlineStr">
        <is>
          <t>PS</t>
        </is>
      </c>
      <c r="F14" t="inlineStr">
        <is>
          <t>t2</t>
        </is>
      </c>
      <c r="G14" s="220" t="inlineStr">
        <is>
          <t>ab</t>
        </is>
      </c>
      <c r="H14" s="220" t="inlineStr">
        <is>
          <t>ab</t>
        </is>
      </c>
      <c r="I14" s="220" t="inlineStr">
        <is>
          <t>ab</t>
        </is>
      </c>
      <c r="J14" s="220" t="inlineStr">
        <is>
          <t>ab</t>
        </is>
      </c>
      <c r="K14" s="220" t="inlineStr">
        <is>
          <t>b</t>
        </is>
      </c>
      <c r="L14" s="220" t="inlineStr">
        <is>
          <t/>
        </is>
      </c>
      <c r="M14" s="220" t="inlineStr">
        <is>
          <t>b</t>
        </is>
      </c>
      <c r="N14" s="220" t="inlineStr">
        <is>
          <t>b</t>
        </is>
      </c>
      <c r="O14" s="220" t="inlineStr">
        <is>
          <t>b</t>
        </is>
      </c>
      <c r="P14" s="220" t="inlineStr">
        <is>
          <t/>
        </is>
      </c>
      <c r="Q14" s="220" t="inlineStr">
        <is>
          <t>ab</t>
        </is>
      </c>
      <c r="R14" s="220" t="inlineStr">
        <is>
          <t>ab</t>
        </is>
      </c>
      <c r="S14" s="220" t="inlineStr">
        <is>
          <t>ab</t>
        </is>
      </c>
      <c r="T14" s="220" t="inlineStr">
        <is>
          <t>abc</t>
        </is>
      </c>
      <c r="U14" s="220" t="inlineStr">
        <is>
          <t>abc</t>
        </is>
      </c>
      <c r="V14" s="220" t="inlineStr">
        <is>
          <t>abc</t>
        </is>
      </c>
      <c r="W14" s="220" t="inlineStr">
        <is>
          <t>abc</t>
        </is>
      </c>
      <c r="X14" s="220" t="inlineStr">
        <is>
          <t>abc</t>
        </is>
      </c>
      <c r="Y14" s="220" t="inlineStr">
        <is>
          <t>abc</t>
        </is>
      </c>
      <c r="Z14" s="220" t="inlineStr">
        <is>
          <t>abc</t>
        </is>
      </c>
      <c r="AA14" s="220" t="inlineStr">
        <is>
          <t>abc</t>
        </is>
      </c>
      <c r="AB14" s="220" t="inlineStr">
        <is>
          <t>abc</t>
        </is>
      </c>
      <c r="AC14" s="220" t="inlineStr">
        <is>
          <t>abc</t>
        </is>
      </c>
      <c r="AD14" s="220" t="inlineStr">
        <is>
          <t>abc</t>
        </is>
      </c>
      <c r="AE14" s="220" t="inlineStr">
        <is>
          <t>abc</t>
        </is>
      </c>
      <c r="AF14" s="220" t="inlineStr">
        <is>
          <t>abc</t>
        </is>
      </c>
      <c r="AG14" s="220" t="inlineStr">
        <is>
          <t>ab</t>
        </is>
      </c>
      <c r="AH14" s="220" t="inlineStr">
        <is>
          <t>ab</t>
        </is>
      </c>
      <c r="AI14" s="220" t="inlineStr">
        <is>
          <t>ab</t>
        </is>
      </c>
      <c r="AJ14" s="220" t="inlineStr">
        <is>
          <t>ab</t>
        </is>
      </c>
      <c r="AK14">
        <v>5</v>
      </c>
      <c r="AL14" s="217" t="inlineStr">
        <is>
          <t/>
        </is>
      </c>
      <c r="AM14" s="217" t="inlineStr">
        <is>
          <t/>
        </is>
      </c>
      <c r="AN14" s="219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FRI</t>
        </is>
      </c>
      <c r="B15" t="inlineStr">
        <is>
          <t>ATL</t>
        </is>
      </c>
      <c r="C15" t="inlineStr">
        <is>
          <t>NCO</t>
        </is>
      </c>
      <c r="D15" t="inlineStr">
        <is>
          <t>Mixed flags (EU tropical)</t>
        </is>
      </c>
      <c r="E15" t="inlineStr">
        <is>
          <t>PS</t>
        </is>
      </c>
      <c r="F15" t="inlineStr">
        <is>
          <t>t1</t>
        </is>
      </c>
      <c r="G15" s="220" t="inlineStr">
        <is>
          <t/>
        </is>
      </c>
      <c r="H15" s="220" t="inlineStr">
        <is>
          <t/>
        </is>
      </c>
      <c r="I15" s="220" t="inlineStr">
        <is>
          <t/>
        </is>
      </c>
      <c r="J15" s="220" t="inlineStr">
        <is>
          <t/>
        </is>
      </c>
      <c r="K15" s="220" t="inlineStr">
        <is>
          <t/>
        </is>
      </c>
      <c r="L15" s="220" t="inlineStr">
        <is>
          <t/>
        </is>
      </c>
      <c r="M15" s="220" t="inlineStr">
        <is>
          <t/>
        </is>
      </c>
      <c r="N15" s="220" t="inlineStr">
        <is>
          <t/>
        </is>
      </c>
      <c r="O15" s="220" t="inlineStr">
        <is>
          <t/>
        </is>
      </c>
      <c r="P15" s="220" t="inlineStr">
        <is>
          <t/>
        </is>
      </c>
      <c r="Q15" s="220" t="inlineStr">
        <is>
          <t/>
        </is>
      </c>
      <c r="R15" s="220" t="inlineStr">
        <is>
          <t/>
        </is>
      </c>
      <c r="S15" s="220" t="inlineStr">
        <is>
          <t/>
        </is>
      </c>
      <c r="T15" s="220" t="inlineStr">
        <is>
          <t/>
        </is>
      </c>
      <c r="U15" s="220" t="inlineStr">
        <is>
          <t/>
        </is>
      </c>
      <c r="V15" s="220" t="inlineStr">
        <is>
          <t/>
        </is>
      </c>
      <c r="W15" s="220" t="inlineStr">
        <is>
          <t/>
        </is>
      </c>
      <c r="X15" s="220" t="inlineStr">
        <is>
          <t/>
        </is>
      </c>
      <c r="Y15" s="220" t="inlineStr">
        <is>
          <t/>
        </is>
      </c>
      <c r="Z15" s="220" t="inlineStr">
        <is>
          <t/>
        </is>
      </c>
      <c r="AA15" s="220" t="inlineStr">
        <is>
          <t/>
        </is>
      </c>
      <c r="AB15" s="220">
        <v>2276.909</v>
      </c>
      <c r="AC15" s="220">
        <v>4421.995</v>
      </c>
      <c r="AD15" s="220">
        <v>2317.326</v>
      </c>
      <c r="AE15" s="220">
        <v>2979.134</v>
      </c>
      <c r="AF15" s="220">
        <v>2792.979</v>
      </c>
      <c r="AG15" s="220">
        <v>3060.017</v>
      </c>
      <c r="AH15" s="220" t="inlineStr">
        <is>
          <t/>
        </is>
      </c>
      <c r="AI15" s="220" t="inlineStr">
        <is>
          <t/>
        </is>
      </c>
      <c r="AJ15" s="220" t="inlineStr">
        <is>
          <t/>
        </is>
      </c>
      <c r="AK15">
        <v>6</v>
      </c>
      <c r="AL15" s="217">
        <v>4.36</v>
      </c>
      <c r="AM15" s="217">
        <v>54.2</v>
      </c>
      <c r="AN15" s="219">
        <v>17848.36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FRI</t>
        </is>
      </c>
      <c r="B16" t="inlineStr">
        <is>
          <t>ATL</t>
        </is>
      </c>
      <c r="C16" t="inlineStr">
        <is>
          <t>NCO</t>
        </is>
      </c>
      <c r="D16" t="inlineStr">
        <is>
          <t>Mixed flags (EU tropical)</t>
        </is>
      </c>
      <c r="E16" t="inlineStr">
        <is>
          <t>PS</t>
        </is>
      </c>
      <c r="F16" t="inlineStr">
        <is>
          <t>t2</t>
        </is>
      </c>
      <c r="G16" s="220" t="inlineStr">
        <is>
          <t/>
        </is>
      </c>
      <c r="H16" s="220" t="inlineStr">
        <is>
          <t/>
        </is>
      </c>
      <c r="I16" s="220" t="inlineStr">
        <is>
          <t/>
        </is>
      </c>
      <c r="J16" s="220" t="inlineStr">
        <is>
          <t/>
        </is>
      </c>
      <c r="K16" s="220" t="inlineStr">
        <is>
          <t>b</t>
        </is>
      </c>
      <c r="L16" s="220" t="inlineStr">
        <is>
          <t>b</t>
        </is>
      </c>
      <c r="M16" s="220" t="inlineStr">
        <is>
          <t/>
        </is>
      </c>
      <c r="N16" s="220" t="inlineStr">
        <is>
          <t/>
        </is>
      </c>
      <c r="O16" s="220" t="inlineStr">
        <is>
          <t/>
        </is>
      </c>
      <c r="P16" s="220" t="inlineStr">
        <is>
          <t/>
        </is>
      </c>
      <c r="Q16" s="220" t="inlineStr">
        <is>
          <t/>
        </is>
      </c>
      <c r="R16" s="220" t="inlineStr">
        <is>
          <t/>
        </is>
      </c>
      <c r="S16" s="220" t="inlineStr">
        <is>
          <t/>
        </is>
      </c>
      <c r="T16" s="220" t="inlineStr">
        <is>
          <t>b</t>
        </is>
      </c>
      <c r="U16" s="220" t="inlineStr">
        <is>
          <t>b</t>
        </is>
      </c>
      <c r="V16" s="220" t="inlineStr">
        <is>
          <t>b</t>
        </is>
      </c>
      <c r="W16" s="220" t="inlineStr">
        <is>
          <t>b</t>
        </is>
      </c>
      <c r="X16" s="220" t="inlineStr">
        <is>
          <t>b</t>
        </is>
      </c>
      <c r="Y16" s="220" t="inlineStr">
        <is>
          <t>b</t>
        </is>
      </c>
      <c r="Z16" s="220" t="inlineStr">
        <is>
          <t>b</t>
        </is>
      </c>
      <c r="AA16" s="220" t="inlineStr">
        <is>
          <t>b</t>
        </is>
      </c>
      <c r="AB16" s="220" t="inlineStr">
        <is>
          <t>-1</t>
        </is>
      </c>
      <c r="AC16" s="220" t="inlineStr">
        <is>
          <t>-1</t>
        </is>
      </c>
      <c r="AD16" s="220" t="inlineStr">
        <is>
          <t>-1</t>
        </is>
      </c>
      <c r="AE16" s="220" t="inlineStr">
        <is>
          <t>-1</t>
        </is>
      </c>
      <c r="AF16" s="220" t="inlineStr">
        <is>
          <t>-1</t>
        </is>
      </c>
      <c r="AG16" s="220" t="inlineStr">
        <is>
          <t>-1</t>
        </is>
      </c>
      <c r="AH16" s="220" t="inlineStr">
        <is>
          <t/>
        </is>
      </c>
      <c r="AI16" s="220" t="inlineStr">
        <is>
          <t/>
        </is>
      </c>
      <c r="AJ16" s="220" t="inlineStr">
        <is>
          <t/>
        </is>
      </c>
      <c r="AK16">
        <v>6</v>
      </c>
      <c r="AL16" s="217" t="inlineStr">
        <is>
          <t/>
        </is>
      </c>
      <c r="AM16" s="217" t="inlineStr">
        <is>
          <t/>
        </is>
      </c>
      <c r="AN16" s="219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FRI</t>
        </is>
      </c>
      <c r="B17" t="inlineStr">
        <is>
          <t>ATL</t>
        </is>
      </c>
      <c r="C17" t="inlineStr">
        <is>
          <t>CP</t>
        </is>
      </c>
      <c r="D17" t="inlineStr">
        <is>
          <t>Cape Verde</t>
        </is>
      </c>
      <c r="E17" t="inlineStr">
        <is>
          <t>HS</t>
        </is>
      </c>
      <c r="F17" t="inlineStr">
        <is>
          <t>t1</t>
        </is>
      </c>
      <c r="G17" s="220" t="inlineStr">
        <is>
          <t/>
        </is>
      </c>
      <c r="H17" s="220" t="inlineStr">
        <is>
          <t/>
        </is>
      </c>
      <c r="I17" s="220" t="inlineStr">
        <is>
          <t/>
        </is>
      </c>
      <c r="J17" s="220" t="inlineStr">
        <is>
          <t/>
        </is>
      </c>
      <c r="K17" s="220" t="inlineStr">
        <is>
          <t/>
        </is>
      </c>
      <c r="L17" s="220" t="inlineStr">
        <is>
          <t/>
        </is>
      </c>
      <c r="M17" s="220" t="inlineStr">
        <is>
          <t/>
        </is>
      </c>
      <c r="N17" s="220" t="inlineStr">
        <is>
          <t/>
        </is>
      </c>
      <c r="O17" s="220" t="inlineStr">
        <is>
          <t/>
        </is>
      </c>
      <c r="P17" s="220" t="inlineStr">
        <is>
          <t/>
        </is>
      </c>
      <c r="Q17" s="220" t="inlineStr">
        <is>
          <t/>
        </is>
      </c>
      <c r="R17" s="220" t="inlineStr">
        <is>
          <t/>
        </is>
      </c>
      <c r="S17" s="220" t="inlineStr">
        <is>
          <t/>
        </is>
      </c>
      <c r="T17" s="220" t="inlineStr">
        <is>
          <t/>
        </is>
      </c>
      <c r="U17" s="220" t="inlineStr">
        <is>
          <t/>
        </is>
      </c>
      <c r="V17" s="220" t="inlineStr">
        <is>
          <t/>
        </is>
      </c>
      <c r="W17" s="220" t="inlineStr">
        <is>
          <t/>
        </is>
      </c>
      <c r="X17" s="220" t="inlineStr">
        <is>
          <t/>
        </is>
      </c>
      <c r="Y17" s="220" t="inlineStr">
        <is>
          <t/>
        </is>
      </c>
      <c r="Z17" s="220" t="inlineStr">
        <is>
          <t/>
        </is>
      </c>
      <c r="AA17" s="220" t="inlineStr">
        <is>
          <t/>
        </is>
      </c>
      <c r="AB17" s="220" t="inlineStr">
        <is>
          <t/>
        </is>
      </c>
      <c r="AC17" s="220">
        <v>2031</v>
      </c>
      <c r="AD17" s="220">
        <v>1648.421</v>
      </c>
      <c r="AE17" s="220">
        <v>4771.788</v>
      </c>
      <c r="AF17" s="220">
        <v>1999.5</v>
      </c>
      <c r="AG17" s="220">
        <v>2127.501</v>
      </c>
      <c r="AH17" s="220">
        <v>3523.089</v>
      </c>
      <c r="AI17" s="220" t="inlineStr">
        <is>
          <t/>
        </is>
      </c>
      <c r="AJ17" s="220" t="inlineStr">
        <is>
          <t/>
        </is>
      </c>
      <c r="AK17">
        <v>7</v>
      </c>
      <c r="AL17" s="217">
        <v>3.94</v>
      </c>
      <c r="AM17" s="217">
        <v>58.14</v>
      </c>
      <c r="AN17" s="219">
        <v>16101.298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FRI</t>
        </is>
      </c>
      <c r="B18" t="inlineStr">
        <is>
          <t>ATL</t>
        </is>
      </c>
      <c r="C18" t="inlineStr">
        <is>
          <t>CP</t>
        </is>
      </c>
      <c r="D18" t="inlineStr">
        <is>
          <t>Cape Verde</t>
        </is>
      </c>
      <c r="E18" t="inlineStr">
        <is>
          <t>HS</t>
        </is>
      </c>
      <c r="F18" t="inlineStr">
        <is>
          <t>t2</t>
        </is>
      </c>
      <c r="G18" s="220" t="inlineStr">
        <is>
          <t/>
        </is>
      </c>
      <c r="H18" s="220" t="inlineStr">
        <is>
          <t/>
        </is>
      </c>
      <c r="I18" s="220" t="inlineStr">
        <is>
          <t/>
        </is>
      </c>
      <c r="J18" s="220" t="inlineStr">
        <is>
          <t/>
        </is>
      </c>
      <c r="K18" s="220" t="inlineStr">
        <is>
          <t/>
        </is>
      </c>
      <c r="L18" s="220" t="inlineStr">
        <is>
          <t/>
        </is>
      </c>
      <c r="M18" s="220" t="inlineStr">
        <is>
          <t/>
        </is>
      </c>
      <c r="N18" s="220" t="inlineStr">
        <is>
          <t/>
        </is>
      </c>
      <c r="O18" s="220" t="inlineStr">
        <is>
          <t/>
        </is>
      </c>
      <c r="P18" s="220" t="inlineStr">
        <is>
          <t/>
        </is>
      </c>
      <c r="Q18" s="220" t="inlineStr">
        <is>
          <t/>
        </is>
      </c>
      <c r="R18" s="220" t="inlineStr">
        <is>
          <t/>
        </is>
      </c>
      <c r="S18" s="220" t="inlineStr">
        <is>
          <t/>
        </is>
      </c>
      <c r="T18" s="220" t="inlineStr">
        <is>
          <t/>
        </is>
      </c>
      <c r="U18" s="220" t="inlineStr">
        <is>
          <t/>
        </is>
      </c>
      <c r="V18" s="220" t="inlineStr">
        <is>
          <t/>
        </is>
      </c>
      <c r="W18" s="220" t="inlineStr">
        <is>
          <t>a</t>
        </is>
      </c>
      <c r="X18" s="220" t="inlineStr">
        <is>
          <t>a</t>
        </is>
      </c>
      <c r="Y18" s="220" t="inlineStr">
        <is>
          <t>a</t>
        </is>
      </c>
      <c r="Z18" s="220" t="inlineStr">
        <is>
          <t>a</t>
        </is>
      </c>
      <c r="AA18" s="220" t="inlineStr">
        <is>
          <t>ab</t>
        </is>
      </c>
      <c r="AB18" s="220" t="inlineStr">
        <is>
          <t/>
        </is>
      </c>
      <c r="AC18" s="220" t="inlineStr">
        <is>
          <t>a</t>
        </is>
      </c>
      <c r="AD18" s="220" t="inlineStr">
        <is>
          <t>-1</t>
        </is>
      </c>
      <c r="AE18" s="220" t="inlineStr">
        <is>
          <t>-1</t>
        </is>
      </c>
      <c r="AF18" s="220" t="inlineStr">
        <is>
          <t>a</t>
        </is>
      </c>
      <c r="AG18" s="220" t="inlineStr">
        <is>
          <t>-1</t>
        </is>
      </c>
      <c r="AH18" s="220" t="inlineStr">
        <is>
          <t>a</t>
        </is>
      </c>
      <c r="AI18" s="220" t="inlineStr">
        <is>
          <t/>
        </is>
      </c>
      <c r="AJ18" s="220" t="inlineStr">
        <is>
          <t/>
        </is>
      </c>
      <c r="AK18">
        <v>7</v>
      </c>
      <c r="AL18" s="217" t="inlineStr">
        <is>
          <t/>
        </is>
      </c>
      <c r="AM18" s="217" t="inlineStr">
        <is>
          <t/>
        </is>
      </c>
      <c r="AN18" s="219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FRI</t>
        </is>
      </c>
      <c r="B19" t="inlineStr">
        <is>
          <t>ATL</t>
        </is>
      </c>
      <c r="C19" t="inlineStr">
        <is>
          <t>CP</t>
        </is>
      </c>
      <c r="D19" t="inlineStr">
        <is>
          <t>Senegal</t>
        </is>
      </c>
      <c r="E19" t="inlineStr">
        <is>
          <t>PS</t>
        </is>
      </c>
      <c r="F19" t="inlineStr">
        <is>
          <t>t1</t>
        </is>
      </c>
      <c r="G19" s="220">
        <v>309</v>
      </c>
      <c r="H19" s="220">
        <v>309</v>
      </c>
      <c r="I19" s="220" t="inlineStr">
        <is>
          <t/>
        </is>
      </c>
      <c r="J19" s="220">
        <v>101</v>
      </c>
      <c r="K19" s="220" t="inlineStr">
        <is>
          <t/>
        </is>
      </c>
      <c r="L19" s="220" t="inlineStr">
        <is>
          <t/>
        </is>
      </c>
      <c r="M19" s="220" t="inlineStr">
        <is>
          <t/>
        </is>
      </c>
      <c r="N19" s="220" t="inlineStr">
        <is>
          <t/>
        </is>
      </c>
      <c r="O19" s="220" t="inlineStr">
        <is>
          <t/>
        </is>
      </c>
      <c r="P19" s="220" t="inlineStr">
        <is>
          <t/>
        </is>
      </c>
      <c r="Q19" s="220" t="inlineStr">
        <is>
          <t/>
        </is>
      </c>
      <c r="R19" s="220" t="inlineStr">
        <is>
          <t/>
        </is>
      </c>
      <c r="S19" s="220" t="inlineStr">
        <is>
          <t/>
        </is>
      </c>
      <c r="T19" s="220" t="inlineStr">
        <is>
          <t/>
        </is>
      </c>
      <c r="U19" s="220" t="inlineStr">
        <is>
          <t/>
        </is>
      </c>
      <c r="V19" s="220" t="inlineStr">
        <is>
          <t/>
        </is>
      </c>
      <c r="W19" s="220" t="inlineStr">
        <is>
          <t/>
        </is>
      </c>
      <c r="X19" s="220" t="inlineStr">
        <is>
          <t/>
        </is>
      </c>
      <c r="Y19" s="220" t="inlineStr">
        <is>
          <t/>
        </is>
      </c>
      <c r="Z19" s="220" t="inlineStr">
        <is>
          <t/>
        </is>
      </c>
      <c r="AA19" s="220" t="inlineStr">
        <is>
          <t/>
        </is>
      </c>
      <c r="AB19" s="220">
        <v>1098</v>
      </c>
      <c r="AC19" s="220">
        <v>861.82</v>
      </c>
      <c r="AD19" s="220">
        <v>328</v>
      </c>
      <c r="AE19" s="220">
        <v>210.45</v>
      </c>
      <c r="AF19" s="220">
        <v>763.71</v>
      </c>
      <c r="AG19" s="220">
        <v>2496.61</v>
      </c>
      <c r="AH19" s="220">
        <v>5571.4</v>
      </c>
      <c r="AI19" s="220" t="inlineStr">
        <is>
          <t/>
        </is>
      </c>
      <c r="AJ19" s="220">
        <v>2647.7</v>
      </c>
      <c r="AK19">
        <v>8</v>
      </c>
      <c r="AL19" s="217">
        <v>3.59</v>
      </c>
      <c r="AM19" s="217">
        <v>61.73</v>
      </c>
      <c r="AN19" s="219">
        <v>14696.69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FRI</t>
        </is>
      </c>
      <c r="B20" t="inlineStr">
        <is>
          <t>ATL</t>
        </is>
      </c>
      <c r="C20" t="inlineStr">
        <is>
          <t>CP</t>
        </is>
      </c>
      <c r="D20" t="inlineStr">
        <is>
          <t>Senegal</t>
        </is>
      </c>
      <c r="E20" t="inlineStr">
        <is>
          <t>PS</t>
        </is>
      </c>
      <c r="F20" t="inlineStr">
        <is>
          <t>t2</t>
        </is>
      </c>
      <c r="G20" s="220" t="inlineStr">
        <is>
          <t>-1</t>
        </is>
      </c>
      <c r="H20" s="220" t="inlineStr">
        <is>
          <t>-1</t>
        </is>
      </c>
      <c r="I20" s="220" t="inlineStr">
        <is>
          <t/>
        </is>
      </c>
      <c r="J20" s="220" t="inlineStr">
        <is>
          <t>-1</t>
        </is>
      </c>
      <c r="K20" s="220" t="inlineStr">
        <is>
          <t/>
        </is>
      </c>
      <c r="L20" s="220" t="inlineStr">
        <is>
          <t/>
        </is>
      </c>
      <c r="M20" s="220" t="inlineStr">
        <is>
          <t/>
        </is>
      </c>
      <c r="N20" s="220" t="inlineStr">
        <is>
          <t/>
        </is>
      </c>
      <c r="O20" s="220" t="inlineStr">
        <is>
          <t/>
        </is>
      </c>
      <c r="P20" s="220" t="inlineStr">
        <is>
          <t/>
        </is>
      </c>
      <c r="Q20" s="220" t="inlineStr">
        <is>
          <t/>
        </is>
      </c>
      <c r="R20" s="220" t="inlineStr">
        <is>
          <t/>
        </is>
      </c>
      <c r="S20" s="220" t="inlineStr">
        <is>
          <t/>
        </is>
      </c>
      <c r="T20" s="220" t="inlineStr">
        <is>
          <t/>
        </is>
      </c>
      <c r="U20" s="220" t="inlineStr">
        <is>
          <t/>
        </is>
      </c>
      <c r="V20" s="220" t="inlineStr">
        <is>
          <t/>
        </is>
      </c>
      <c r="W20" s="220" t="inlineStr">
        <is>
          <t/>
        </is>
      </c>
      <c r="X20" s="220" t="inlineStr">
        <is>
          <t/>
        </is>
      </c>
      <c r="Y20" s="220" t="inlineStr">
        <is>
          <t/>
        </is>
      </c>
      <c r="Z20" s="220" t="inlineStr">
        <is>
          <t/>
        </is>
      </c>
      <c r="AA20" s="220" t="inlineStr">
        <is>
          <t/>
        </is>
      </c>
      <c r="AB20" s="220" t="inlineStr">
        <is>
          <t>abc</t>
        </is>
      </c>
      <c r="AC20" s="220" t="inlineStr">
        <is>
          <t>abc</t>
        </is>
      </c>
      <c r="AD20" s="220" t="inlineStr">
        <is>
          <t>ac</t>
        </is>
      </c>
      <c r="AE20" s="220" t="inlineStr">
        <is>
          <t>ac</t>
        </is>
      </c>
      <c r="AF20" s="220" t="inlineStr">
        <is>
          <t>ac</t>
        </is>
      </c>
      <c r="AG20" s="220" t="inlineStr">
        <is>
          <t>ac</t>
        </is>
      </c>
      <c r="AH20" s="220" t="inlineStr">
        <is>
          <t>ac</t>
        </is>
      </c>
      <c r="AI20" s="220" t="inlineStr">
        <is>
          <t>ac</t>
        </is>
      </c>
      <c r="AJ20" s="220" t="inlineStr">
        <is>
          <t>ab</t>
        </is>
      </c>
      <c r="AK20">
        <v>8</v>
      </c>
      <c r="AL20" s="217" t="inlineStr">
        <is>
          <t/>
        </is>
      </c>
      <c r="AM20" s="217" t="inlineStr">
        <is>
          <t/>
        </is>
      </c>
      <c r="AN20" s="219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FRI</t>
        </is>
      </c>
      <c r="B21" t="inlineStr">
        <is>
          <t>ATL</t>
        </is>
      </c>
      <c r="C21" t="inlineStr">
        <is>
          <t>CP</t>
        </is>
      </c>
      <c r="D21" t="inlineStr">
        <is>
          <t>Venezuela</t>
        </is>
      </c>
      <c r="E21" t="inlineStr">
        <is>
          <t>UN</t>
        </is>
      </c>
      <c r="F21" t="inlineStr">
        <is>
          <t>t1</t>
        </is>
      </c>
      <c r="G21" s="220">
        <v>2597</v>
      </c>
      <c r="H21" s="220">
        <v>2597</v>
      </c>
      <c r="I21" s="220">
        <v>2758</v>
      </c>
      <c r="J21" s="220">
        <v>2578</v>
      </c>
      <c r="K21" s="220">
        <v>1926</v>
      </c>
      <c r="L21" s="220">
        <v>1524</v>
      </c>
      <c r="M21" s="220" t="inlineStr">
        <is>
          <t/>
        </is>
      </c>
      <c r="N21" s="220" t="inlineStr">
        <is>
          <t/>
        </is>
      </c>
      <c r="O21" s="220" t="inlineStr">
        <is>
          <t/>
        </is>
      </c>
      <c r="P21" s="220" t="inlineStr">
        <is>
          <t/>
        </is>
      </c>
      <c r="Q21" s="220" t="inlineStr">
        <is>
          <t/>
        </is>
      </c>
      <c r="R21" s="220" t="inlineStr">
        <is>
          <t/>
        </is>
      </c>
      <c r="S21" s="220" t="inlineStr">
        <is>
          <t/>
        </is>
      </c>
      <c r="T21" s="220" t="inlineStr">
        <is>
          <t/>
        </is>
      </c>
      <c r="U21" s="220" t="inlineStr">
        <is>
          <t/>
        </is>
      </c>
      <c r="V21" s="220" t="inlineStr">
        <is>
          <t/>
        </is>
      </c>
      <c r="W21" s="220" t="inlineStr">
        <is>
          <t/>
        </is>
      </c>
      <c r="X21" s="220" t="inlineStr">
        <is>
          <t/>
        </is>
      </c>
      <c r="Y21" s="220" t="inlineStr">
        <is>
          <t/>
        </is>
      </c>
      <c r="Z21" s="220" t="inlineStr">
        <is>
          <t/>
        </is>
      </c>
      <c r="AA21" s="220" t="inlineStr">
        <is>
          <t/>
        </is>
      </c>
      <c r="AB21" s="220" t="inlineStr">
        <is>
          <t/>
        </is>
      </c>
      <c r="AC21" s="220" t="inlineStr">
        <is>
          <t/>
        </is>
      </c>
      <c r="AD21" s="220" t="inlineStr">
        <is>
          <t/>
        </is>
      </c>
      <c r="AE21" s="220" t="inlineStr">
        <is>
          <t/>
        </is>
      </c>
      <c r="AF21" s="220" t="inlineStr">
        <is>
          <t/>
        </is>
      </c>
      <c r="AG21" s="220" t="inlineStr">
        <is>
          <t/>
        </is>
      </c>
      <c r="AH21" s="220" t="inlineStr">
        <is>
          <t/>
        </is>
      </c>
      <c r="AI21" s="220" t="inlineStr">
        <is>
          <t/>
        </is>
      </c>
      <c r="AJ21" s="220" t="inlineStr">
        <is>
          <t/>
        </is>
      </c>
      <c r="AK21">
        <v>9</v>
      </c>
      <c r="AL21" s="217">
        <v>3.42</v>
      </c>
      <c r="AM21" s="217">
        <v>65.15</v>
      </c>
      <c r="AN21" s="219">
        <v>13980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FRI</t>
        </is>
      </c>
      <c r="B22" t="inlineStr">
        <is>
          <t>ATL</t>
        </is>
      </c>
      <c r="C22" t="inlineStr">
        <is>
          <t>CP</t>
        </is>
      </c>
      <c r="D22" t="inlineStr">
        <is>
          <t>Venezuela</t>
        </is>
      </c>
      <c r="E22" t="inlineStr">
        <is>
          <t>UN</t>
        </is>
      </c>
      <c r="F22" t="inlineStr">
        <is>
          <t>t2</t>
        </is>
      </c>
      <c r="G22" s="220" t="inlineStr">
        <is>
          <t>-1</t>
        </is>
      </c>
      <c r="H22" s="220" t="inlineStr">
        <is>
          <t>-1</t>
        </is>
      </c>
      <c r="I22" s="220" t="inlineStr">
        <is>
          <t>-1</t>
        </is>
      </c>
      <c r="J22" s="220" t="inlineStr">
        <is>
          <t>-1</t>
        </is>
      </c>
      <c r="K22" s="220" t="inlineStr">
        <is>
          <t>-1</t>
        </is>
      </c>
      <c r="L22" s="220" t="inlineStr">
        <is>
          <t>-1</t>
        </is>
      </c>
      <c r="M22" s="220" t="inlineStr">
        <is>
          <t/>
        </is>
      </c>
      <c r="N22" s="220" t="inlineStr">
        <is>
          <t/>
        </is>
      </c>
      <c r="O22" s="220" t="inlineStr">
        <is>
          <t/>
        </is>
      </c>
      <c r="P22" s="220" t="inlineStr">
        <is>
          <t/>
        </is>
      </c>
      <c r="Q22" s="220" t="inlineStr">
        <is>
          <t/>
        </is>
      </c>
      <c r="R22" s="220" t="inlineStr">
        <is>
          <t/>
        </is>
      </c>
      <c r="S22" s="220" t="inlineStr">
        <is>
          <t/>
        </is>
      </c>
      <c r="T22" s="220" t="inlineStr">
        <is>
          <t/>
        </is>
      </c>
      <c r="U22" s="220" t="inlineStr">
        <is>
          <t/>
        </is>
      </c>
      <c r="V22" s="220" t="inlineStr">
        <is>
          <t/>
        </is>
      </c>
      <c r="W22" s="220" t="inlineStr">
        <is>
          <t/>
        </is>
      </c>
      <c r="X22" s="220" t="inlineStr">
        <is>
          <t/>
        </is>
      </c>
      <c r="Y22" s="220" t="inlineStr">
        <is>
          <t/>
        </is>
      </c>
      <c r="Z22" s="220" t="inlineStr">
        <is>
          <t/>
        </is>
      </c>
      <c r="AA22" s="220" t="inlineStr">
        <is>
          <t/>
        </is>
      </c>
      <c r="AB22" s="220" t="inlineStr">
        <is>
          <t/>
        </is>
      </c>
      <c r="AC22" s="220" t="inlineStr">
        <is>
          <t/>
        </is>
      </c>
      <c r="AD22" s="220" t="inlineStr">
        <is>
          <t/>
        </is>
      </c>
      <c r="AE22" s="220" t="inlineStr">
        <is>
          <t/>
        </is>
      </c>
      <c r="AF22" s="220" t="inlineStr">
        <is>
          <t/>
        </is>
      </c>
      <c r="AG22" s="220" t="inlineStr">
        <is>
          <t/>
        </is>
      </c>
      <c r="AH22" s="220" t="inlineStr">
        <is>
          <t/>
        </is>
      </c>
      <c r="AI22" s="220" t="inlineStr">
        <is>
          <t/>
        </is>
      </c>
      <c r="AJ22" s="220" t="inlineStr">
        <is>
          <t/>
        </is>
      </c>
      <c r="AK22">
        <v>9</v>
      </c>
      <c r="AL22" s="217" t="inlineStr">
        <is>
          <t/>
        </is>
      </c>
      <c r="AM22" s="217" t="inlineStr">
        <is>
          <t/>
        </is>
      </c>
      <c r="AN22" s="219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FRI</t>
        </is>
      </c>
      <c r="B23" t="inlineStr">
        <is>
          <t>ATL</t>
        </is>
      </c>
      <c r="C23" t="inlineStr">
        <is>
          <t>CP</t>
        </is>
      </c>
      <c r="D23" t="inlineStr">
        <is>
          <t>Ghana</t>
        </is>
      </c>
      <c r="E23" t="inlineStr">
        <is>
          <t>PS</t>
        </is>
      </c>
      <c r="F23" t="inlineStr">
        <is>
          <t>t1</t>
        </is>
      </c>
      <c r="G23" s="220" t="inlineStr">
        <is>
          <t/>
        </is>
      </c>
      <c r="H23" s="220" t="inlineStr">
        <is>
          <t/>
        </is>
      </c>
      <c r="I23" s="220" t="inlineStr">
        <is>
          <t/>
        </is>
      </c>
      <c r="J23" s="220" t="inlineStr">
        <is>
          <t/>
        </is>
      </c>
      <c r="K23" s="220">
        <v>32.88</v>
      </c>
      <c r="L23" s="220">
        <v>220.95</v>
      </c>
      <c r="M23" s="220">
        <v>117.52</v>
      </c>
      <c r="N23" s="220">
        <v>39.38</v>
      </c>
      <c r="O23" s="220">
        <v>30.87</v>
      </c>
      <c r="P23" s="220" t="inlineStr">
        <is>
          <t/>
        </is>
      </c>
      <c r="Q23" s="220">
        <v>3.18</v>
      </c>
      <c r="R23" s="220" t="inlineStr">
        <is>
          <t/>
        </is>
      </c>
      <c r="S23" s="220">
        <v>1409.564</v>
      </c>
      <c r="T23" s="220">
        <v>1344</v>
      </c>
      <c r="U23" s="220">
        <v>878</v>
      </c>
      <c r="V23" s="220">
        <v>1901</v>
      </c>
      <c r="W23" s="220">
        <v>2580</v>
      </c>
      <c r="X23" s="220">
        <v>1462</v>
      </c>
      <c r="Y23" s="220">
        <v>1840</v>
      </c>
      <c r="Z23" s="220">
        <v>1651</v>
      </c>
      <c r="AA23" s="220" t="inlineStr">
        <is>
          <t/>
        </is>
      </c>
      <c r="AB23" s="220" t="inlineStr">
        <is>
          <t/>
        </is>
      </c>
      <c r="AC23" s="220" t="inlineStr">
        <is>
          <t/>
        </is>
      </c>
      <c r="AD23" s="220" t="inlineStr">
        <is>
          <t/>
        </is>
      </c>
      <c r="AE23" s="220" t="inlineStr">
        <is>
          <t/>
        </is>
      </c>
      <c r="AF23" s="220" t="inlineStr">
        <is>
          <t/>
        </is>
      </c>
      <c r="AG23" s="220" t="inlineStr">
        <is>
          <t/>
        </is>
      </c>
      <c r="AH23" s="220" t="inlineStr">
        <is>
          <t/>
        </is>
      </c>
      <c r="AI23" s="220" t="inlineStr">
        <is>
          <t/>
        </is>
      </c>
      <c r="AJ23" s="220" t="inlineStr">
        <is>
          <t/>
        </is>
      </c>
      <c r="AK23">
        <v>10</v>
      </c>
      <c r="AL23" s="217">
        <v>3.3</v>
      </c>
      <c r="AM23" s="217">
        <v>68.45</v>
      </c>
      <c r="AN23" s="219">
        <v>13510.344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FRI</t>
        </is>
      </c>
      <c r="B24" t="inlineStr">
        <is>
          <t>ATL</t>
        </is>
      </c>
      <c r="C24" t="inlineStr">
        <is>
          <t>CP</t>
        </is>
      </c>
      <c r="D24" t="inlineStr">
        <is>
          <t>Ghana</t>
        </is>
      </c>
      <c r="E24" t="inlineStr">
        <is>
          <t>PS</t>
        </is>
      </c>
      <c r="F24" t="inlineStr">
        <is>
          <t>t2</t>
        </is>
      </c>
      <c r="G24" s="220" t="inlineStr">
        <is>
          <t/>
        </is>
      </c>
      <c r="H24" s="220" t="inlineStr">
        <is>
          <t/>
        </is>
      </c>
      <c r="I24" s="220" t="inlineStr">
        <is>
          <t/>
        </is>
      </c>
      <c r="J24" s="220" t="inlineStr">
        <is>
          <t>b</t>
        </is>
      </c>
      <c r="K24" s="220" t="inlineStr">
        <is>
          <t>ab</t>
        </is>
      </c>
      <c r="L24" s="220" t="inlineStr">
        <is>
          <t>a</t>
        </is>
      </c>
      <c r="M24" s="220" t="inlineStr">
        <is>
          <t>ab</t>
        </is>
      </c>
      <c r="N24" s="220" t="inlineStr">
        <is>
          <t>ab</t>
        </is>
      </c>
      <c r="O24" s="220" t="inlineStr">
        <is>
          <t>ab</t>
        </is>
      </c>
      <c r="P24" s="220" t="inlineStr">
        <is>
          <t>b</t>
        </is>
      </c>
      <c r="Q24" s="220" t="inlineStr">
        <is>
          <t>ab</t>
        </is>
      </c>
      <c r="R24" s="220" t="inlineStr">
        <is>
          <t/>
        </is>
      </c>
      <c r="S24" s="220" t="inlineStr">
        <is>
          <t>b</t>
        </is>
      </c>
      <c r="T24" s="220" t="inlineStr">
        <is>
          <t>b</t>
        </is>
      </c>
      <c r="U24" s="220" t="inlineStr">
        <is>
          <t>b</t>
        </is>
      </c>
      <c r="V24" s="220" t="inlineStr">
        <is>
          <t>ab</t>
        </is>
      </c>
      <c r="W24" s="220" t="inlineStr">
        <is>
          <t>b</t>
        </is>
      </c>
      <c r="X24" s="220" t="inlineStr">
        <is>
          <t>b</t>
        </is>
      </c>
      <c r="Y24" s="220" t="inlineStr">
        <is>
          <t>b</t>
        </is>
      </c>
      <c r="Z24" s="220" t="inlineStr">
        <is>
          <t>b</t>
        </is>
      </c>
      <c r="AA24" s="220" t="inlineStr">
        <is>
          <t>b</t>
        </is>
      </c>
      <c r="AB24" s="220" t="inlineStr">
        <is>
          <t>b</t>
        </is>
      </c>
      <c r="AC24" s="220" t="inlineStr">
        <is>
          <t>b</t>
        </is>
      </c>
      <c r="AD24" s="220" t="inlineStr">
        <is>
          <t>b</t>
        </is>
      </c>
      <c r="AE24" s="220" t="inlineStr">
        <is>
          <t>b</t>
        </is>
      </c>
      <c r="AF24" s="220" t="inlineStr">
        <is>
          <t>b</t>
        </is>
      </c>
      <c r="AG24" s="220" t="inlineStr">
        <is>
          <t>b</t>
        </is>
      </c>
      <c r="AH24" s="220" t="inlineStr">
        <is>
          <t>b</t>
        </is>
      </c>
      <c r="AI24" s="220" t="inlineStr">
        <is>
          <t>b</t>
        </is>
      </c>
      <c r="AJ24" s="220" t="inlineStr">
        <is>
          <t/>
        </is>
      </c>
      <c r="AK24">
        <v>10</v>
      </c>
      <c r="AL24" s="217" t="inlineStr">
        <is>
          <t/>
        </is>
      </c>
      <c r="AM24" s="217" t="inlineStr">
        <is>
          <t/>
        </is>
      </c>
      <c r="AN24" s="219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FRI</t>
        </is>
      </c>
      <c r="B25" t="inlineStr">
        <is>
          <t>ATL</t>
        </is>
      </c>
      <c r="C25" t="inlineStr">
        <is>
          <t>CP</t>
        </is>
      </c>
      <c r="D25" t="inlineStr">
        <is>
          <t>Mauritania</t>
        </is>
      </c>
      <c r="E25" t="inlineStr">
        <is>
          <t>TW</t>
        </is>
      </c>
      <c r="F25" t="inlineStr">
        <is>
          <t>t1</t>
        </is>
      </c>
      <c r="G25" s="220" t="inlineStr">
        <is>
          <t/>
        </is>
      </c>
      <c r="H25" s="220" t="inlineStr">
        <is>
          <t/>
        </is>
      </c>
      <c r="I25" s="220" t="inlineStr">
        <is>
          <t/>
        </is>
      </c>
      <c r="J25" s="220" t="inlineStr">
        <is>
          <t/>
        </is>
      </c>
      <c r="K25" s="220" t="inlineStr">
        <is>
          <t/>
        </is>
      </c>
      <c r="L25" s="220" t="inlineStr">
        <is>
          <t/>
        </is>
      </c>
      <c r="M25" s="220" t="inlineStr">
        <is>
          <t/>
        </is>
      </c>
      <c r="N25" s="220" t="inlineStr">
        <is>
          <t/>
        </is>
      </c>
      <c r="O25" s="220" t="inlineStr">
        <is>
          <t/>
        </is>
      </c>
      <c r="P25" s="220" t="inlineStr">
        <is>
          <t/>
        </is>
      </c>
      <c r="Q25" s="220" t="inlineStr">
        <is>
          <t/>
        </is>
      </c>
      <c r="R25" s="220" t="inlineStr">
        <is>
          <t/>
        </is>
      </c>
      <c r="S25" s="220">
        <v>268.04</v>
      </c>
      <c r="T25" s="220">
        <v>169.15</v>
      </c>
      <c r="U25" s="220">
        <v>377.26</v>
      </c>
      <c r="V25" s="220">
        <v>488.94</v>
      </c>
      <c r="W25" s="220">
        <v>1419.52</v>
      </c>
      <c r="X25" s="220">
        <v>1951.35</v>
      </c>
      <c r="Y25" s="220">
        <v>653.55</v>
      </c>
      <c r="Z25" s="220">
        <v>100.95</v>
      </c>
      <c r="AA25" s="220">
        <v>211.44</v>
      </c>
      <c r="AB25" s="220">
        <v>514.63</v>
      </c>
      <c r="AC25" s="220">
        <v>991.09</v>
      </c>
      <c r="AD25" s="220">
        <v>309.463</v>
      </c>
      <c r="AE25" s="220">
        <v>360.477</v>
      </c>
      <c r="AF25" s="220">
        <v>393.6</v>
      </c>
      <c r="AG25" s="220">
        <v>1023.087</v>
      </c>
      <c r="AH25" s="220">
        <v>984.841</v>
      </c>
      <c r="AI25" s="220">
        <v>2219.281</v>
      </c>
      <c r="AJ25" s="220">
        <v>991.451</v>
      </c>
      <c r="AK25">
        <v>11</v>
      </c>
      <c r="AL25" s="217">
        <v>3.28</v>
      </c>
      <c r="AM25" s="217">
        <v>71.74</v>
      </c>
      <c r="AN25" s="219">
        <v>13428.12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FRI</t>
        </is>
      </c>
      <c r="B26" t="inlineStr">
        <is>
          <t>ATL</t>
        </is>
      </c>
      <c r="C26" t="inlineStr">
        <is>
          <t>CP</t>
        </is>
      </c>
      <c r="D26" t="inlineStr">
        <is>
          <t>Mauritania</t>
        </is>
      </c>
      <c r="E26" t="inlineStr">
        <is>
          <t>TW</t>
        </is>
      </c>
      <c r="F26" t="inlineStr">
        <is>
          <t>t2</t>
        </is>
      </c>
      <c r="G26" s="220" t="inlineStr">
        <is>
          <t/>
        </is>
      </c>
      <c r="H26" s="220" t="inlineStr">
        <is>
          <t/>
        </is>
      </c>
      <c r="I26" s="220" t="inlineStr">
        <is>
          <t/>
        </is>
      </c>
      <c r="J26" s="220" t="inlineStr">
        <is>
          <t/>
        </is>
      </c>
      <c r="K26" s="220" t="inlineStr">
        <is>
          <t/>
        </is>
      </c>
      <c r="L26" s="220" t="inlineStr">
        <is>
          <t/>
        </is>
      </c>
      <c r="M26" s="220" t="inlineStr">
        <is>
          <t/>
        </is>
      </c>
      <c r="N26" s="220" t="inlineStr">
        <is>
          <t/>
        </is>
      </c>
      <c r="O26" s="220" t="inlineStr">
        <is>
          <t/>
        </is>
      </c>
      <c r="P26" s="220" t="inlineStr">
        <is>
          <t/>
        </is>
      </c>
      <c r="Q26" s="220" t="inlineStr">
        <is>
          <t/>
        </is>
      </c>
      <c r="R26" s="220" t="inlineStr">
        <is>
          <t/>
        </is>
      </c>
      <c r="S26" s="220" t="inlineStr">
        <is>
          <t>-1</t>
        </is>
      </c>
      <c r="T26" s="220" t="inlineStr">
        <is>
          <t>-1</t>
        </is>
      </c>
      <c r="U26" s="220" t="inlineStr">
        <is>
          <t>-1</t>
        </is>
      </c>
      <c r="V26" s="220" t="inlineStr">
        <is>
          <t>-1</t>
        </is>
      </c>
      <c r="W26" s="220" t="inlineStr">
        <is>
          <t>-1</t>
        </is>
      </c>
      <c r="X26" s="220" t="inlineStr">
        <is>
          <t>-1</t>
        </is>
      </c>
      <c r="Y26" s="220" t="inlineStr">
        <is>
          <t>-1</t>
        </is>
      </c>
      <c r="Z26" s="220" t="inlineStr">
        <is>
          <t>-1</t>
        </is>
      </c>
      <c r="AA26" s="220" t="inlineStr">
        <is>
          <t>-1</t>
        </is>
      </c>
      <c r="AB26" s="220" t="inlineStr">
        <is>
          <t>-1</t>
        </is>
      </c>
      <c r="AC26" s="220" t="inlineStr">
        <is>
          <t>-1</t>
        </is>
      </c>
      <c r="AD26" s="220" t="inlineStr">
        <is>
          <t>-1</t>
        </is>
      </c>
      <c r="AE26" s="220" t="inlineStr">
        <is>
          <t>-1</t>
        </is>
      </c>
      <c r="AF26" s="220" t="inlineStr">
        <is>
          <t>-1</t>
        </is>
      </c>
      <c r="AG26" s="220" t="inlineStr">
        <is>
          <t>-1</t>
        </is>
      </c>
      <c r="AH26" s="220" t="inlineStr">
        <is>
          <t>-1</t>
        </is>
      </c>
      <c r="AI26" s="220" t="inlineStr">
        <is>
          <t>-1</t>
        </is>
      </c>
      <c r="AJ26" s="220" t="inlineStr">
        <is>
          <t>-1</t>
        </is>
      </c>
      <c r="AK26">
        <v>11</v>
      </c>
      <c r="AL26" s="217" t="inlineStr">
        <is>
          <t/>
        </is>
      </c>
      <c r="AM26" s="217" t="inlineStr">
        <is>
          <t/>
        </is>
      </c>
      <c r="AN26" s="219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FRI</t>
        </is>
      </c>
      <c r="B27" t="inlineStr">
        <is>
          <t>ATL</t>
        </is>
      </c>
      <c r="C27" t="inlineStr">
        <is>
          <t>CP</t>
        </is>
      </c>
      <c r="D27" t="inlineStr">
        <is>
          <t>Maroc</t>
        </is>
      </c>
      <c r="E27" t="inlineStr">
        <is>
          <t>PS</t>
        </is>
      </c>
      <c r="F27" t="inlineStr">
        <is>
          <t>t1</t>
        </is>
      </c>
      <c r="G27" s="220">
        <v>69.27</v>
      </c>
      <c r="H27" s="220">
        <v>510.39</v>
      </c>
      <c r="I27" s="220">
        <v>592.2</v>
      </c>
      <c r="J27" s="220">
        <v>2653.02</v>
      </c>
      <c r="K27" s="220">
        <v>1716.16</v>
      </c>
      <c r="L27" s="220">
        <v>690.48</v>
      </c>
      <c r="M27" s="220">
        <v>538.94</v>
      </c>
      <c r="N27" s="220">
        <v>448.95</v>
      </c>
      <c r="O27" s="220">
        <v>347.32</v>
      </c>
      <c r="P27" s="220">
        <v>193.99</v>
      </c>
      <c r="Q27" s="220">
        <v>351.98</v>
      </c>
      <c r="R27" s="220">
        <v>173.4</v>
      </c>
      <c r="S27" s="220">
        <v>11.087</v>
      </c>
      <c r="T27" s="220">
        <v>11</v>
      </c>
      <c r="U27" s="220">
        <v>42</v>
      </c>
      <c r="V27" s="220">
        <v>3</v>
      </c>
      <c r="W27" s="220">
        <v>3</v>
      </c>
      <c r="X27" s="220">
        <v>302</v>
      </c>
      <c r="Y27" s="220">
        <v>230</v>
      </c>
      <c r="Z27" s="220">
        <v>30</v>
      </c>
      <c r="AA27" s="220">
        <v>8.2</v>
      </c>
      <c r="AB27" s="220">
        <v>18.3</v>
      </c>
      <c r="AC27" s="220">
        <v>40</v>
      </c>
      <c r="AD27" s="220">
        <v>50</v>
      </c>
      <c r="AE27" s="220">
        <v>0.7</v>
      </c>
      <c r="AF27" s="220">
        <v>20.6</v>
      </c>
      <c r="AG27" s="220">
        <v>109.5</v>
      </c>
      <c r="AH27" s="220">
        <v>46.49</v>
      </c>
      <c r="AI27" s="220">
        <v>44.16</v>
      </c>
      <c r="AJ27" s="220">
        <v>94.63</v>
      </c>
      <c r="AK27">
        <v>12</v>
      </c>
      <c r="AL27" s="217">
        <v>2.29</v>
      </c>
      <c r="AM27" s="217">
        <v>74.02</v>
      </c>
      <c r="AN27" s="219">
        <v>9350.767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FRI</t>
        </is>
      </c>
      <c r="B28" t="inlineStr">
        <is>
          <t>ATL</t>
        </is>
      </c>
      <c r="C28" t="inlineStr">
        <is>
          <t>CP</t>
        </is>
      </c>
      <c r="D28" t="inlineStr">
        <is>
          <t>Maroc</t>
        </is>
      </c>
      <c r="E28" t="inlineStr">
        <is>
          <t>PS</t>
        </is>
      </c>
      <c r="F28" t="inlineStr">
        <is>
          <t>t2</t>
        </is>
      </c>
      <c r="G28" s="220" t="inlineStr">
        <is>
          <t>ab</t>
        </is>
      </c>
      <c r="H28" s="220" t="inlineStr">
        <is>
          <t>ab</t>
        </is>
      </c>
      <c r="I28" s="220" t="inlineStr">
        <is>
          <t>ab</t>
        </is>
      </c>
      <c r="J28" s="220" t="inlineStr">
        <is>
          <t>ab</t>
        </is>
      </c>
      <c r="K28" s="220" t="inlineStr">
        <is>
          <t>ab</t>
        </is>
      </c>
      <c r="L28" s="220" t="inlineStr">
        <is>
          <t>ab</t>
        </is>
      </c>
      <c r="M28" s="220" t="inlineStr">
        <is>
          <t>ab</t>
        </is>
      </c>
      <c r="N28" s="220" t="inlineStr">
        <is>
          <t>ab</t>
        </is>
      </c>
      <c r="O28" s="220" t="inlineStr">
        <is>
          <t>ab</t>
        </is>
      </c>
      <c r="P28" s="220" t="inlineStr">
        <is>
          <t>ab</t>
        </is>
      </c>
      <c r="Q28" s="220" t="inlineStr">
        <is>
          <t>ab</t>
        </is>
      </c>
      <c r="R28" s="220" t="inlineStr">
        <is>
          <t>ab</t>
        </is>
      </c>
      <c r="S28" s="220" t="inlineStr">
        <is>
          <t>ab</t>
        </is>
      </c>
      <c r="T28" s="220" t="inlineStr">
        <is>
          <t>-1</t>
        </is>
      </c>
      <c r="U28" s="220" t="inlineStr">
        <is>
          <t>-1</t>
        </is>
      </c>
      <c r="V28" s="220" t="inlineStr">
        <is>
          <t>-1</t>
        </is>
      </c>
      <c r="W28" s="220" t="inlineStr">
        <is>
          <t>a</t>
        </is>
      </c>
      <c r="X28" s="220" t="inlineStr">
        <is>
          <t>a</t>
        </is>
      </c>
      <c r="Y28" s="220" t="inlineStr">
        <is>
          <t>-1</t>
        </is>
      </c>
      <c r="Z28" s="220" t="inlineStr">
        <is>
          <t>-1</t>
        </is>
      </c>
      <c r="AA28" s="220" t="inlineStr">
        <is>
          <t>-1</t>
        </is>
      </c>
      <c r="AB28" s="220" t="inlineStr">
        <is>
          <t>-1</t>
        </is>
      </c>
      <c r="AC28" s="220" t="inlineStr">
        <is>
          <t>-1</t>
        </is>
      </c>
      <c r="AD28" s="220" t="inlineStr">
        <is>
          <t>-1</t>
        </is>
      </c>
      <c r="AE28" s="220" t="inlineStr">
        <is>
          <t>-1</t>
        </is>
      </c>
      <c r="AF28" s="220" t="inlineStr">
        <is>
          <t>-1</t>
        </is>
      </c>
      <c r="AG28" s="220" t="inlineStr">
        <is>
          <t>-1</t>
        </is>
      </c>
      <c r="AH28" s="220" t="inlineStr">
        <is>
          <t>-1</t>
        </is>
      </c>
      <c r="AI28" s="220" t="inlineStr">
        <is>
          <t>-1</t>
        </is>
      </c>
      <c r="AJ28" s="220" t="inlineStr">
        <is>
          <t>-1</t>
        </is>
      </c>
      <c r="AK28">
        <v>12</v>
      </c>
      <c r="AL28" s="217" t="inlineStr">
        <is>
          <t/>
        </is>
      </c>
      <c r="AM28" s="217" t="inlineStr">
        <is>
          <t/>
        </is>
      </c>
      <c r="AN28" s="219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FRI</t>
        </is>
      </c>
      <c r="B29" t="inlineStr">
        <is>
          <t>ATL</t>
        </is>
      </c>
      <c r="C29" t="inlineStr">
        <is>
          <t>CP</t>
        </is>
      </c>
      <c r="D29" t="inlineStr">
        <is>
          <t>Côte d'Ivoire</t>
        </is>
      </c>
      <c r="E29" t="inlineStr">
        <is>
          <t>GN</t>
        </is>
      </c>
      <c r="F29" t="inlineStr">
        <is>
          <t>t1</t>
        </is>
      </c>
      <c r="G29" s="220" t="inlineStr">
        <is>
          <t/>
        </is>
      </c>
      <c r="H29" s="220" t="inlineStr">
        <is>
          <t/>
        </is>
      </c>
      <c r="I29" s="220" t="inlineStr">
        <is>
          <t/>
        </is>
      </c>
      <c r="J29" s="220" t="inlineStr">
        <is>
          <t/>
        </is>
      </c>
      <c r="K29" s="220">
        <v>2.783</v>
      </c>
      <c r="L29" s="220">
        <v>0.007</v>
      </c>
      <c r="M29" s="220">
        <v>1.461</v>
      </c>
      <c r="N29" s="220">
        <v>821.456</v>
      </c>
      <c r="O29" s="220">
        <v>2.323</v>
      </c>
      <c r="P29" s="220">
        <v>31.166</v>
      </c>
      <c r="Q29" s="220">
        <v>1356.368</v>
      </c>
      <c r="R29" s="220">
        <v>3.867</v>
      </c>
      <c r="S29" s="220">
        <v>353.841</v>
      </c>
      <c r="T29" s="220">
        <v>541.311</v>
      </c>
      <c r="U29" s="220">
        <v>14.388</v>
      </c>
      <c r="V29" s="220">
        <v>812.918</v>
      </c>
      <c r="W29" s="220">
        <v>160.995</v>
      </c>
      <c r="X29" s="220">
        <v>297.416</v>
      </c>
      <c r="Y29" s="220">
        <v>37.792</v>
      </c>
      <c r="Z29" s="220">
        <v>2832.286</v>
      </c>
      <c r="AA29" s="220">
        <v>261.047</v>
      </c>
      <c r="AB29" s="220">
        <v>130.859</v>
      </c>
      <c r="AC29" s="220">
        <v>309.774</v>
      </c>
      <c r="AD29" s="220">
        <v>80.647</v>
      </c>
      <c r="AE29" s="220">
        <v>2.237</v>
      </c>
      <c r="AF29" s="220">
        <v>89.134</v>
      </c>
      <c r="AG29" s="220">
        <v>178.166</v>
      </c>
      <c r="AH29" s="220">
        <v>104.638</v>
      </c>
      <c r="AI29" s="220">
        <v>2.012</v>
      </c>
      <c r="AJ29" s="220">
        <v>37.579</v>
      </c>
      <c r="AK29">
        <v>13</v>
      </c>
      <c r="AL29" s="217">
        <v>2.07</v>
      </c>
      <c r="AM29" s="217">
        <v>76.09</v>
      </c>
      <c r="AN29" s="219">
        <v>8466.471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FRI</t>
        </is>
      </c>
      <c r="B30" t="inlineStr">
        <is>
          <t>ATL</t>
        </is>
      </c>
      <c r="C30" t="inlineStr">
        <is>
          <t>CP</t>
        </is>
      </c>
      <c r="D30" t="inlineStr">
        <is>
          <t>Côte d'Ivoire</t>
        </is>
      </c>
      <c r="E30" t="inlineStr">
        <is>
          <t>GN</t>
        </is>
      </c>
      <c r="F30" t="inlineStr">
        <is>
          <t>t2</t>
        </is>
      </c>
      <c r="G30" s="220" t="inlineStr">
        <is>
          <t/>
        </is>
      </c>
      <c r="H30" s="220" t="inlineStr">
        <is>
          <t/>
        </is>
      </c>
      <c r="I30" s="220" t="inlineStr">
        <is>
          <t/>
        </is>
      </c>
      <c r="J30" s="220" t="inlineStr">
        <is>
          <t/>
        </is>
      </c>
      <c r="K30" s="220" t="inlineStr">
        <is>
          <t>a</t>
        </is>
      </c>
      <c r="L30" s="220" t="inlineStr">
        <is>
          <t>a</t>
        </is>
      </c>
      <c r="M30" s="220" t="inlineStr">
        <is>
          <t>a</t>
        </is>
      </c>
      <c r="N30" s="220" t="inlineStr">
        <is>
          <t>a</t>
        </is>
      </c>
      <c r="O30" s="220" t="inlineStr">
        <is>
          <t>a</t>
        </is>
      </c>
      <c r="P30" s="220" t="inlineStr">
        <is>
          <t>-1</t>
        </is>
      </c>
      <c r="Q30" s="220" t="inlineStr">
        <is>
          <t>a</t>
        </is>
      </c>
      <c r="R30" s="220" t="inlineStr">
        <is>
          <t>ab</t>
        </is>
      </c>
      <c r="S30" s="220" t="inlineStr">
        <is>
          <t>ab</t>
        </is>
      </c>
      <c r="T30" s="220" t="inlineStr">
        <is>
          <t>ab</t>
        </is>
      </c>
      <c r="U30" s="220" t="inlineStr">
        <is>
          <t>a</t>
        </is>
      </c>
      <c r="V30" s="220" t="inlineStr">
        <is>
          <t>a</t>
        </is>
      </c>
      <c r="W30" s="220" t="inlineStr">
        <is>
          <t>ab</t>
        </is>
      </c>
      <c r="X30" s="220" t="inlineStr">
        <is>
          <t>ab</t>
        </is>
      </c>
      <c r="Y30" s="220" t="inlineStr">
        <is>
          <t>a</t>
        </is>
      </c>
      <c r="Z30" s="220" t="inlineStr">
        <is>
          <t>ab</t>
        </is>
      </c>
      <c r="AA30" s="220" t="inlineStr">
        <is>
          <t>ab</t>
        </is>
      </c>
      <c r="AB30" s="220" t="inlineStr">
        <is>
          <t>ab</t>
        </is>
      </c>
      <c r="AC30" s="220" t="inlineStr">
        <is>
          <t>a</t>
        </is>
      </c>
      <c r="AD30" s="220" t="inlineStr">
        <is>
          <t>ab</t>
        </is>
      </c>
      <c r="AE30" s="220" t="inlineStr">
        <is>
          <t>-1</t>
        </is>
      </c>
      <c r="AF30" s="220" t="inlineStr">
        <is>
          <t>a</t>
        </is>
      </c>
      <c r="AG30" s="220" t="inlineStr">
        <is>
          <t>-1</t>
        </is>
      </c>
      <c r="AH30" s="220" t="inlineStr">
        <is>
          <t>-1</t>
        </is>
      </c>
      <c r="AI30" s="220" t="inlineStr">
        <is>
          <t>a</t>
        </is>
      </c>
      <c r="AJ30" s="220" t="inlineStr">
        <is>
          <t>a</t>
        </is>
      </c>
      <c r="AK30">
        <v>13</v>
      </c>
      <c r="AL30" s="217" t="inlineStr">
        <is>
          <t/>
        </is>
      </c>
      <c r="AM30" s="217" t="inlineStr">
        <is>
          <t/>
        </is>
      </c>
      <c r="AN30" s="219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FRI</t>
        </is>
      </c>
      <c r="B31" t="inlineStr">
        <is>
          <t>ATL</t>
        </is>
      </c>
      <c r="C31" t="inlineStr">
        <is>
          <t>CP</t>
        </is>
      </c>
      <c r="D31" t="inlineStr">
        <is>
          <t>Cape Verde</t>
        </is>
      </c>
      <c r="E31" t="inlineStr">
        <is>
          <t>HL</t>
        </is>
      </c>
      <c r="F31" t="inlineStr">
        <is>
          <t>t1</t>
        </is>
      </c>
      <c r="G31" s="220">
        <v>4</v>
      </c>
      <c r="H31" s="220">
        <v>1</v>
      </c>
      <c r="I31" s="220" t="inlineStr">
        <is>
          <t/>
        </is>
      </c>
      <c r="J31" s="220">
        <v>7</v>
      </c>
      <c r="K31" s="220">
        <v>18</v>
      </c>
      <c r="L31" s="220" t="inlineStr">
        <is>
          <t/>
        </is>
      </c>
      <c r="M31" s="220">
        <v>9</v>
      </c>
      <c r="N31" s="220">
        <v>11</v>
      </c>
      <c r="O31" s="220">
        <v>181</v>
      </c>
      <c r="P31" s="220">
        <v>49</v>
      </c>
      <c r="Q31" s="220" t="inlineStr">
        <is>
          <t/>
        </is>
      </c>
      <c r="R31" s="220">
        <v>5</v>
      </c>
      <c r="S31" s="220">
        <v>2</v>
      </c>
      <c r="T31" s="220">
        <v>6</v>
      </c>
      <c r="U31" s="220">
        <v>28</v>
      </c>
      <c r="V31" s="220">
        <v>18</v>
      </c>
      <c r="W31" s="220">
        <v>1.158</v>
      </c>
      <c r="X31" s="220">
        <v>5.05</v>
      </c>
      <c r="Y31" s="220">
        <v>5.275</v>
      </c>
      <c r="Z31" s="220">
        <v>1194.918</v>
      </c>
      <c r="AA31" s="220">
        <v>3194.918</v>
      </c>
      <c r="AB31" s="220">
        <v>3194.918</v>
      </c>
      <c r="AC31" s="220" t="inlineStr">
        <is>
          <t/>
        </is>
      </c>
      <c r="AD31" s="220" t="inlineStr">
        <is>
          <t/>
        </is>
      </c>
      <c r="AE31" s="220" t="inlineStr">
        <is>
          <t/>
        </is>
      </c>
      <c r="AF31" s="220">
        <v>67.382</v>
      </c>
      <c r="AG31" s="220">
        <v>88.311</v>
      </c>
      <c r="AH31" s="220">
        <v>86.378</v>
      </c>
      <c r="AI31" s="220">
        <v>42.49</v>
      </c>
      <c r="AJ31" s="220">
        <v>13.108</v>
      </c>
      <c r="AK31">
        <v>14</v>
      </c>
      <c r="AL31" s="217">
        <v>2.01</v>
      </c>
      <c r="AM31" s="217">
        <v>78.11</v>
      </c>
      <c r="AN31" s="219">
        <v>8232.906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FRI</t>
        </is>
      </c>
      <c r="B32" t="inlineStr">
        <is>
          <t>ATL</t>
        </is>
      </c>
      <c r="C32" t="inlineStr">
        <is>
          <t>CP</t>
        </is>
      </c>
      <c r="D32" t="inlineStr">
        <is>
          <t>Cape Verde</t>
        </is>
      </c>
      <c r="E32" t="inlineStr">
        <is>
          <t>HL</t>
        </is>
      </c>
      <c r="F32" t="inlineStr">
        <is>
          <t>t2</t>
        </is>
      </c>
      <c r="G32" s="220" t="inlineStr">
        <is>
          <t>a</t>
        </is>
      </c>
      <c r="H32" s="220" t="inlineStr">
        <is>
          <t>ab</t>
        </is>
      </c>
      <c r="I32" s="220" t="inlineStr">
        <is>
          <t>ab</t>
        </is>
      </c>
      <c r="J32" s="220" t="inlineStr">
        <is>
          <t>ab</t>
        </is>
      </c>
      <c r="K32" s="220" t="inlineStr">
        <is>
          <t>ab</t>
        </is>
      </c>
      <c r="L32" s="220" t="inlineStr">
        <is>
          <t>ab</t>
        </is>
      </c>
      <c r="M32" s="220" t="inlineStr">
        <is>
          <t>a</t>
        </is>
      </c>
      <c r="N32" s="220" t="inlineStr">
        <is>
          <t>a</t>
        </is>
      </c>
      <c r="O32" s="220" t="inlineStr">
        <is>
          <t>a</t>
        </is>
      </c>
      <c r="P32" s="220" t="inlineStr">
        <is>
          <t>a</t>
        </is>
      </c>
      <c r="Q32" s="220" t="inlineStr">
        <is>
          <t>a</t>
        </is>
      </c>
      <c r="R32" s="220" t="inlineStr">
        <is>
          <t>a</t>
        </is>
      </c>
      <c r="S32" s="220" t="inlineStr">
        <is>
          <t>a</t>
        </is>
      </c>
      <c r="T32" s="220" t="inlineStr">
        <is>
          <t>ab</t>
        </is>
      </c>
      <c r="U32" s="220" t="inlineStr">
        <is>
          <t>a</t>
        </is>
      </c>
      <c r="V32" s="220" t="inlineStr">
        <is>
          <t>a</t>
        </is>
      </c>
      <c r="W32" s="220" t="inlineStr">
        <is>
          <t>a</t>
        </is>
      </c>
      <c r="X32" s="220" t="inlineStr">
        <is>
          <t>a</t>
        </is>
      </c>
      <c r="Y32" s="220" t="inlineStr">
        <is>
          <t>a</t>
        </is>
      </c>
      <c r="Z32" s="220" t="inlineStr">
        <is>
          <t>a</t>
        </is>
      </c>
      <c r="AA32" s="220" t="inlineStr">
        <is>
          <t>a</t>
        </is>
      </c>
      <c r="AB32" s="220" t="inlineStr">
        <is>
          <t>-1</t>
        </is>
      </c>
      <c r="AC32" s="220" t="inlineStr">
        <is>
          <t/>
        </is>
      </c>
      <c r="AD32" s="220" t="inlineStr">
        <is>
          <t/>
        </is>
      </c>
      <c r="AE32" s="220" t="inlineStr">
        <is>
          <t/>
        </is>
      </c>
      <c r="AF32" s="220" t="inlineStr">
        <is>
          <t>a</t>
        </is>
      </c>
      <c r="AG32" s="220" t="inlineStr">
        <is>
          <t>-1</t>
        </is>
      </c>
      <c r="AH32" s="220" t="inlineStr">
        <is>
          <t>a</t>
        </is>
      </c>
      <c r="AI32" s="220" t="inlineStr">
        <is>
          <t>-1</t>
        </is>
      </c>
      <c r="AJ32" s="220" t="inlineStr">
        <is>
          <t>-1</t>
        </is>
      </c>
      <c r="AK32">
        <v>14</v>
      </c>
      <c r="AL32" s="217" t="inlineStr">
        <is>
          <t/>
        </is>
      </c>
      <c r="AM32" s="217" t="inlineStr">
        <is>
          <t/>
        </is>
      </c>
      <c r="AN32" s="219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FRI</t>
        </is>
      </c>
      <c r="B33" t="inlineStr">
        <is>
          <t>ATL</t>
        </is>
      </c>
      <c r="C33" t="inlineStr">
        <is>
          <t>CP</t>
        </is>
      </c>
      <c r="D33" t="inlineStr">
        <is>
          <t>S Tomé e Príncipe</t>
        </is>
      </c>
      <c r="E33" t="inlineStr">
        <is>
          <t>PS</t>
        </is>
      </c>
      <c r="F33" t="inlineStr">
        <is>
          <t>t1</t>
        </is>
      </c>
      <c r="G33" s="220" t="inlineStr">
        <is>
          <t/>
        </is>
      </c>
      <c r="H33" s="220" t="inlineStr">
        <is>
          <t/>
        </is>
      </c>
      <c r="I33" s="220" t="inlineStr">
        <is>
          <t/>
        </is>
      </c>
      <c r="J33" s="220" t="inlineStr">
        <is>
          <t/>
        </is>
      </c>
      <c r="K33" s="220" t="inlineStr">
        <is>
          <t/>
        </is>
      </c>
      <c r="L33" s="220" t="inlineStr">
        <is>
          <t/>
        </is>
      </c>
      <c r="M33" s="220">
        <v>199.6</v>
      </c>
      <c r="N33" s="220">
        <v>199.6</v>
      </c>
      <c r="O33" s="220">
        <v>199.6</v>
      </c>
      <c r="P33" s="220">
        <v>199.6</v>
      </c>
      <c r="Q33" s="220">
        <v>233.8</v>
      </c>
      <c r="R33" s="220">
        <v>215</v>
      </c>
      <c r="S33" s="220">
        <v>289.8</v>
      </c>
      <c r="T33" s="220" t="inlineStr">
        <is>
          <t/>
        </is>
      </c>
      <c r="U33" s="220">
        <v>275</v>
      </c>
      <c r="V33" s="220">
        <v>149.1</v>
      </c>
      <c r="W33" s="220">
        <v>153.3</v>
      </c>
      <c r="X33" s="220">
        <v>298.2</v>
      </c>
      <c r="Y33" s="220">
        <v>306.7</v>
      </c>
      <c r="Z33" s="220">
        <v>315.4</v>
      </c>
      <c r="AA33" s="220">
        <v>324.347</v>
      </c>
      <c r="AB33" s="220">
        <v>635.9</v>
      </c>
      <c r="AC33" s="220">
        <v>535.9</v>
      </c>
      <c r="AD33" s="220">
        <v>467</v>
      </c>
      <c r="AE33" s="220">
        <v>14.18</v>
      </c>
      <c r="AF33" s="220">
        <v>482.355</v>
      </c>
      <c r="AG33" s="220">
        <v>520.735</v>
      </c>
      <c r="AH33" s="220">
        <v>546.021</v>
      </c>
      <c r="AI33" s="220">
        <v>460.644</v>
      </c>
      <c r="AJ33" s="220">
        <v>980.535</v>
      </c>
      <c r="AK33">
        <v>15</v>
      </c>
      <c r="AL33" s="217">
        <v>1.96</v>
      </c>
      <c r="AM33" s="217">
        <v>80.06</v>
      </c>
      <c r="AN33" s="219">
        <v>8002.317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FRI</t>
        </is>
      </c>
      <c r="B34" t="inlineStr">
        <is>
          <t>ATL</t>
        </is>
      </c>
      <c r="C34" t="inlineStr">
        <is>
          <t>CP</t>
        </is>
      </c>
      <c r="D34" t="inlineStr">
        <is>
          <t>S Tomé e Príncipe</t>
        </is>
      </c>
      <c r="E34" t="inlineStr">
        <is>
          <t>PS</t>
        </is>
      </c>
      <c r="F34" t="inlineStr">
        <is>
          <t>t2</t>
        </is>
      </c>
      <c r="G34" s="220" t="inlineStr">
        <is>
          <t/>
        </is>
      </c>
      <c r="H34" s="220" t="inlineStr">
        <is>
          <t/>
        </is>
      </c>
      <c r="I34" s="220" t="inlineStr">
        <is>
          <t/>
        </is>
      </c>
      <c r="J34" s="220" t="inlineStr">
        <is>
          <t/>
        </is>
      </c>
      <c r="K34" s="220" t="inlineStr">
        <is>
          <t/>
        </is>
      </c>
      <c r="L34" s="220" t="inlineStr">
        <is>
          <t/>
        </is>
      </c>
      <c r="M34" s="220" t="inlineStr">
        <is>
          <t>-1</t>
        </is>
      </c>
      <c r="N34" s="220" t="inlineStr">
        <is>
          <t>-1</t>
        </is>
      </c>
      <c r="O34" s="220" t="inlineStr">
        <is>
          <t>-1</t>
        </is>
      </c>
      <c r="P34" s="220" t="inlineStr">
        <is>
          <t>-1</t>
        </is>
      </c>
      <c r="Q34" s="220" t="inlineStr">
        <is>
          <t>-1</t>
        </is>
      </c>
      <c r="R34" s="220" t="inlineStr">
        <is>
          <t>-1</t>
        </is>
      </c>
      <c r="S34" s="220" t="inlineStr">
        <is>
          <t>-1</t>
        </is>
      </c>
      <c r="T34" s="220" t="inlineStr">
        <is>
          <t/>
        </is>
      </c>
      <c r="U34" s="220" t="inlineStr">
        <is>
          <t>-1</t>
        </is>
      </c>
      <c r="V34" s="220" t="inlineStr">
        <is>
          <t>-1</t>
        </is>
      </c>
      <c r="W34" s="220" t="inlineStr">
        <is>
          <t>-1</t>
        </is>
      </c>
      <c r="X34" s="220" t="inlineStr">
        <is>
          <t>-1</t>
        </is>
      </c>
      <c r="Y34" s="220" t="inlineStr">
        <is>
          <t>-1</t>
        </is>
      </c>
      <c r="Z34" s="220" t="inlineStr">
        <is>
          <t>-1</t>
        </is>
      </c>
      <c r="AA34" s="220" t="inlineStr">
        <is>
          <t>-1</t>
        </is>
      </c>
      <c r="AB34" s="220" t="inlineStr">
        <is>
          <t>-1</t>
        </is>
      </c>
      <c r="AC34" s="220" t="inlineStr">
        <is>
          <t>-1</t>
        </is>
      </c>
      <c r="AD34" s="220" t="inlineStr">
        <is>
          <t>-1</t>
        </is>
      </c>
      <c r="AE34" s="220" t="inlineStr">
        <is>
          <t>-1</t>
        </is>
      </c>
      <c r="AF34" s="220" t="inlineStr">
        <is>
          <t>-1</t>
        </is>
      </c>
      <c r="AG34" s="220" t="inlineStr">
        <is>
          <t>-1</t>
        </is>
      </c>
      <c r="AH34" s="220" t="inlineStr">
        <is>
          <t>-1</t>
        </is>
      </c>
      <c r="AI34" s="220" t="inlineStr">
        <is>
          <t>-1</t>
        </is>
      </c>
      <c r="AJ34" s="220" t="inlineStr">
        <is>
          <t>-1</t>
        </is>
      </c>
      <c r="AK34">
        <v>15</v>
      </c>
      <c r="AL34" s="217" t="inlineStr">
        <is>
          <t/>
        </is>
      </c>
      <c r="AM34" s="217" t="inlineStr">
        <is>
          <t/>
        </is>
      </c>
      <c r="AN34" s="219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FRI</t>
        </is>
      </c>
      <c r="B35" t="inlineStr">
        <is>
          <t>ATL</t>
        </is>
      </c>
      <c r="C35" t="inlineStr">
        <is>
          <t>CP</t>
        </is>
      </c>
      <c r="D35" t="inlineStr">
        <is>
          <t>El Salvador</t>
        </is>
      </c>
      <c r="E35" t="inlineStr">
        <is>
          <t>PS</t>
        </is>
      </c>
      <c r="F35" t="inlineStr">
        <is>
          <t>t1</t>
        </is>
      </c>
      <c r="G35" s="220" t="inlineStr">
        <is>
          <t/>
        </is>
      </c>
      <c r="H35" s="220" t="inlineStr">
        <is>
          <t/>
        </is>
      </c>
      <c r="I35" s="220" t="inlineStr">
        <is>
          <t/>
        </is>
      </c>
      <c r="J35" s="220" t="inlineStr">
        <is>
          <t/>
        </is>
      </c>
      <c r="K35" s="220" t="inlineStr">
        <is>
          <t/>
        </is>
      </c>
      <c r="L35" s="220" t="inlineStr">
        <is>
          <t/>
        </is>
      </c>
      <c r="M35" s="220" t="inlineStr">
        <is>
          <t/>
        </is>
      </c>
      <c r="N35" s="220" t="inlineStr">
        <is>
          <t/>
        </is>
      </c>
      <c r="O35" s="220" t="inlineStr">
        <is>
          <t/>
        </is>
      </c>
      <c r="P35" s="220" t="inlineStr">
        <is>
          <t/>
        </is>
      </c>
      <c r="Q35" s="220" t="inlineStr">
        <is>
          <t/>
        </is>
      </c>
      <c r="R35" s="220" t="inlineStr">
        <is>
          <t/>
        </is>
      </c>
      <c r="S35" s="220" t="inlineStr">
        <is>
          <t/>
        </is>
      </c>
      <c r="T35" s="220" t="inlineStr">
        <is>
          <t/>
        </is>
      </c>
      <c r="U35" s="220" t="inlineStr">
        <is>
          <t/>
        </is>
      </c>
      <c r="V35" s="220" t="inlineStr">
        <is>
          <t/>
        </is>
      </c>
      <c r="W35" s="220" t="inlineStr">
        <is>
          <t/>
        </is>
      </c>
      <c r="X35" s="220" t="inlineStr">
        <is>
          <t/>
        </is>
      </c>
      <c r="Y35" s="220" t="inlineStr">
        <is>
          <t/>
        </is>
      </c>
      <c r="Z35" s="220" t="inlineStr">
        <is>
          <t/>
        </is>
      </c>
      <c r="AA35" s="220" t="inlineStr">
        <is>
          <t/>
        </is>
      </c>
      <c r="AB35" s="220">
        <v>435</v>
      </c>
      <c r="AC35" s="220">
        <v>793</v>
      </c>
      <c r="AD35" s="220">
        <v>894.802</v>
      </c>
      <c r="AE35" s="220">
        <v>1157.108</v>
      </c>
      <c r="AF35" s="220">
        <v>1070.889</v>
      </c>
      <c r="AG35" s="220">
        <v>960</v>
      </c>
      <c r="AH35" s="220">
        <v>964</v>
      </c>
      <c r="AI35" s="220">
        <v>355</v>
      </c>
      <c r="AJ35" s="220">
        <v>846.853</v>
      </c>
      <c r="AK35">
        <v>16</v>
      </c>
      <c r="AL35" s="217">
        <v>1.83</v>
      </c>
      <c r="AM35" s="217">
        <v>81.89</v>
      </c>
      <c r="AN35" s="219">
        <v>7476.652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FRI</t>
        </is>
      </c>
      <c r="B36" t="inlineStr">
        <is>
          <t>ATL</t>
        </is>
      </c>
      <c r="C36" t="inlineStr">
        <is>
          <t>CP</t>
        </is>
      </c>
      <c r="D36" t="inlineStr">
        <is>
          <t>El Salvador</t>
        </is>
      </c>
      <c r="E36" t="inlineStr">
        <is>
          <t>PS</t>
        </is>
      </c>
      <c r="F36" t="inlineStr">
        <is>
          <t>t2</t>
        </is>
      </c>
      <c r="G36" s="220" t="inlineStr">
        <is>
          <t/>
        </is>
      </c>
      <c r="H36" s="220" t="inlineStr">
        <is>
          <t/>
        </is>
      </c>
      <c r="I36" s="220" t="inlineStr">
        <is>
          <t/>
        </is>
      </c>
      <c r="J36" s="220" t="inlineStr">
        <is>
          <t/>
        </is>
      </c>
      <c r="K36" s="220" t="inlineStr">
        <is>
          <t/>
        </is>
      </c>
      <c r="L36" s="220" t="inlineStr">
        <is>
          <t/>
        </is>
      </c>
      <c r="M36" s="220" t="inlineStr">
        <is>
          <t/>
        </is>
      </c>
      <c r="N36" s="220" t="inlineStr">
        <is>
          <t/>
        </is>
      </c>
      <c r="O36" s="220" t="inlineStr">
        <is>
          <t/>
        </is>
      </c>
      <c r="P36" s="220" t="inlineStr">
        <is>
          <t/>
        </is>
      </c>
      <c r="Q36" s="220" t="inlineStr">
        <is>
          <t/>
        </is>
      </c>
      <c r="R36" s="220" t="inlineStr">
        <is>
          <t/>
        </is>
      </c>
      <c r="S36" s="220" t="inlineStr">
        <is>
          <t/>
        </is>
      </c>
      <c r="T36" s="220" t="inlineStr">
        <is>
          <t/>
        </is>
      </c>
      <c r="U36" s="220" t="inlineStr">
        <is>
          <t/>
        </is>
      </c>
      <c r="V36" s="220" t="inlineStr">
        <is>
          <t/>
        </is>
      </c>
      <c r="W36" s="220" t="inlineStr">
        <is>
          <t/>
        </is>
      </c>
      <c r="X36" s="220" t="inlineStr">
        <is>
          <t/>
        </is>
      </c>
      <c r="Y36" s="220" t="inlineStr">
        <is>
          <t/>
        </is>
      </c>
      <c r="Z36" s="220" t="inlineStr">
        <is>
          <t/>
        </is>
      </c>
      <c r="AA36" s="220" t="inlineStr">
        <is>
          <t/>
        </is>
      </c>
      <c r="AB36" s="220" t="inlineStr">
        <is>
          <t>abc</t>
        </is>
      </c>
      <c r="AC36" s="220" t="inlineStr">
        <is>
          <t>abc</t>
        </is>
      </c>
      <c r="AD36" s="220" t="inlineStr">
        <is>
          <t>abc</t>
        </is>
      </c>
      <c r="AE36" s="220" t="inlineStr">
        <is>
          <t>abc</t>
        </is>
      </c>
      <c r="AF36" s="220" t="inlineStr">
        <is>
          <t>abc</t>
        </is>
      </c>
      <c r="AG36" s="220" t="inlineStr">
        <is>
          <t>ab</t>
        </is>
      </c>
      <c r="AH36" s="220" t="inlineStr">
        <is>
          <t>ab</t>
        </is>
      </c>
      <c r="AI36" s="220" t="inlineStr">
        <is>
          <t>ab</t>
        </is>
      </c>
      <c r="AJ36" s="220" t="inlineStr">
        <is>
          <t>ab</t>
        </is>
      </c>
      <c r="AK36">
        <v>16</v>
      </c>
      <c r="AL36" s="217" t="inlineStr">
        <is>
          <t/>
        </is>
      </c>
      <c r="AM36" s="217" t="inlineStr">
        <is>
          <t/>
        </is>
      </c>
      <c r="AN36" s="219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FRI</t>
        </is>
      </c>
      <c r="B37" t="inlineStr">
        <is>
          <t>ATL</t>
        </is>
      </c>
      <c r="C37" t="inlineStr">
        <is>
          <t>CP</t>
        </is>
      </c>
      <c r="D37" t="inlineStr">
        <is>
          <t>Russian Federation</t>
        </is>
      </c>
      <c r="E37" t="inlineStr">
        <is>
          <t>TW</t>
        </is>
      </c>
      <c r="F37" t="inlineStr">
        <is>
          <t>t1</t>
        </is>
      </c>
      <c r="G37" s="220" t="inlineStr">
        <is>
          <t/>
        </is>
      </c>
      <c r="H37" s="220" t="inlineStr">
        <is>
          <t/>
        </is>
      </c>
      <c r="I37" s="220" t="inlineStr">
        <is>
          <t/>
        </is>
      </c>
      <c r="J37" s="220" t="inlineStr">
        <is>
          <t/>
        </is>
      </c>
      <c r="K37" s="220">
        <v>1501</v>
      </c>
      <c r="L37" s="220">
        <v>477</v>
      </c>
      <c r="M37" s="220">
        <v>12</v>
      </c>
      <c r="N37" s="220">
        <v>25</v>
      </c>
      <c r="O37" s="220">
        <v>308</v>
      </c>
      <c r="P37" s="220">
        <v>56</v>
      </c>
      <c r="Q37" s="220">
        <v>56.45</v>
      </c>
      <c r="R37" s="220">
        <v>63</v>
      </c>
      <c r="S37" s="220">
        <v>6</v>
      </c>
      <c r="T37" s="220">
        <v>5</v>
      </c>
      <c r="U37" s="220">
        <v>12.4</v>
      </c>
      <c r="V37" s="220">
        <v>113</v>
      </c>
      <c r="W37" s="220">
        <v>270</v>
      </c>
      <c r="X37" s="220">
        <v>912</v>
      </c>
      <c r="Y37" s="220">
        <v>113</v>
      </c>
      <c r="Z37" s="220">
        <v>217</v>
      </c>
      <c r="AA37" s="220">
        <v>139</v>
      </c>
      <c r="AB37" s="220">
        <v>249</v>
      </c>
      <c r="AC37" s="220">
        <v>545</v>
      </c>
      <c r="AD37" s="220">
        <v>388.5</v>
      </c>
      <c r="AE37" s="220">
        <v>430</v>
      </c>
      <c r="AF37" s="220">
        <v>305</v>
      </c>
      <c r="AG37" s="220">
        <v>753</v>
      </c>
      <c r="AH37" s="220">
        <v>153</v>
      </c>
      <c r="AI37" s="220">
        <v>114.7</v>
      </c>
      <c r="AJ37" s="220">
        <v>136.2</v>
      </c>
      <c r="AK37">
        <v>17</v>
      </c>
      <c r="AL37" s="217">
        <v>1.8</v>
      </c>
      <c r="AM37" s="217">
        <v>83.69</v>
      </c>
      <c r="AN37" s="219">
        <v>7360.25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FRI</t>
        </is>
      </c>
      <c r="B38" t="inlineStr">
        <is>
          <t>ATL</t>
        </is>
      </c>
      <c r="C38" t="inlineStr">
        <is>
          <t>CP</t>
        </is>
      </c>
      <c r="D38" t="inlineStr">
        <is>
          <t>Russian Federation</t>
        </is>
      </c>
      <c r="E38" t="inlineStr">
        <is>
          <t>TW</t>
        </is>
      </c>
      <c r="F38" t="inlineStr">
        <is>
          <t>t2</t>
        </is>
      </c>
      <c r="G38" s="220" t="inlineStr">
        <is>
          <t/>
        </is>
      </c>
      <c r="H38" s="220" t="inlineStr">
        <is>
          <t/>
        </is>
      </c>
      <c r="I38" s="220" t="inlineStr">
        <is>
          <t/>
        </is>
      </c>
      <c r="J38" s="220" t="inlineStr">
        <is>
          <t/>
        </is>
      </c>
      <c r="K38" s="220" t="inlineStr">
        <is>
          <t>-1</t>
        </is>
      </c>
      <c r="L38" s="220" t="inlineStr">
        <is>
          <t>-1</t>
        </is>
      </c>
      <c r="M38" s="220" t="inlineStr">
        <is>
          <t>-1</t>
        </is>
      </c>
      <c r="N38" s="220" t="inlineStr">
        <is>
          <t>-1</t>
        </is>
      </c>
      <c r="O38" s="220" t="inlineStr">
        <is>
          <t>-1</t>
        </is>
      </c>
      <c r="P38" s="220" t="inlineStr">
        <is>
          <t>-1</t>
        </is>
      </c>
      <c r="Q38" s="220" t="inlineStr">
        <is>
          <t>-1</t>
        </is>
      </c>
      <c r="R38" s="220" t="inlineStr">
        <is>
          <t>-1</t>
        </is>
      </c>
      <c r="S38" s="220" t="inlineStr">
        <is>
          <t>-1</t>
        </is>
      </c>
      <c r="T38" s="220" t="inlineStr">
        <is>
          <t>-1</t>
        </is>
      </c>
      <c r="U38" s="220" t="inlineStr">
        <is>
          <t>-1</t>
        </is>
      </c>
      <c r="V38" s="220" t="inlineStr">
        <is>
          <t>-1</t>
        </is>
      </c>
      <c r="W38" s="220" t="inlineStr">
        <is>
          <t>abc</t>
        </is>
      </c>
      <c r="X38" s="220" t="inlineStr">
        <is>
          <t>abc</t>
        </is>
      </c>
      <c r="Y38" s="220" t="inlineStr">
        <is>
          <t>abc</t>
        </is>
      </c>
      <c r="Z38" s="220" t="inlineStr">
        <is>
          <t>abc</t>
        </is>
      </c>
      <c r="AA38" s="220" t="inlineStr">
        <is>
          <t>abc</t>
        </is>
      </c>
      <c r="AB38" s="220" t="inlineStr">
        <is>
          <t>ab</t>
        </is>
      </c>
      <c r="AC38" s="220" t="inlineStr">
        <is>
          <t>ab</t>
        </is>
      </c>
      <c r="AD38" s="220" t="inlineStr">
        <is>
          <t>ab</t>
        </is>
      </c>
      <c r="AE38" s="220" t="inlineStr">
        <is>
          <t>ab</t>
        </is>
      </c>
      <c r="AF38" s="220" t="inlineStr">
        <is>
          <t>abc</t>
        </is>
      </c>
      <c r="AG38" s="220" t="inlineStr">
        <is>
          <t>abc</t>
        </is>
      </c>
      <c r="AH38" s="220" t="inlineStr">
        <is>
          <t>abc</t>
        </is>
      </c>
      <c r="AI38" s="220" t="inlineStr">
        <is>
          <t>abc</t>
        </is>
      </c>
      <c r="AJ38" s="220" t="inlineStr">
        <is>
          <t>ab</t>
        </is>
      </c>
      <c r="AK38">
        <v>17</v>
      </c>
      <c r="AL38" s="217" t="inlineStr">
        <is>
          <t/>
        </is>
      </c>
      <c r="AM38" s="217" t="inlineStr">
        <is>
          <t/>
        </is>
      </c>
      <c r="AN38" s="219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FRI</t>
        </is>
      </c>
      <c r="B39" t="inlineStr">
        <is>
          <t>ATL</t>
        </is>
      </c>
      <c r="C39" t="inlineStr">
        <is>
          <t>CP</t>
        </is>
      </c>
      <c r="D39" t="inlineStr">
        <is>
          <t>Senegal</t>
        </is>
      </c>
      <c r="E39" t="inlineStr">
        <is>
          <t>GN</t>
        </is>
      </c>
      <c r="F39" t="inlineStr">
        <is>
          <t>t1</t>
        </is>
      </c>
      <c r="G39" s="220">
        <v>8.79</v>
      </c>
      <c r="H39" s="220">
        <v>0.03</v>
      </c>
      <c r="I39" s="220">
        <v>0.11</v>
      </c>
      <c r="J39" s="220">
        <v>0.01</v>
      </c>
      <c r="K39" s="220">
        <v>0.19</v>
      </c>
      <c r="L39" s="220">
        <v>6.73</v>
      </c>
      <c r="M39" s="220">
        <v>0.18</v>
      </c>
      <c r="N39" s="220">
        <v>0.06</v>
      </c>
      <c r="O39" s="220">
        <v>0.05</v>
      </c>
      <c r="P39" s="220">
        <v>13.36</v>
      </c>
      <c r="Q39" s="220">
        <v>281.58</v>
      </c>
      <c r="R39" s="220">
        <v>123.68</v>
      </c>
      <c r="S39" s="220">
        <v>82.02</v>
      </c>
      <c r="T39" s="220">
        <v>118.31</v>
      </c>
      <c r="U39" s="220">
        <v>312.77</v>
      </c>
      <c r="V39" s="220">
        <v>3.05</v>
      </c>
      <c r="W39" s="220">
        <v>66.8</v>
      </c>
      <c r="X39" s="220">
        <v>172.22</v>
      </c>
      <c r="Y39" s="220">
        <v>332.63</v>
      </c>
      <c r="Z39" s="220">
        <v>0.9</v>
      </c>
      <c r="AA39" s="220">
        <v>21.47</v>
      </c>
      <c r="AB39" s="220">
        <v>279.178</v>
      </c>
      <c r="AC39" s="220" t="inlineStr">
        <is>
          <t/>
        </is>
      </c>
      <c r="AD39" s="220" t="inlineStr">
        <is>
          <t/>
        </is>
      </c>
      <c r="AE39" s="220" t="inlineStr">
        <is>
          <t/>
        </is>
      </c>
      <c r="AF39" s="220" t="inlineStr">
        <is>
          <t/>
        </is>
      </c>
      <c r="AG39" s="220" t="inlineStr">
        <is>
          <t/>
        </is>
      </c>
      <c r="AH39" s="220">
        <v>674.038</v>
      </c>
      <c r="AI39" s="220">
        <v>4758.361</v>
      </c>
      <c r="AJ39" s="220">
        <v>42.4</v>
      </c>
      <c r="AK39">
        <v>18</v>
      </c>
      <c r="AL39" s="217">
        <v>1.78</v>
      </c>
      <c r="AM39" s="217">
        <v>85.48</v>
      </c>
      <c r="AN39" s="219">
        <v>7298.917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FRI</t>
        </is>
      </c>
      <c r="B40" t="inlineStr">
        <is>
          <t>ATL</t>
        </is>
      </c>
      <c r="C40" t="inlineStr">
        <is>
          <t>CP</t>
        </is>
      </c>
      <c r="D40" t="inlineStr">
        <is>
          <t>Senegal</t>
        </is>
      </c>
      <c r="E40" t="inlineStr">
        <is>
          <t>GN</t>
        </is>
      </c>
      <c r="F40" t="inlineStr">
        <is>
          <t>t2</t>
        </is>
      </c>
      <c r="G40" s="220" t="inlineStr">
        <is>
          <t>a</t>
        </is>
      </c>
      <c r="H40" s="220" t="inlineStr">
        <is>
          <t>a</t>
        </is>
      </c>
      <c r="I40" s="220" t="inlineStr">
        <is>
          <t>a</t>
        </is>
      </c>
      <c r="J40" s="220" t="inlineStr">
        <is>
          <t>-1</t>
        </is>
      </c>
      <c r="K40" s="220" t="inlineStr">
        <is>
          <t>-1</t>
        </is>
      </c>
      <c r="L40" s="220" t="inlineStr">
        <is>
          <t>-1</t>
        </is>
      </c>
      <c r="M40" s="220" t="inlineStr">
        <is>
          <t>a</t>
        </is>
      </c>
      <c r="N40" s="220" t="inlineStr">
        <is>
          <t>a</t>
        </is>
      </c>
      <c r="O40" s="220" t="inlineStr">
        <is>
          <t>a</t>
        </is>
      </c>
      <c r="P40" s="220" t="inlineStr">
        <is>
          <t>a</t>
        </is>
      </c>
      <c r="Q40" s="220" t="inlineStr">
        <is>
          <t>ab</t>
        </is>
      </c>
      <c r="R40" s="220" t="inlineStr">
        <is>
          <t>ab</t>
        </is>
      </c>
      <c r="S40" s="220" t="inlineStr">
        <is>
          <t>ab</t>
        </is>
      </c>
      <c r="T40" s="220" t="inlineStr">
        <is>
          <t>ab</t>
        </is>
      </c>
      <c r="U40" s="220" t="inlineStr">
        <is>
          <t>ab</t>
        </is>
      </c>
      <c r="V40" s="220" t="inlineStr">
        <is>
          <t>ab</t>
        </is>
      </c>
      <c r="W40" s="220" t="inlineStr">
        <is>
          <t>ab</t>
        </is>
      </c>
      <c r="X40" s="220" t="inlineStr">
        <is>
          <t>ab</t>
        </is>
      </c>
      <c r="Y40" s="220" t="inlineStr">
        <is>
          <t>ab</t>
        </is>
      </c>
      <c r="Z40" s="220" t="inlineStr">
        <is>
          <t>-1</t>
        </is>
      </c>
      <c r="AA40" s="220" t="inlineStr">
        <is>
          <t>a</t>
        </is>
      </c>
      <c r="AB40" s="220" t="inlineStr">
        <is>
          <t>a</t>
        </is>
      </c>
      <c r="AC40" s="220" t="inlineStr">
        <is>
          <t/>
        </is>
      </c>
      <c r="AD40" s="220" t="inlineStr">
        <is>
          <t/>
        </is>
      </c>
      <c r="AE40" s="220" t="inlineStr">
        <is>
          <t/>
        </is>
      </c>
      <c r="AF40" s="220" t="inlineStr">
        <is>
          <t/>
        </is>
      </c>
      <c r="AG40" s="220" t="inlineStr">
        <is>
          <t/>
        </is>
      </c>
      <c r="AH40" s="220" t="inlineStr">
        <is>
          <t>-1</t>
        </is>
      </c>
      <c r="AI40" s="220" t="inlineStr">
        <is>
          <t>-1</t>
        </is>
      </c>
      <c r="AJ40" s="220" t="inlineStr">
        <is>
          <t>-1</t>
        </is>
      </c>
      <c r="AK40">
        <v>18</v>
      </c>
      <c r="AL40" s="217" t="inlineStr">
        <is>
          <t/>
        </is>
      </c>
      <c r="AM40" s="217" t="inlineStr">
        <is>
          <t/>
        </is>
      </c>
      <c r="AN40" s="219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FRI</t>
        </is>
      </c>
      <c r="B41" t="inlineStr">
        <is>
          <t>ATL</t>
        </is>
      </c>
      <c r="C41" t="inlineStr">
        <is>
          <t>CP</t>
        </is>
      </c>
      <c r="D41" t="inlineStr">
        <is>
          <t>Ghana</t>
        </is>
      </c>
      <c r="E41" t="inlineStr">
        <is>
          <t>BB</t>
        </is>
      </c>
      <c r="F41" t="inlineStr">
        <is>
          <t>t1</t>
        </is>
      </c>
      <c r="G41" s="220" t="inlineStr">
        <is>
          <t/>
        </is>
      </c>
      <c r="H41" s="220" t="inlineStr">
        <is>
          <t/>
        </is>
      </c>
      <c r="I41" s="220" t="inlineStr">
        <is>
          <t/>
        </is>
      </c>
      <c r="J41" s="220" t="inlineStr">
        <is>
          <t/>
        </is>
      </c>
      <c r="K41" s="220" t="inlineStr">
        <is>
          <t/>
        </is>
      </c>
      <c r="L41" s="220" t="inlineStr">
        <is>
          <t/>
        </is>
      </c>
      <c r="M41" s="220" t="inlineStr">
        <is>
          <t/>
        </is>
      </c>
      <c r="N41" s="220" t="inlineStr">
        <is>
          <t/>
        </is>
      </c>
      <c r="O41" s="220" t="inlineStr">
        <is>
          <t/>
        </is>
      </c>
      <c r="P41" s="220" t="inlineStr">
        <is>
          <t/>
        </is>
      </c>
      <c r="Q41" s="220" t="inlineStr">
        <is>
          <t/>
        </is>
      </c>
      <c r="R41" s="220" t="inlineStr">
        <is>
          <t/>
        </is>
      </c>
      <c r="S41" s="220">
        <v>1167</v>
      </c>
      <c r="T41" s="220">
        <v>790</v>
      </c>
      <c r="U41" s="220">
        <v>618</v>
      </c>
      <c r="V41" s="220">
        <v>885</v>
      </c>
      <c r="W41" s="220">
        <v>1024</v>
      </c>
      <c r="X41" s="220">
        <v>833</v>
      </c>
      <c r="Y41" s="220">
        <v>629</v>
      </c>
      <c r="Z41" s="220">
        <v>731</v>
      </c>
      <c r="AA41" s="220" t="inlineStr">
        <is>
          <t/>
        </is>
      </c>
      <c r="AB41" s="220" t="inlineStr">
        <is>
          <t/>
        </is>
      </c>
      <c r="AC41" s="220" t="inlineStr">
        <is>
          <t/>
        </is>
      </c>
      <c r="AD41" s="220" t="inlineStr">
        <is>
          <t/>
        </is>
      </c>
      <c r="AE41" s="220" t="inlineStr">
        <is>
          <t/>
        </is>
      </c>
      <c r="AF41" s="220" t="inlineStr">
        <is>
          <t/>
        </is>
      </c>
      <c r="AG41" s="220" t="inlineStr">
        <is>
          <t/>
        </is>
      </c>
      <c r="AH41" s="220" t="inlineStr">
        <is>
          <t/>
        </is>
      </c>
      <c r="AI41" s="220" t="inlineStr">
        <is>
          <t/>
        </is>
      </c>
      <c r="AJ41" s="220" t="inlineStr">
        <is>
          <t/>
        </is>
      </c>
      <c r="AK41">
        <v>19</v>
      </c>
      <c r="AL41" s="217">
        <v>1.63</v>
      </c>
      <c r="AM41" s="217">
        <v>87.11</v>
      </c>
      <c r="AN41" s="219">
        <v>6677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FRI</t>
        </is>
      </c>
      <c r="B42" t="inlineStr">
        <is>
          <t>ATL</t>
        </is>
      </c>
      <c r="C42" t="inlineStr">
        <is>
          <t>CP</t>
        </is>
      </c>
      <c r="D42" t="inlineStr">
        <is>
          <t>Ghana</t>
        </is>
      </c>
      <c r="E42" t="inlineStr">
        <is>
          <t>BB</t>
        </is>
      </c>
      <c r="F42" t="inlineStr">
        <is>
          <t>t2</t>
        </is>
      </c>
      <c r="G42" s="220" t="inlineStr">
        <is>
          <t/>
        </is>
      </c>
      <c r="H42" s="220" t="inlineStr">
        <is>
          <t/>
        </is>
      </c>
      <c r="I42" s="220" t="inlineStr">
        <is>
          <t/>
        </is>
      </c>
      <c r="J42" s="220" t="inlineStr">
        <is>
          <t>b</t>
        </is>
      </c>
      <c r="K42" s="220" t="inlineStr">
        <is>
          <t/>
        </is>
      </c>
      <c r="L42" s="220" t="inlineStr">
        <is>
          <t/>
        </is>
      </c>
      <c r="M42" s="220" t="inlineStr">
        <is>
          <t>b</t>
        </is>
      </c>
      <c r="N42" s="220" t="inlineStr">
        <is>
          <t/>
        </is>
      </c>
      <c r="O42" s="220" t="inlineStr">
        <is>
          <t/>
        </is>
      </c>
      <c r="P42" s="220" t="inlineStr">
        <is>
          <t/>
        </is>
      </c>
      <c r="Q42" s="220" t="inlineStr">
        <is>
          <t/>
        </is>
      </c>
      <c r="R42" s="220" t="inlineStr">
        <is>
          <t/>
        </is>
      </c>
      <c r="S42" s="220" t="inlineStr">
        <is>
          <t>b</t>
        </is>
      </c>
      <c r="T42" s="220" t="inlineStr">
        <is>
          <t>-1</t>
        </is>
      </c>
      <c r="U42" s="220" t="inlineStr">
        <is>
          <t>b</t>
        </is>
      </c>
      <c r="V42" s="220" t="inlineStr">
        <is>
          <t>b</t>
        </is>
      </c>
      <c r="W42" s="220" t="inlineStr">
        <is>
          <t>b</t>
        </is>
      </c>
      <c r="X42" s="220" t="inlineStr">
        <is>
          <t>b</t>
        </is>
      </c>
      <c r="Y42" s="220" t="inlineStr">
        <is>
          <t>b</t>
        </is>
      </c>
      <c r="Z42" s="220" t="inlineStr">
        <is>
          <t>b</t>
        </is>
      </c>
      <c r="AA42" s="220" t="inlineStr">
        <is>
          <t>b</t>
        </is>
      </c>
      <c r="AB42" s="220" t="inlineStr">
        <is>
          <t>b</t>
        </is>
      </c>
      <c r="AC42" s="220" t="inlineStr">
        <is>
          <t>b</t>
        </is>
      </c>
      <c r="AD42" s="220" t="inlineStr">
        <is>
          <t>b</t>
        </is>
      </c>
      <c r="AE42" s="220" t="inlineStr">
        <is>
          <t>b</t>
        </is>
      </c>
      <c r="AF42" s="220" t="inlineStr">
        <is>
          <t>b</t>
        </is>
      </c>
      <c r="AG42" s="220" t="inlineStr">
        <is>
          <t>b</t>
        </is>
      </c>
      <c r="AH42" s="220" t="inlineStr">
        <is>
          <t>b</t>
        </is>
      </c>
      <c r="AI42" s="220" t="inlineStr">
        <is>
          <t>b</t>
        </is>
      </c>
      <c r="AJ42" s="220" t="inlineStr">
        <is>
          <t/>
        </is>
      </c>
      <c r="AK42">
        <v>19</v>
      </c>
      <c r="AL42" s="217" t="inlineStr">
        <is>
          <t/>
        </is>
      </c>
      <c r="AM42" s="217" t="inlineStr">
        <is>
          <t/>
        </is>
      </c>
      <c r="AN42" s="219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FRI</t>
        </is>
      </c>
      <c r="B43" t="inlineStr">
        <is>
          <t>ATL</t>
        </is>
      </c>
      <c r="C43" t="inlineStr">
        <is>
          <t>CP</t>
        </is>
      </c>
      <c r="D43" t="inlineStr">
        <is>
          <t>Brazil</t>
        </is>
      </c>
      <c r="E43" t="inlineStr">
        <is>
          <t>BB</t>
        </is>
      </c>
      <c r="F43" t="inlineStr">
        <is>
          <t>t1</t>
        </is>
      </c>
      <c r="G43" s="220">
        <v>322</v>
      </c>
      <c r="H43" s="220">
        <v>300</v>
      </c>
      <c r="I43" s="220">
        <v>524</v>
      </c>
      <c r="J43" s="220">
        <v>102</v>
      </c>
      <c r="K43" s="220">
        <v>120</v>
      </c>
      <c r="L43" s="220">
        <v>166</v>
      </c>
      <c r="M43" s="220">
        <v>106</v>
      </c>
      <c r="N43" s="220">
        <v>63.7</v>
      </c>
      <c r="O43" s="220">
        <v>292.3</v>
      </c>
      <c r="P43" s="220">
        <v>860.4</v>
      </c>
      <c r="Q43" s="220">
        <v>339.34</v>
      </c>
      <c r="R43" s="220">
        <v>298.97</v>
      </c>
      <c r="S43" s="220">
        <v>410.039</v>
      </c>
      <c r="T43" s="220">
        <v>173.703</v>
      </c>
      <c r="U43" s="220">
        <v>134.059</v>
      </c>
      <c r="V43" s="220">
        <v>207.144</v>
      </c>
      <c r="W43" s="220">
        <v>204.477</v>
      </c>
      <c r="X43" s="220">
        <v>277.681</v>
      </c>
      <c r="Y43" s="220">
        <v>178.525</v>
      </c>
      <c r="Z43" s="220">
        <v>88.074</v>
      </c>
      <c r="AA43" s="220">
        <v>119.544</v>
      </c>
      <c r="AB43" s="220">
        <v>120.653</v>
      </c>
      <c r="AC43" s="220">
        <v>169.222</v>
      </c>
      <c r="AD43" s="220">
        <v>324.564</v>
      </c>
      <c r="AE43" s="220">
        <v>113.069</v>
      </c>
      <c r="AF43" s="220">
        <v>89.35</v>
      </c>
      <c r="AG43" s="220">
        <v>20.832</v>
      </c>
      <c r="AH43" s="220">
        <v>53.083</v>
      </c>
      <c r="AI43" s="220">
        <v>43</v>
      </c>
      <c r="AJ43" s="220">
        <v>17</v>
      </c>
      <c r="AK43">
        <v>20</v>
      </c>
      <c r="AL43" s="217">
        <v>1.53</v>
      </c>
      <c r="AM43" s="217">
        <v>88.63</v>
      </c>
      <c r="AN43" s="219">
        <v>6238.73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FRI</t>
        </is>
      </c>
      <c r="B44" t="inlineStr">
        <is>
          <t>ATL</t>
        </is>
      </c>
      <c r="C44" t="inlineStr">
        <is>
          <t>CP</t>
        </is>
      </c>
      <c r="D44" t="inlineStr">
        <is>
          <t>Brazil</t>
        </is>
      </c>
      <c r="E44" t="inlineStr">
        <is>
          <t>BB</t>
        </is>
      </c>
      <c r="F44" t="inlineStr">
        <is>
          <t>t2</t>
        </is>
      </c>
      <c r="G44" s="220" t="inlineStr">
        <is>
          <t>a</t>
        </is>
      </c>
      <c r="H44" s="220" t="inlineStr">
        <is>
          <t>a</t>
        </is>
      </c>
      <c r="I44" s="220" t="inlineStr">
        <is>
          <t>a</t>
        </is>
      </c>
      <c r="J44" s="220" t="inlineStr">
        <is>
          <t>a</t>
        </is>
      </c>
      <c r="K44" s="220" t="inlineStr">
        <is>
          <t>a</t>
        </is>
      </c>
      <c r="L44" s="220" t="inlineStr">
        <is>
          <t>a</t>
        </is>
      </c>
      <c r="M44" s="220" t="inlineStr">
        <is>
          <t>-1</t>
        </is>
      </c>
      <c r="N44" s="220" t="inlineStr">
        <is>
          <t>a</t>
        </is>
      </c>
      <c r="O44" s="220" t="inlineStr">
        <is>
          <t>a</t>
        </is>
      </c>
      <c r="P44" s="220" t="inlineStr">
        <is>
          <t>a</t>
        </is>
      </c>
      <c r="Q44" s="220" t="inlineStr">
        <is>
          <t>a</t>
        </is>
      </c>
      <c r="R44" s="220" t="inlineStr">
        <is>
          <t>a</t>
        </is>
      </c>
      <c r="S44" s="220" t="inlineStr">
        <is>
          <t>a</t>
        </is>
      </c>
      <c r="T44" s="220" t="inlineStr">
        <is>
          <t>ab</t>
        </is>
      </c>
      <c r="U44" s="220" t="inlineStr">
        <is>
          <t>a</t>
        </is>
      </c>
      <c r="V44" s="220" t="inlineStr">
        <is>
          <t>a</t>
        </is>
      </c>
      <c r="W44" s="220" t="inlineStr">
        <is>
          <t>a</t>
        </is>
      </c>
      <c r="X44" s="220" t="inlineStr">
        <is>
          <t>a</t>
        </is>
      </c>
      <c r="Y44" s="220" t="inlineStr">
        <is>
          <t>a</t>
        </is>
      </c>
      <c r="Z44" s="220" t="inlineStr">
        <is>
          <t>-1</t>
        </is>
      </c>
      <c r="AA44" s="220" t="inlineStr">
        <is>
          <t>a</t>
        </is>
      </c>
      <c r="AB44" s="220" t="inlineStr">
        <is>
          <t>a</t>
        </is>
      </c>
      <c r="AC44" s="220" t="inlineStr">
        <is>
          <t>a</t>
        </is>
      </c>
      <c r="AD44" s="220" t="inlineStr">
        <is>
          <t>-1</t>
        </is>
      </c>
      <c r="AE44" s="220" t="inlineStr">
        <is>
          <t>a</t>
        </is>
      </c>
      <c r="AF44" s="220" t="inlineStr">
        <is>
          <t>-1</t>
        </is>
      </c>
      <c r="AG44" s="220" t="inlineStr">
        <is>
          <t>a</t>
        </is>
      </c>
      <c r="AH44" s="220" t="inlineStr">
        <is>
          <t>a</t>
        </is>
      </c>
      <c r="AI44" s="220" t="inlineStr">
        <is>
          <t>a</t>
        </is>
      </c>
      <c r="AJ44" s="220" t="inlineStr">
        <is>
          <t>a</t>
        </is>
      </c>
      <c r="AK44">
        <v>20</v>
      </c>
      <c r="AL44" s="217" t="inlineStr">
        <is>
          <t/>
        </is>
      </c>
      <c r="AM44" s="217" t="inlineStr">
        <is>
          <t/>
        </is>
      </c>
      <c r="AN44" s="219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FRI</t>
        </is>
      </c>
      <c r="B45" t="inlineStr">
        <is>
          <t>ATL</t>
        </is>
      </c>
      <c r="C45" t="inlineStr">
        <is>
          <t>CP</t>
        </is>
      </c>
      <c r="D45" t="inlineStr">
        <is>
          <t>EU-Latvia</t>
        </is>
      </c>
      <c r="E45" t="inlineStr">
        <is>
          <t>TW</t>
        </is>
      </c>
      <c r="F45" t="inlineStr">
        <is>
          <t>t1</t>
        </is>
      </c>
      <c r="G45" s="220" t="inlineStr">
        <is>
          <t/>
        </is>
      </c>
      <c r="H45" s="220" t="inlineStr">
        <is>
          <t/>
        </is>
      </c>
      <c r="I45" s="220" t="inlineStr">
        <is>
          <t/>
        </is>
      </c>
      <c r="J45" s="220" t="inlineStr">
        <is>
          <t/>
        </is>
      </c>
      <c r="K45" s="220" t="inlineStr">
        <is>
          <t/>
        </is>
      </c>
      <c r="L45" s="220" t="inlineStr">
        <is>
          <t/>
        </is>
      </c>
      <c r="M45" s="220" t="inlineStr">
        <is>
          <t/>
        </is>
      </c>
      <c r="N45" s="220" t="inlineStr">
        <is>
          <t/>
        </is>
      </c>
      <c r="O45" s="220" t="inlineStr">
        <is>
          <t/>
        </is>
      </c>
      <c r="P45" s="220" t="inlineStr">
        <is>
          <t/>
        </is>
      </c>
      <c r="Q45" s="220" t="inlineStr">
        <is>
          <t/>
        </is>
      </c>
      <c r="R45" s="220" t="inlineStr">
        <is>
          <t/>
        </is>
      </c>
      <c r="S45" s="220" t="inlineStr">
        <is>
          <t/>
        </is>
      </c>
      <c r="T45" s="220" t="inlineStr">
        <is>
          <t/>
        </is>
      </c>
      <c r="U45" s="220" t="inlineStr">
        <is>
          <t/>
        </is>
      </c>
      <c r="V45" s="220" t="inlineStr">
        <is>
          <t/>
        </is>
      </c>
      <c r="W45" s="220" t="inlineStr">
        <is>
          <t/>
        </is>
      </c>
      <c r="X45" s="220" t="inlineStr">
        <is>
          <t/>
        </is>
      </c>
      <c r="Y45" s="220" t="inlineStr">
        <is>
          <t/>
        </is>
      </c>
      <c r="Z45" s="220" t="inlineStr">
        <is>
          <t/>
        </is>
      </c>
      <c r="AA45" s="220" t="inlineStr">
        <is>
          <t/>
        </is>
      </c>
      <c r="AB45" s="220">
        <v>169.335</v>
      </c>
      <c r="AC45" s="220">
        <v>528.255</v>
      </c>
      <c r="AD45" s="220" t="inlineStr">
        <is>
          <t/>
        </is>
      </c>
      <c r="AE45" s="220" t="inlineStr">
        <is>
          <t/>
        </is>
      </c>
      <c r="AF45" s="220">
        <v>3528.765</v>
      </c>
      <c r="AG45" s="220">
        <v>271.836</v>
      </c>
      <c r="AH45" s="220">
        <v>252.504</v>
      </c>
      <c r="AI45" s="220">
        <v>163.485</v>
      </c>
      <c r="AJ45" s="220">
        <v>421.578</v>
      </c>
      <c r="AK45">
        <v>21</v>
      </c>
      <c r="AL45" s="217">
        <v>1.3</v>
      </c>
      <c r="AM45" s="217">
        <v>89.94</v>
      </c>
      <c r="AN45" s="219">
        <v>5335.758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FRI</t>
        </is>
      </c>
      <c r="B46" t="inlineStr">
        <is>
          <t>ATL</t>
        </is>
      </c>
      <c r="C46" t="inlineStr">
        <is>
          <t>CP</t>
        </is>
      </c>
      <c r="D46" t="inlineStr">
        <is>
          <t>EU-Latvia</t>
        </is>
      </c>
      <c r="E46" t="inlineStr">
        <is>
          <t>TW</t>
        </is>
      </c>
      <c r="F46" t="inlineStr">
        <is>
          <t>t2</t>
        </is>
      </c>
      <c r="G46" s="220" t="inlineStr">
        <is>
          <t/>
        </is>
      </c>
      <c r="H46" s="220" t="inlineStr">
        <is>
          <t/>
        </is>
      </c>
      <c r="I46" s="220" t="inlineStr">
        <is>
          <t/>
        </is>
      </c>
      <c r="J46" s="220" t="inlineStr">
        <is>
          <t/>
        </is>
      </c>
      <c r="K46" s="220" t="inlineStr">
        <is>
          <t/>
        </is>
      </c>
      <c r="L46" s="220" t="inlineStr">
        <is>
          <t/>
        </is>
      </c>
      <c r="M46" s="220" t="inlineStr">
        <is>
          <t/>
        </is>
      </c>
      <c r="N46" s="220" t="inlineStr">
        <is>
          <t/>
        </is>
      </c>
      <c r="O46" s="220" t="inlineStr">
        <is>
          <t/>
        </is>
      </c>
      <c r="P46" s="220" t="inlineStr">
        <is>
          <t/>
        </is>
      </c>
      <c r="Q46" s="220" t="inlineStr">
        <is>
          <t/>
        </is>
      </c>
      <c r="R46" s="220" t="inlineStr">
        <is>
          <t/>
        </is>
      </c>
      <c r="S46" s="220" t="inlineStr">
        <is>
          <t/>
        </is>
      </c>
      <c r="T46" s="220" t="inlineStr">
        <is>
          <t/>
        </is>
      </c>
      <c r="U46" s="220" t="inlineStr">
        <is>
          <t/>
        </is>
      </c>
      <c r="V46" s="220" t="inlineStr">
        <is>
          <t/>
        </is>
      </c>
      <c r="W46" s="220" t="inlineStr">
        <is>
          <t/>
        </is>
      </c>
      <c r="X46" s="220" t="inlineStr">
        <is>
          <t/>
        </is>
      </c>
      <c r="Y46" s="220" t="inlineStr">
        <is>
          <t/>
        </is>
      </c>
      <c r="Z46" s="220" t="inlineStr">
        <is>
          <t/>
        </is>
      </c>
      <c r="AA46" s="220" t="inlineStr">
        <is>
          <t/>
        </is>
      </c>
      <c r="AB46" s="220" t="inlineStr">
        <is>
          <t>-1</t>
        </is>
      </c>
      <c r="AC46" s="220" t="inlineStr">
        <is>
          <t>-1</t>
        </is>
      </c>
      <c r="AD46" s="220" t="inlineStr">
        <is>
          <t/>
        </is>
      </c>
      <c r="AE46" s="220" t="inlineStr">
        <is>
          <t/>
        </is>
      </c>
      <c r="AF46" s="220" t="inlineStr">
        <is>
          <t>-1</t>
        </is>
      </c>
      <c r="AG46" s="220" t="inlineStr">
        <is>
          <t>-1</t>
        </is>
      </c>
      <c r="AH46" s="220" t="inlineStr">
        <is>
          <t>-1</t>
        </is>
      </c>
      <c r="AI46" s="220" t="inlineStr">
        <is>
          <t>-1</t>
        </is>
      </c>
      <c r="AJ46" s="220" t="inlineStr">
        <is>
          <t>-1</t>
        </is>
      </c>
      <c r="AK46">
        <v>21</v>
      </c>
      <c r="AL46" s="217" t="inlineStr">
        <is>
          <t/>
        </is>
      </c>
      <c r="AM46" s="217" t="inlineStr">
        <is>
          <t/>
        </is>
      </c>
      <c r="AN46" s="219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FRI</t>
        </is>
      </c>
      <c r="B47" t="inlineStr">
        <is>
          <t>ATL</t>
        </is>
      </c>
      <c r="C47" t="inlineStr">
        <is>
          <t>CP</t>
        </is>
      </c>
      <c r="D47" t="inlineStr">
        <is>
          <t>Belize</t>
        </is>
      </c>
      <c r="E47" t="inlineStr">
        <is>
          <t>PS</t>
        </is>
      </c>
      <c r="F47" t="inlineStr">
        <is>
          <t>t1</t>
        </is>
      </c>
      <c r="G47" s="220" t="inlineStr">
        <is>
          <t/>
        </is>
      </c>
      <c r="H47" s="220" t="inlineStr">
        <is>
          <t/>
        </is>
      </c>
      <c r="I47" s="220" t="inlineStr">
        <is>
          <t/>
        </is>
      </c>
      <c r="J47" s="220" t="inlineStr">
        <is>
          <t/>
        </is>
      </c>
      <c r="K47" s="220">
        <v>32.56</v>
      </c>
      <c r="L47" s="220" t="inlineStr">
        <is>
          <t/>
        </is>
      </c>
      <c r="M47" s="220">
        <v>114.79</v>
      </c>
      <c r="N47" s="220">
        <v>87.31</v>
      </c>
      <c r="O47" s="220" t="inlineStr">
        <is>
          <t/>
        </is>
      </c>
      <c r="P47" s="220" t="inlineStr">
        <is>
          <t/>
        </is>
      </c>
      <c r="Q47" s="220" t="inlineStr">
        <is>
          <t/>
        </is>
      </c>
      <c r="R47" s="220" t="inlineStr">
        <is>
          <t/>
        </is>
      </c>
      <c r="S47" s="220" t="inlineStr">
        <is>
          <t/>
        </is>
      </c>
      <c r="T47" s="220" t="inlineStr">
        <is>
          <t/>
        </is>
      </c>
      <c r="U47" s="220" t="inlineStr">
        <is>
          <t/>
        </is>
      </c>
      <c r="V47" s="220">
        <v>99.763</v>
      </c>
      <c r="W47" s="220">
        <v>153.575</v>
      </c>
      <c r="X47" s="220">
        <v>71.365</v>
      </c>
      <c r="Y47" s="220">
        <v>86.103</v>
      </c>
      <c r="Z47" s="220">
        <v>77.715</v>
      </c>
      <c r="AA47" s="220">
        <v>143.081</v>
      </c>
      <c r="AB47" s="220">
        <v>266</v>
      </c>
      <c r="AC47" s="220">
        <v>824</v>
      </c>
      <c r="AD47" s="220">
        <v>586.412</v>
      </c>
      <c r="AE47" s="220">
        <v>552.111</v>
      </c>
      <c r="AF47" s="220">
        <v>655</v>
      </c>
      <c r="AG47" s="220">
        <v>585</v>
      </c>
      <c r="AH47" s="220">
        <v>144</v>
      </c>
      <c r="AI47" s="220">
        <v>87</v>
      </c>
      <c r="AJ47" s="220">
        <v>281</v>
      </c>
      <c r="AK47">
        <v>22</v>
      </c>
      <c r="AL47" s="217">
        <v>1.19</v>
      </c>
      <c r="AM47" s="217">
        <v>91.12</v>
      </c>
      <c r="AN47" s="219">
        <v>4846.785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FRI</t>
        </is>
      </c>
      <c r="B48" t="inlineStr">
        <is>
          <t>ATL</t>
        </is>
      </c>
      <c r="C48" t="inlineStr">
        <is>
          <t>CP</t>
        </is>
      </c>
      <c r="D48" t="inlineStr">
        <is>
          <t>Belize</t>
        </is>
      </c>
      <c r="E48" t="inlineStr">
        <is>
          <t>PS</t>
        </is>
      </c>
      <c r="F48" t="inlineStr">
        <is>
          <t>t2</t>
        </is>
      </c>
      <c r="G48" s="220" t="inlineStr">
        <is>
          <t/>
        </is>
      </c>
      <c r="H48" s="220" t="inlineStr">
        <is>
          <t/>
        </is>
      </c>
      <c r="I48" s="220" t="inlineStr">
        <is>
          <t/>
        </is>
      </c>
      <c r="J48" s="220" t="inlineStr">
        <is>
          <t/>
        </is>
      </c>
      <c r="K48" s="220" t="inlineStr">
        <is>
          <t>a</t>
        </is>
      </c>
      <c r="L48" s="220" t="inlineStr">
        <is>
          <t/>
        </is>
      </c>
      <c r="M48" s="220" t="inlineStr">
        <is>
          <t>ab</t>
        </is>
      </c>
      <c r="N48" s="220" t="inlineStr">
        <is>
          <t>ab</t>
        </is>
      </c>
      <c r="O48" s="220" t="inlineStr">
        <is>
          <t/>
        </is>
      </c>
      <c r="P48" s="220" t="inlineStr">
        <is>
          <t>b</t>
        </is>
      </c>
      <c r="Q48" s="220" t="inlineStr">
        <is>
          <t/>
        </is>
      </c>
      <c r="R48" s="220" t="inlineStr">
        <is>
          <t/>
        </is>
      </c>
      <c r="S48" s="220" t="inlineStr">
        <is>
          <t/>
        </is>
      </c>
      <c r="T48" s="220" t="inlineStr">
        <is>
          <t/>
        </is>
      </c>
      <c r="U48" s="220" t="inlineStr">
        <is>
          <t/>
        </is>
      </c>
      <c r="V48" s="220" t="inlineStr">
        <is>
          <t>ab</t>
        </is>
      </c>
      <c r="W48" s="220" t="inlineStr">
        <is>
          <t>b</t>
        </is>
      </c>
      <c r="X48" s="220" t="inlineStr">
        <is>
          <t>b</t>
        </is>
      </c>
      <c r="Y48" s="220" t="inlineStr">
        <is>
          <t>b</t>
        </is>
      </c>
      <c r="Z48" s="220" t="inlineStr">
        <is>
          <t>b</t>
        </is>
      </c>
      <c r="AA48" s="220" t="inlineStr">
        <is>
          <t>ab</t>
        </is>
      </c>
      <c r="AB48" s="220" t="inlineStr">
        <is>
          <t>ab</t>
        </is>
      </c>
      <c r="AC48" s="220" t="inlineStr">
        <is>
          <t>ab</t>
        </is>
      </c>
      <c r="AD48" s="220" t="inlineStr">
        <is>
          <t>bc</t>
        </is>
      </c>
      <c r="AE48" s="220" t="inlineStr">
        <is>
          <t>-1</t>
        </is>
      </c>
      <c r="AF48" s="220" t="inlineStr">
        <is>
          <t>a</t>
        </is>
      </c>
      <c r="AG48" s="220" t="inlineStr">
        <is>
          <t>a</t>
        </is>
      </c>
      <c r="AH48" s="220" t="inlineStr">
        <is>
          <t>a</t>
        </is>
      </c>
      <c r="AI48" s="220" t="inlineStr">
        <is>
          <t>a</t>
        </is>
      </c>
      <c r="AJ48" s="220" t="inlineStr">
        <is>
          <t>a</t>
        </is>
      </c>
      <c r="AK48">
        <v>22</v>
      </c>
      <c r="AL48" s="217" t="inlineStr">
        <is>
          <t/>
        </is>
      </c>
      <c r="AM48" s="217" t="inlineStr">
        <is>
          <t/>
        </is>
      </c>
      <c r="AN48" s="219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FRI</t>
        </is>
      </c>
      <c r="B49" t="inlineStr">
        <is>
          <t>ATL</t>
        </is>
      </c>
      <c r="C49" t="inlineStr">
        <is>
          <t>CP</t>
        </is>
      </c>
      <c r="D49" t="inlineStr">
        <is>
          <t>Gambia</t>
        </is>
      </c>
      <c r="E49" t="inlineStr">
        <is>
          <t>LL</t>
        </is>
      </c>
      <c r="F49" t="inlineStr">
        <is>
          <t>t1</t>
        </is>
      </c>
      <c r="G49" s="220" t="inlineStr">
        <is>
          <t/>
        </is>
      </c>
      <c r="H49" s="220" t="inlineStr">
        <is>
          <t/>
        </is>
      </c>
      <c r="I49" s="220" t="inlineStr">
        <is>
          <t/>
        </is>
      </c>
      <c r="J49" s="220" t="inlineStr">
        <is>
          <t/>
        </is>
      </c>
      <c r="K49" s="220" t="inlineStr">
        <is>
          <t/>
        </is>
      </c>
      <c r="L49" s="220" t="inlineStr">
        <is>
          <t/>
        </is>
      </c>
      <c r="M49" s="220" t="inlineStr">
        <is>
          <t/>
        </is>
      </c>
      <c r="N49" s="220" t="inlineStr">
        <is>
          <t/>
        </is>
      </c>
      <c r="O49" s="220" t="inlineStr">
        <is>
          <t/>
        </is>
      </c>
      <c r="P49" s="220" t="inlineStr">
        <is>
          <t/>
        </is>
      </c>
      <c r="Q49" s="220" t="inlineStr">
        <is>
          <t/>
        </is>
      </c>
      <c r="R49" s="220" t="inlineStr">
        <is>
          <t/>
        </is>
      </c>
      <c r="S49" s="220" t="inlineStr">
        <is>
          <t/>
        </is>
      </c>
      <c r="T49" s="220" t="inlineStr">
        <is>
          <t/>
        </is>
      </c>
      <c r="U49" s="220" t="inlineStr">
        <is>
          <t/>
        </is>
      </c>
      <c r="V49" s="220" t="inlineStr">
        <is>
          <t/>
        </is>
      </c>
      <c r="W49" s="220" t="inlineStr">
        <is>
          <t/>
        </is>
      </c>
      <c r="X49" s="220" t="inlineStr">
        <is>
          <t/>
        </is>
      </c>
      <c r="Y49" s="220" t="inlineStr">
        <is>
          <t/>
        </is>
      </c>
      <c r="Z49" s="220" t="inlineStr">
        <is>
          <t/>
        </is>
      </c>
      <c r="AA49" s="220" t="inlineStr">
        <is>
          <t/>
        </is>
      </c>
      <c r="AB49" s="220" t="inlineStr">
        <is>
          <t/>
        </is>
      </c>
      <c r="AC49" s="220" t="inlineStr">
        <is>
          <t/>
        </is>
      </c>
      <c r="AD49" s="220" t="inlineStr">
        <is>
          <t/>
        </is>
      </c>
      <c r="AE49" s="220" t="inlineStr">
        <is>
          <t/>
        </is>
      </c>
      <c r="AF49" s="220" t="inlineStr">
        <is>
          <t/>
        </is>
      </c>
      <c r="AG49" s="220" t="inlineStr">
        <is>
          <t/>
        </is>
      </c>
      <c r="AH49" s="220" t="inlineStr">
        <is>
          <t/>
        </is>
      </c>
      <c r="AI49" s="220">
        <v>2254.1</v>
      </c>
      <c r="AJ49" s="220">
        <v>2254.1</v>
      </c>
      <c r="AK49">
        <v>23</v>
      </c>
      <c r="AL49" s="217">
        <v>1.1</v>
      </c>
      <c r="AM49" s="217">
        <v>92.23</v>
      </c>
      <c r="AN49" s="219">
        <v>4508.2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FRI</t>
        </is>
      </c>
      <c r="B50" t="inlineStr">
        <is>
          <t>ATL</t>
        </is>
      </c>
      <c r="C50" t="inlineStr">
        <is>
          <t>CP</t>
        </is>
      </c>
      <c r="D50" t="inlineStr">
        <is>
          <t>Gambia</t>
        </is>
      </c>
      <c r="E50" t="inlineStr">
        <is>
          <t>LL</t>
        </is>
      </c>
      <c r="F50" t="inlineStr">
        <is>
          <t>t2</t>
        </is>
      </c>
      <c r="G50" s="220" t="inlineStr">
        <is>
          <t/>
        </is>
      </c>
      <c r="H50" s="220" t="inlineStr">
        <is>
          <t/>
        </is>
      </c>
      <c r="I50" s="220" t="inlineStr">
        <is>
          <t/>
        </is>
      </c>
      <c r="J50" s="220" t="inlineStr">
        <is>
          <t/>
        </is>
      </c>
      <c r="K50" s="220" t="inlineStr">
        <is>
          <t/>
        </is>
      </c>
      <c r="L50" s="220" t="inlineStr">
        <is>
          <t/>
        </is>
      </c>
      <c r="M50" s="220" t="inlineStr">
        <is>
          <t/>
        </is>
      </c>
      <c r="N50" s="220" t="inlineStr">
        <is>
          <t/>
        </is>
      </c>
      <c r="O50" s="220" t="inlineStr">
        <is>
          <t/>
        </is>
      </c>
      <c r="P50" s="220" t="inlineStr">
        <is>
          <t/>
        </is>
      </c>
      <c r="Q50" s="220" t="inlineStr">
        <is>
          <t/>
        </is>
      </c>
      <c r="R50" s="220" t="inlineStr">
        <is>
          <t/>
        </is>
      </c>
      <c r="S50" s="220" t="inlineStr">
        <is>
          <t/>
        </is>
      </c>
      <c r="T50" s="220" t="inlineStr">
        <is>
          <t/>
        </is>
      </c>
      <c r="U50" s="220" t="inlineStr">
        <is>
          <t/>
        </is>
      </c>
      <c r="V50" s="220" t="inlineStr">
        <is>
          <t/>
        </is>
      </c>
      <c r="W50" s="220" t="inlineStr">
        <is>
          <t/>
        </is>
      </c>
      <c r="X50" s="220" t="inlineStr">
        <is>
          <t/>
        </is>
      </c>
      <c r="Y50" s="220" t="inlineStr">
        <is>
          <t/>
        </is>
      </c>
      <c r="Z50" s="220" t="inlineStr">
        <is>
          <t/>
        </is>
      </c>
      <c r="AA50" s="220" t="inlineStr">
        <is>
          <t/>
        </is>
      </c>
      <c r="AB50" s="220" t="inlineStr">
        <is>
          <t/>
        </is>
      </c>
      <c r="AC50" s="220" t="inlineStr">
        <is>
          <t/>
        </is>
      </c>
      <c r="AD50" s="220" t="inlineStr">
        <is>
          <t/>
        </is>
      </c>
      <c r="AE50" s="220" t="inlineStr">
        <is>
          <t/>
        </is>
      </c>
      <c r="AF50" s="220" t="inlineStr">
        <is>
          <t/>
        </is>
      </c>
      <c r="AG50" s="220" t="inlineStr">
        <is>
          <t/>
        </is>
      </c>
      <c r="AH50" s="220" t="inlineStr">
        <is>
          <t/>
        </is>
      </c>
      <c r="AI50" s="220" t="inlineStr">
        <is>
          <t>-1</t>
        </is>
      </c>
      <c r="AJ50" s="220" t="inlineStr">
        <is>
          <t>-1</t>
        </is>
      </c>
      <c r="AK50">
        <v>23</v>
      </c>
      <c r="AL50" s="217" t="inlineStr">
        <is>
          <t/>
        </is>
      </c>
      <c r="AM50" s="217" t="inlineStr">
        <is>
          <t/>
        </is>
      </c>
      <c r="AN50" s="219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FRI</t>
        </is>
      </c>
      <c r="B51" t="inlineStr">
        <is>
          <t>ATL</t>
        </is>
      </c>
      <c r="C51" t="inlineStr">
        <is>
          <t>CP</t>
        </is>
      </c>
      <c r="D51" t="inlineStr">
        <is>
          <t>Guinée Rep</t>
        </is>
      </c>
      <c r="E51" t="inlineStr">
        <is>
          <t>PS</t>
        </is>
      </c>
      <c r="F51" t="inlineStr">
        <is>
          <t>t1</t>
        </is>
      </c>
      <c r="G51" s="220" t="inlineStr">
        <is>
          <t/>
        </is>
      </c>
      <c r="H51" s="220" t="inlineStr">
        <is>
          <t/>
        </is>
      </c>
      <c r="I51" s="220">
        <v>6.75</v>
      </c>
      <c r="J51" s="220" t="inlineStr">
        <is>
          <t/>
        </is>
      </c>
      <c r="K51" s="220" t="inlineStr">
        <is>
          <t/>
        </is>
      </c>
      <c r="L51" s="220" t="inlineStr">
        <is>
          <t/>
        </is>
      </c>
      <c r="M51" s="220" t="inlineStr">
        <is>
          <t/>
        </is>
      </c>
      <c r="N51" s="220" t="inlineStr">
        <is>
          <t/>
        </is>
      </c>
      <c r="O51" s="220" t="inlineStr">
        <is>
          <t/>
        </is>
      </c>
      <c r="P51" s="220" t="inlineStr">
        <is>
          <t/>
        </is>
      </c>
      <c r="Q51" s="220" t="inlineStr">
        <is>
          <t/>
        </is>
      </c>
      <c r="R51" s="220">
        <v>167.97</v>
      </c>
      <c r="S51" s="220" t="inlineStr">
        <is>
          <t/>
        </is>
      </c>
      <c r="T51" s="220">
        <v>24.375</v>
      </c>
      <c r="U51" s="220">
        <v>36.985</v>
      </c>
      <c r="V51" s="220" t="inlineStr">
        <is>
          <t/>
        </is>
      </c>
      <c r="W51" s="220">
        <v>270.101</v>
      </c>
      <c r="X51" s="220">
        <v>611.972</v>
      </c>
      <c r="Y51" s="220">
        <v>873.998</v>
      </c>
      <c r="Z51" s="220">
        <v>1174.353</v>
      </c>
      <c r="AA51" s="220">
        <v>676.896</v>
      </c>
      <c r="AB51" s="220" t="inlineStr">
        <is>
          <t/>
        </is>
      </c>
      <c r="AC51" s="220" t="inlineStr">
        <is>
          <t/>
        </is>
      </c>
      <c r="AD51" s="220" t="inlineStr">
        <is>
          <t/>
        </is>
      </c>
      <c r="AE51" s="220" t="inlineStr">
        <is>
          <t/>
        </is>
      </c>
      <c r="AF51" s="220" t="inlineStr">
        <is>
          <t/>
        </is>
      </c>
      <c r="AG51" s="220" t="inlineStr">
        <is>
          <t/>
        </is>
      </c>
      <c r="AH51" s="220" t="inlineStr">
        <is>
          <t/>
        </is>
      </c>
      <c r="AI51" s="220" t="inlineStr">
        <is>
          <t/>
        </is>
      </c>
      <c r="AJ51" s="220" t="inlineStr">
        <is>
          <t/>
        </is>
      </c>
      <c r="AK51">
        <v>24</v>
      </c>
      <c r="AL51" s="217">
        <v>0.94</v>
      </c>
      <c r="AM51" s="217">
        <v>93.17</v>
      </c>
      <c r="AN51" s="219">
        <v>3843.4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FRI</t>
        </is>
      </c>
      <c r="B52" t="inlineStr">
        <is>
          <t>ATL</t>
        </is>
      </c>
      <c r="C52" t="inlineStr">
        <is>
          <t>CP</t>
        </is>
      </c>
      <c r="D52" t="inlineStr">
        <is>
          <t>Guinée Rep</t>
        </is>
      </c>
      <c r="E52" t="inlineStr">
        <is>
          <t>PS</t>
        </is>
      </c>
      <c r="F52" t="inlineStr">
        <is>
          <t>t2</t>
        </is>
      </c>
      <c r="G52" s="220" t="inlineStr">
        <is>
          <t/>
        </is>
      </c>
      <c r="H52" s="220" t="inlineStr">
        <is>
          <t/>
        </is>
      </c>
      <c r="I52" s="220" t="inlineStr">
        <is>
          <t>a</t>
        </is>
      </c>
      <c r="J52" s="220" t="inlineStr">
        <is>
          <t/>
        </is>
      </c>
      <c r="K52" s="220" t="inlineStr">
        <is>
          <t/>
        </is>
      </c>
      <c r="L52" s="220" t="inlineStr">
        <is>
          <t/>
        </is>
      </c>
      <c r="M52" s="220" t="inlineStr">
        <is>
          <t/>
        </is>
      </c>
      <c r="N52" s="220" t="inlineStr">
        <is>
          <t/>
        </is>
      </c>
      <c r="O52" s="220" t="inlineStr">
        <is>
          <t/>
        </is>
      </c>
      <c r="P52" s="220" t="inlineStr">
        <is>
          <t/>
        </is>
      </c>
      <c r="Q52" s="220" t="inlineStr">
        <is>
          <t/>
        </is>
      </c>
      <c r="R52" s="220" t="inlineStr">
        <is>
          <t>-1</t>
        </is>
      </c>
      <c r="S52" s="220" t="inlineStr">
        <is>
          <t/>
        </is>
      </c>
      <c r="T52" s="220" t="inlineStr">
        <is>
          <t>-1</t>
        </is>
      </c>
      <c r="U52" s="220" t="inlineStr">
        <is>
          <t>-1</t>
        </is>
      </c>
      <c r="V52" s="220" t="inlineStr">
        <is>
          <t/>
        </is>
      </c>
      <c r="W52" s="220" t="inlineStr">
        <is>
          <t>-1</t>
        </is>
      </c>
      <c r="X52" s="220" t="inlineStr">
        <is>
          <t>-1</t>
        </is>
      </c>
      <c r="Y52" s="220" t="inlineStr">
        <is>
          <t>ac</t>
        </is>
      </c>
      <c r="Z52" s="220" t="inlineStr">
        <is>
          <t>ac</t>
        </is>
      </c>
      <c r="AA52" s="220" t="inlineStr">
        <is>
          <t>ac</t>
        </is>
      </c>
      <c r="AB52" s="220" t="inlineStr">
        <is>
          <t/>
        </is>
      </c>
      <c r="AC52" s="220" t="inlineStr">
        <is>
          <t/>
        </is>
      </c>
      <c r="AD52" s="220" t="inlineStr">
        <is>
          <t/>
        </is>
      </c>
      <c r="AE52" s="220" t="inlineStr">
        <is>
          <t/>
        </is>
      </c>
      <c r="AF52" s="220" t="inlineStr">
        <is>
          <t/>
        </is>
      </c>
      <c r="AG52" s="220" t="inlineStr">
        <is>
          <t/>
        </is>
      </c>
      <c r="AH52" s="220" t="inlineStr">
        <is>
          <t>a</t>
        </is>
      </c>
      <c r="AI52" s="220" t="inlineStr">
        <is>
          <t/>
        </is>
      </c>
      <c r="AJ52" s="220" t="inlineStr">
        <is>
          <t/>
        </is>
      </c>
      <c r="AK52">
        <v>24</v>
      </c>
      <c r="AL52" s="217" t="inlineStr">
        <is>
          <t/>
        </is>
      </c>
      <c r="AM52" s="217" t="inlineStr">
        <is>
          <t/>
        </is>
      </c>
      <c r="AN52" s="219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FRI</t>
        </is>
      </c>
      <c r="B53" t="inlineStr">
        <is>
          <t>ATL</t>
        </is>
      </c>
      <c r="C53" t="inlineStr">
        <is>
          <t>CP</t>
        </is>
      </c>
      <c r="D53" t="inlineStr">
        <is>
          <t>Guatemala</t>
        </is>
      </c>
      <c r="E53" t="inlineStr">
        <is>
          <t>PS</t>
        </is>
      </c>
      <c r="F53" t="inlineStr">
        <is>
          <t>t1</t>
        </is>
      </c>
      <c r="G53" s="220" t="inlineStr">
        <is>
          <t/>
        </is>
      </c>
      <c r="H53" s="220" t="inlineStr">
        <is>
          <t/>
        </is>
      </c>
      <c r="I53" s="220" t="inlineStr">
        <is>
          <t/>
        </is>
      </c>
      <c r="J53" s="220" t="inlineStr">
        <is>
          <t/>
        </is>
      </c>
      <c r="K53" s="220" t="inlineStr">
        <is>
          <t/>
        </is>
      </c>
      <c r="L53" s="220" t="inlineStr">
        <is>
          <t/>
        </is>
      </c>
      <c r="M53" s="220" t="inlineStr">
        <is>
          <t/>
        </is>
      </c>
      <c r="N53" s="220" t="inlineStr">
        <is>
          <t/>
        </is>
      </c>
      <c r="O53" s="220" t="inlineStr">
        <is>
          <t/>
        </is>
      </c>
      <c r="P53" s="220" t="inlineStr">
        <is>
          <t/>
        </is>
      </c>
      <c r="Q53" s="220" t="inlineStr">
        <is>
          <t/>
        </is>
      </c>
      <c r="R53" s="220">
        <v>141.705</v>
      </c>
      <c r="S53" s="220">
        <v>75.101</v>
      </c>
      <c r="T53" s="220">
        <v>166.704</v>
      </c>
      <c r="U53" s="220">
        <v>173.179</v>
      </c>
      <c r="V53" s="220">
        <v>134.024</v>
      </c>
      <c r="W53" s="220">
        <v>182.681</v>
      </c>
      <c r="X53" s="220">
        <v>73.215</v>
      </c>
      <c r="Y53" s="220">
        <v>212.67</v>
      </c>
      <c r="Z53" s="220">
        <v>41.574</v>
      </c>
      <c r="AA53" s="220">
        <v>90.494</v>
      </c>
      <c r="AB53" s="220" t="inlineStr">
        <is>
          <t/>
        </is>
      </c>
      <c r="AC53" s="220">
        <v>71.185</v>
      </c>
      <c r="AD53" s="220">
        <v>62.992</v>
      </c>
      <c r="AE53" s="220">
        <v>310.98</v>
      </c>
      <c r="AF53" s="220">
        <v>249.177</v>
      </c>
      <c r="AG53" s="220">
        <v>155</v>
      </c>
      <c r="AH53" s="220">
        <v>309.09</v>
      </c>
      <c r="AI53" s="220">
        <v>804.398</v>
      </c>
      <c r="AJ53" s="220">
        <v>449.178</v>
      </c>
      <c r="AK53">
        <v>25</v>
      </c>
      <c r="AL53" s="217">
        <v>0.91</v>
      </c>
      <c r="AM53" s="217">
        <v>94.07</v>
      </c>
      <c r="AN53" s="219">
        <v>3703.346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FRI</t>
        </is>
      </c>
      <c r="B54" t="inlineStr">
        <is>
          <t>ATL</t>
        </is>
      </c>
      <c r="C54" t="inlineStr">
        <is>
          <t>CP</t>
        </is>
      </c>
      <c r="D54" t="inlineStr">
        <is>
          <t>Guatemala</t>
        </is>
      </c>
      <c r="E54" t="inlineStr">
        <is>
          <t>PS</t>
        </is>
      </c>
      <c r="F54" t="inlineStr">
        <is>
          <t>t2</t>
        </is>
      </c>
      <c r="G54" s="220" t="inlineStr">
        <is>
          <t/>
        </is>
      </c>
      <c r="H54" s="220" t="inlineStr">
        <is>
          <t/>
        </is>
      </c>
      <c r="I54" s="220" t="inlineStr">
        <is>
          <t/>
        </is>
      </c>
      <c r="J54" s="220" t="inlineStr">
        <is>
          <t/>
        </is>
      </c>
      <c r="K54" s="220" t="inlineStr">
        <is>
          <t/>
        </is>
      </c>
      <c r="L54" s="220" t="inlineStr">
        <is>
          <t/>
        </is>
      </c>
      <c r="M54" s="220" t="inlineStr">
        <is>
          <t/>
        </is>
      </c>
      <c r="N54" s="220" t="inlineStr">
        <is>
          <t/>
        </is>
      </c>
      <c r="O54" s="220" t="inlineStr">
        <is>
          <t/>
        </is>
      </c>
      <c r="P54" s="220" t="inlineStr">
        <is>
          <t>b</t>
        </is>
      </c>
      <c r="Q54" s="220" t="inlineStr">
        <is>
          <t>b</t>
        </is>
      </c>
      <c r="R54" s="220" t="inlineStr">
        <is>
          <t>b</t>
        </is>
      </c>
      <c r="S54" s="220" t="inlineStr">
        <is>
          <t>b</t>
        </is>
      </c>
      <c r="T54" s="220" t="inlineStr">
        <is>
          <t>abc</t>
        </is>
      </c>
      <c r="U54" s="220" t="inlineStr">
        <is>
          <t>abc</t>
        </is>
      </c>
      <c r="V54" s="220" t="inlineStr">
        <is>
          <t>abc</t>
        </is>
      </c>
      <c r="W54" s="220" t="inlineStr">
        <is>
          <t>abc</t>
        </is>
      </c>
      <c r="X54" s="220" t="inlineStr">
        <is>
          <t>abc</t>
        </is>
      </c>
      <c r="Y54" s="220" t="inlineStr">
        <is>
          <t>b</t>
        </is>
      </c>
      <c r="Z54" s="220" t="inlineStr">
        <is>
          <t>b</t>
        </is>
      </c>
      <c r="AA54" s="220" t="inlineStr">
        <is>
          <t>abc</t>
        </is>
      </c>
      <c r="AB54" s="220" t="inlineStr">
        <is>
          <t>abc</t>
        </is>
      </c>
      <c r="AC54" s="220" t="inlineStr">
        <is>
          <t>abc</t>
        </is>
      </c>
      <c r="AD54" s="220" t="inlineStr">
        <is>
          <t>abc</t>
        </is>
      </c>
      <c r="AE54" s="220" t="inlineStr">
        <is>
          <t>abc</t>
        </is>
      </c>
      <c r="AF54" s="220" t="inlineStr">
        <is>
          <t>abc</t>
        </is>
      </c>
      <c r="AG54" s="220" t="inlineStr">
        <is>
          <t>ab</t>
        </is>
      </c>
      <c r="AH54" s="220" t="inlineStr">
        <is>
          <t>ab</t>
        </is>
      </c>
      <c r="AI54" s="220" t="inlineStr">
        <is>
          <t>ab</t>
        </is>
      </c>
      <c r="AJ54" s="220" t="inlineStr">
        <is>
          <t>ab</t>
        </is>
      </c>
      <c r="AK54">
        <v>25</v>
      </c>
      <c r="AL54" s="217" t="inlineStr">
        <is>
          <t/>
        </is>
      </c>
      <c r="AM54" s="217" t="inlineStr">
        <is>
          <t/>
        </is>
      </c>
      <c r="AN54" s="219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FRI</t>
        </is>
      </c>
      <c r="B55" t="inlineStr">
        <is>
          <t>ATL</t>
        </is>
      </c>
      <c r="C55" t="inlineStr">
        <is>
          <t>CP</t>
        </is>
      </c>
      <c r="D55" t="inlineStr">
        <is>
          <t>Venezuela</t>
        </is>
      </c>
      <c r="E55" t="inlineStr">
        <is>
          <t>PS</t>
        </is>
      </c>
      <c r="F55" t="inlineStr">
        <is>
          <t>t1</t>
        </is>
      </c>
      <c r="G55" s="220" t="inlineStr">
        <is>
          <t/>
        </is>
      </c>
      <c r="H55" s="220" t="inlineStr">
        <is>
          <t/>
        </is>
      </c>
      <c r="I55" s="220">
        <v>295</v>
      </c>
      <c r="J55" s="220">
        <v>235</v>
      </c>
      <c r="K55" s="220">
        <v>201</v>
      </c>
      <c r="L55" s="220">
        <v>97</v>
      </c>
      <c r="M55" s="220">
        <v>210.027</v>
      </c>
      <c r="N55" s="220">
        <v>393.7</v>
      </c>
      <c r="O55" s="220">
        <v>10.8</v>
      </c>
      <c r="P55" s="220">
        <v>104.3</v>
      </c>
      <c r="Q55" s="220">
        <v>182.345</v>
      </c>
      <c r="R55" s="220">
        <v>41.749</v>
      </c>
      <c r="S55" s="220">
        <v>151.086</v>
      </c>
      <c r="T55" s="220">
        <v>49.803</v>
      </c>
      <c r="U55" s="220">
        <v>48.136</v>
      </c>
      <c r="V55" s="220">
        <v>30.056</v>
      </c>
      <c r="W55" s="220">
        <v>200.534</v>
      </c>
      <c r="X55" s="220">
        <v>447.382</v>
      </c>
      <c r="Y55" s="220">
        <v>80.942</v>
      </c>
      <c r="Z55" s="220">
        <v>128.003</v>
      </c>
      <c r="AA55" s="220">
        <v>42.95</v>
      </c>
      <c r="AB55" s="220">
        <v>64.347</v>
      </c>
      <c r="AC55" s="220">
        <v>70.027</v>
      </c>
      <c r="AD55" s="220">
        <v>114.612</v>
      </c>
      <c r="AE55" s="220">
        <v>66.845</v>
      </c>
      <c r="AF55" s="220">
        <v>26.346</v>
      </c>
      <c r="AG55" s="220">
        <v>0.489</v>
      </c>
      <c r="AH55" s="220">
        <v>92.057</v>
      </c>
      <c r="AI55" s="220">
        <v>5.677</v>
      </c>
      <c r="AJ55" s="220">
        <v>33.549</v>
      </c>
      <c r="AK55">
        <v>26</v>
      </c>
      <c r="AL55" s="217">
        <v>0.84</v>
      </c>
      <c r="AM55" s="217">
        <v>94.91</v>
      </c>
      <c r="AN55" s="219">
        <v>3423.763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FRI</t>
        </is>
      </c>
      <c r="B56" t="inlineStr">
        <is>
          <t>ATL</t>
        </is>
      </c>
      <c r="C56" t="inlineStr">
        <is>
          <t>CP</t>
        </is>
      </c>
      <c r="D56" t="inlineStr">
        <is>
          <t>Venezuela</t>
        </is>
      </c>
      <c r="E56" t="inlineStr">
        <is>
          <t>PS</t>
        </is>
      </c>
      <c r="F56" t="inlineStr">
        <is>
          <t>t2</t>
        </is>
      </c>
      <c r="G56" s="220" t="inlineStr">
        <is>
          <t>ab</t>
        </is>
      </c>
      <c r="H56" s="220" t="inlineStr">
        <is>
          <t>ab</t>
        </is>
      </c>
      <c r="I56" s="220" t="inlineStr">
        <is>
          <t>ab</t>
        </is>
      </c>
      <c r="J56" s="220" t="inlineStr">
        <is>
          <t>ab</t>
        </is>
      </c>
      <c r="K56" s="220" t="inlineStr">
        <is>
          <t>ab</t>
        </is>
      </c>
      <c r="L56" s="220" t="inlineStr">
        <is>
          <t>ab</t>
        </is>
      </c>
      <c r="M56" s="220" t="inlineStr">
        <is>
          <t>ab</t>
        </is>
      </c>
      <c r="N56" s="220" t="inlineStr">
        <is>
          <t>ab</t>
        </is>
      </c>
      <c r="O56" s="220" t="inlineStr">
        <is>
          <t>ab</t>
        </is>
      </c>
      <c r="P56" s="220" t="inlineStr">
        <is>
          <t>ab</t>
        </is>
      </c>
      <c r="Q56" s="220" t="inlineStr">
        <is>
          <t>ab</t>
        </is>
      </c>
      <c r="R56" s="220" t="inlineStr">
        <is>
          <t>ab</t>
        </is>
      </c>
      <c r="S56" s="220" t="inlineStr">
        <is>
          <t>ab</t>
        </is>
      </c>
      <c r="T56" s="220" t="inlineStr">
        <is>
          <t>ab</t>
        </is>
      </c>
      <c r="U56" s="220" t="inlineStr">
        <is>
          <t>ab</t>
        </is>
      </c>
      <c r="V56" s="220" t="inlineStr">
        <is>
          <t>ab</t>
        </is>
      </c>
      <c r="W56" s="220" t="inlineStr">
        <is>
          <t>ab</t>
        </is>
      </c>
      <c r="X56" s="220" t="inlineStr">
        <is>
          <t>ab</t>
        </is>
      </c>
      <c r="Y56" s="220" t="inlineStr">
        <is>
          <t>ab</t>
        </is>
      </c>
      <c r="Z56" s="220" t="inlineStr">
        <is>
          <t>ab</t>
        </is>
      </c>
      <c r="AA56" s="220" t="inlineStr">
        <is>
          <t>ab</t>
        </is>
      </c>
      <c r="AB56" s="220" t="inlineStr">
        <is>
          <t>ab</t>
        </is>
      </c>
      <c r="AC56" s="220" t="inlineStr">
        <is>
          <t>ab</t>
        </is>
      </c>
      <c r="AD56" s="220" t="inlineStr">
        <is>
          <t>ab</t>
        </is>
      </c>
      <c r="AE56" s="220" t="inlineStr">
        <is>
          <t>ab</t>
        </is>
      </c>
      <c r="AF56" s="220" t="inlineStr">
        <is>
          <t>ab</t>
        </is>
      </c>
      <c r="AG56" s="220" t="inlineStr">
        <is>
          <t>ab</t>
        </is>
      </c>
      <c r="AH56" s="220" t="inlineStr">
        <is>
          <t>ab</t>
        </is>
      </c>
      <c r="AI56" s="220" t="inlineStr">
        <is>
          <t>ab</t>
        </is>
      </c>
      <c r="AJ56" s="220" t="inlineStr">
        <is>
          <t>ab</t>
        </is>
      </c>
      <c r="AK56">
        <v>26</v>
      </c>
      <c r="AL56" s="217" t="inlineStr">
        <is>
          <t/>
        </is>
      </c>
      <c r="AM56" s="217" t="inlineStr">
        <is>
          <t/>
        </is>
      </c>
      <c r="AN56" s="219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FRI</t>
        </is>
      </c>
      <c r="B57" t="inlineStr">
        <is>
          <t>ATL</t>
        </is>
      </c>
      <c r="C57" t="inlineStr">
        <is>
          <t>CP</t>
        </is>
      </c>
      <c r="D57" t="inlineStr">
        <is>
          <t>Russian Federation</t>
        </is>
      </c>
      <c r="E57" t="inlineStr">
        <is>
          <t>PS</t>
        </is>
      </c>
      <c r="F57" t="inlineStr">
        <is>
          <t>t1</t>
        </is>
      </c>
      <c r="G57" s="220">
        <v>405</v>
      </c>
      <c r="H57" s="220">
        <v>456</v>
      </c>
      <c r="I57" s="220">
        <v>46</v>
      </c>
      <c r="J57" s="220">
        <v>500</v>
      </c>
      <c r="K57" s="220">
        <v>932</v>
      </c>
      <c r="L57" s="220" t="inlineStr">
        <is>
          <t/>
        </is>
      </c>
      <c r="M57" s="220" t="inlineStr">
        <is>
          <t/>
        </is>
      </c>
      <c r="N57" s="220" t="inlineStr">
        <is>
          <t/>
        </is>
      </c>
      <c r="O57" s="220" t="inlineStr">
        <is>
          <t/>
        </is>
      </c>
      <c r="P57" s="220" t="inlineStr">
        <is>
          <t/>
        </is>
      </c>
      <c r="Q57" s="220" t="inlineStr">
        <is>
          <t/>
        </is>
      </c>
      <c r="R57" s="220" t="inlineStr">
        <is>
          <t/>
        </is>
      </c>
      <c r="S57" s="220" t="inlineStr">
        <is>
          <t/>
        </is>
      </c>
      <c r="T57" s="220">
        <v>1</v>
      </c>
      <c r="U57" s="220" t="inlineStr">
        <is>
          <t/>
        </is>
      </c>
      <c r="V57" s="220" t="inlineStr">
        <is>
          <t/>
        </is>
      </c>
      <c r="W57" s="220" t="inlineStr">
        <is>
          <t/>
        </is>
      </c>
      <c r="X57" s="220" t="inlineStr">
        <is>
          <t/>
        </is>
      </c>
      <c r="Y57" s="220" t="inlineStr">
        <is>
          <t/>
        </is>
      </c>
      <c r="Z57" s="220" t="inlineStr">
        <is>
          <t/>
        </is>
      </c>
      <c r="AA57" s="220" t="inlineStr">
        <is>
          <t/>
        </is>
      </c>
      <c r="AB57" s="220" t="inlineStr">
        <is>
          <t/>
        </is>
      </c>
      <c r="AC57" s="220" t="inlineStr">
        <is>
          <t/>
        </is>
      </c>
      <c r="AD57" s="220" t="inlineStr">
        <is>
          <t/>
        </is>
      </c>
      <c r="AE57" s="220" t="inlineStr">
        <is>
          <t/>
        </is>
      </c>
      <c r="AF57" s="220" t="inlineStr">
        <is>
          <t/>
        </is>
      </c>
      <c r="AG57" s="220" t="inlineStr">
        <is>
          <t/>
        </is>
      </c>
      <c r="AH57" s="220" t="inlineStr">
        <is>
          <t/>
        </is>
      </c>
      <c r="AI57" s="220" t="inlineStr">
        <is>
          <t/>
        </is>
      </c>
      <c r="AJ57" s="220" t="inlineStr">
        <is>
          <t/>
        </is>
      </c>
      <c r="AK57">
        <v>27</v>
      </c>
      <c r="AL57" s="217">
        <v>0.57</v>
      </c>
      <c r="AM57" s="217">
        <v>95.48</v>
      </c>
      <c r="AN57" s="219">
        <v>2340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FRI</t>
        </is>
      </c>
      <c r="B58" t="inlineStr">
        <is>
          <t>ATL</t>
        </is>
      </c>
      <c r="C58" t="inlineStr">
        <is>
          <t>CP</t>
        </is>
      </c>
      <c r="D58" t="inlineStr">
        <is>
          <t>Russian Federation</t>
        </is>
      </c>
      <c r="E58" t="inlineStr">
        <is>
          <t>PS</t>
        </is>
      </c>
      <c r="F58" t="inlineStr">
        <is>
          <t>t2</t>
        </is>
      </c>
      <c r="G58" s="220" t="inlineStr">
        <is>
          <t>-1</t>
        </is>
      </c>
      <c r="H58" s="220" t="inlineStr">
        <is>
          <t>-1</t>
        </is>
      </c>
      <c r="I58" s="220" t="inlineStr">
        <is>
          <t>-1</t>
        </is>
      </c>
      <c r="J58" s="220" t="inlineStr">
        <is>
          <t>-1</t>
        </is>
      </c>
      <c r="K58" s="220" t="inlineStr">
        <is>
          <t>-1</t>
        </is>
      </c>
      <c r="L58" s="220" t="inlineStr">
        <is>
          <t/>
        </is>
      </c>
      <c r="M58" s="220" t="inlineStr">
        <is>
          <t/>
        </is>
      </c>
      <c r="N58" s="220" t="inlineStr">
        <is>
          <t/>
        </is>
      </c>
      <c r="O58" s="220" t="inlineStr">
        <is>
          <t/>
        </is>
      </c>
      <c r="P58" s="220" t="inlineStr">
        <is>
          <t/>
        </is>
      </c>
      <c r="Q58" s="220" t="inlineStr">
        <is>
          <t/>
        </is>
      </c>
      <c r="R58" s="220" t="inlineStr">
        <is>
          <t/>
        </is>
      </c>
      <c r="S58" s="220" t="inlineStr">
        <is>
          <t/>
        </is>
      </c>
      <c r="T58" s="220" t="inlineStr">
        <is>
          <t>a</t>
        </is>
      </c>
      <c r="U58" s="220" t="inlineStr">
        <is>
          <t/>
        </is>
      </c>
      <c r="V58" s="220" t="inlineStr">
        <is>
          <t/>
        </is>
      </c>
      <c r="W58" s="220" t="inlineStr">
        <is>
          <t/>
        </is>
      </c>
      <c r="X58" s="220" t="inlineStr">
        <is>
          <t/>
        </is>
      </c>
      <c r="Y58" s="220" t="inlineStr">
        <is>
          <t/>
        </is>
      </c>
      <c r="Z58" s="220" t="inlineStr">
        <is>
          <t/>
        </is>
      </c>
      <c r="AA58" s="220" t="inlineStr">
        <is>
          <t/>
        </is>
      </c>
      <c r="AB58" s="220" t="inlineStr">
        <is>
          <t/>
        </is>
      </c>
      <c r="AC58" s="220" t="inlineStr">
        <is>
          <t/>
        </is>
      </c>
      <c r="AD58" s="220" t="inlineStr">
        <is>
          <t/>
        </is>
      </c>
      <c r="AE58" s="220" t="inlineStr">
        <is>
          <t/>
        </is>
      </c>
      <c r="AF58" s="220" t="inlineStr">
        <is>
          <t/>
        </is>
      </c>
      <c r="AG58" s="220" t="inlineStr">
        <is>
          <t/>
        </is>
      </c>
      <c r="AH58" s="220" t="inlineStr">
        <is>
          <t/>
        </is>
      </c>
      <c r="AI58" s="220" t="inlineStr">
        <is>
          <t/>
        </is>
      </c>
      <c r="AJ58" s="220" t="inlineStr">
        <is>
          <t/>
        </is>
      </c>
      <c r="AK58">
        <v>27</v>
      </c>
      <c r="AL58" s="217" t="inlineStr">
        <is>
          <t/>
        </is>
      </c>
      <c r="AM58" s="217" t="inlineStr">
        <is>
          <t/>
        </is>
      </c>
      <c r="AN58" s="219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FRI</t>
        </is>
      </c>
      <c r="B59" t="inlineStr">
        <is>
          <t>ATL</t>
        </is>
      </c>
      <c r="C59" t="inlineStr">
        <is>
          <t>CP</t>
        </is>
      </c>
      <c r="D59" t="inlineStr">
        <is>
          <t>Brazil</t>
        </is>
      </c>
      <c r="E59" t="inlineStr">
        <is>
          <t>UN</t>
        </is>
      </c>
      <c r="F59" t="inlineStr">
        <is>
          <t>t1</t>
        </is>
      </c>
      <c r="G59" s="220">
        <v>584</v>
      </c>
      <c r="H59" s="220">
        <v>258</v>
      </c>
      <c r="I59" s="220" t="inlineStr">
        <is>
          <t/>
        </is>
      </c>
      <c r="J59" s="220">
        <v>2</v>
      </c>
      <c r="K59" s="220">
        <v>7</v>
      </c>
      <c r="L59" s="220" t="inlineStr">
        <is>
          <t/>
        </is>
      </c>
      <c r="M59" s="220" t="inlineStr">
        <is>
          <t/>
        </is>
      </c>
      <c r="N59" s="220" t="inlineStr">
        <is>
          <t/>
        </is>
      </c>
      <c r="O59" s="220">
        <v>769.6</v>
      </c>
      <c r="P59" s="220" t="inlineStr">
        <is>
          <t/>
        </is>
      </c>
      <c r="Q59" s="220" t="inlineStr">
        <is>
          <t/>
        </is>
      </c>
      <c r="R59" s="220">
        <v>148.4</v>
      </c>
      <c r="S59" s="220">
        <v>185.7</v>
      </c>
      <c r="T59" s="220" t="inlineStr">
        <is>
          <t/>
        </is>
      </c>
      <c r="U59" s="220" t="inlineStr">
        <is>
          <t/>
        </is>
      </c>
      <c r="V59" s="220" t="inlineStr">
        <is>
          <t/>
        </is>
      </c>
      <c r="W59" s="220" t="inlineStr">
        <is>
          <t/>
        </is>
      </c>
      <c r="X59" s="220" t="inlineStr">
        <is>
          <t/>
        </is>
      </c>
      <c r="Y59" s="220">
        <v>0.06</v>
      </c>
      <c r="Z59" s="220" t="inlineStr">
        <is>
          <t/>
        </is>
      </c>
      <c r="AA59" s="220" t="inlineStr">
        <is>
          <t/>
        </is>
      </c>
      <c r="AB59" s="220" t="inlineStr">
        <is>
          <t/>
        </is>
      </c>
      <c r="AC59" s="220">
        <v>0.96</v>
      </c>
      <c r="AD59" s="220">
        <v>1.008</v>
      </c>
      <c r="AE59" s="220">
        <v>16.22</v>
      </c>
      <c r="AF59" s="220" t="inlineStr">
        <is>
          <t/>
        </is>
      </c>
      <c r="AG59" s="220" t="inlineStr">
        <is>
          <t/>
        </is>
      </c>
      <c r="AH59" s="220" t="inlineStr">
        <is>
          <t/>
        </is>
      </c>
      <c r="AI59" s="220" t="inlineStr">
        <is>
          <t/>
        </is>
      </c>
      <c r="AJ59" s="220" t="inlineStr">
        <is>
          <t/>
        </is>
      </c>
      <c r="AK59" s="213">
        <v>28</v>
      </c>
      <c r="AL59" s="217">
        <v>0.48</v>
      </c>
      <c r="AM59" s="217">
        <v>95.96</v>
      </c>
      <c r="AN59" s="219">
        <v>1972.948</v>
      </c>
    </row>
    <row r="60">
      <c r="A60" t="inlineStr">
        <is>
          <t>FRI</t>
        </is>
      </c>
      <c r="B60" t="inlineStr">
        <is>
          <t>ATL</t>
        </is>
      </c>
      <c r="C60" t="inlineStr">
        <is>
          <t>CP</t>
        </is>
      </c>
      <c r="D60" t="inlineStr">
        <is>
          <t>Brazil</t>
        </is>
      </c>
      <c r="E60" t="inlineStr">
        <is>
          <t>UN</t>
        </is>
      </c>
      <c r="F60" t="inlineStr">
        <is>
          <t>t2</t>
        </is>
      </c>
      <c r="G60" s="220" t="inlineStr">
        <is>
          <t>-1</t>
        </is>
      </c>
      <c r="H60" s="220" t="inlineStr">
        <is>
          <t>-1</t>
        </is>
      </c>
      <c r="I60" s="220" t="inlineStr">
        <is>
          <t/>
        </is>
      </c>
      <c r="J60" s="220" t="inlineStr">
        <is>
          <t>-1</t>
        </is>
      </c>
      <c r="K60" s="220" t="inlineStr">
        <is>
          <t>-1</t>
        </is>
      </c>
      <c r="L60" s="220" t="inlineStr">
        <is>
          <t/>
        </is>
      </c>
      <c r="M60" s="220" t="inlineStr">
        <is>
          <t/>
        </is>
      </c>
      <c r="N60" s="220" t="inlineStr">
        <is>
          <t/>
        </is>
      </c>
      <c r="O60" s="220" t="inlineStr">
        <is>
          <t>-1</t>
        </is>
      </c>
      <c r="P60" s="220" t="inlineStr">
        <is>
          <t/>
        </is>
      </c>
      <c r="Q60" s="220" t="inlineStr">
        <is>
          <t/>
        </is>
      </c>
      <c r="R60" s="220" t="inlineStr">
        <is>
          <t>-1</t>
        </is>
      </c>
      <c r="S60" s="220" t="inlineStr">
        <is>
          <t>-1</t>
        </is>
      </c>
      <c r="T60" s="220" t="inlineStr">
        <is>
          <t/>
        </is>
      </c>
      <c r="U60" s="220" t="inlineStr">
        <is>
          <t/>
        </is>
      </c>
      <c r="V60" s="220" t="inlineStr">
        <is>
          <t/>
        </is>
      </c>
      <c r="W60" s="220" t="inlineStr">
        <is>
          <t/>
        </is>
      </c>
      <c r="X60" s="220" t="inlineStr">
        <is>
          <t/>
        </is>
      </c>
      <c r="Y60" s="220" t="inlineStr">
        <is>
          <t>-1</t>
        </is>
      </c>
      <c r="Z60" s="220" t="inlineStr">
        <is>
          <t/>
        </is>
      </c>
      <c r="AA60" s="220" t="inlineStr">
        <is>
          <t/>
        </is>
      </c>
      <c r="AB60" s="220" t="inlineStr">
        <is>
          <t/>
        </is>
      </c>
      <c r="AC60" s="220" t="inlineStr">
        <is>
          <t>-1</t>
        </is>
      </c>
      <c r="AD60" s="220" t="inlineStr">
        <is>
          <t>-1</t>
        </is>
      </c>
      <c r="AE60" s="220" t="inlineStr">
        <is>
          <t>-1</t>
        </is>
      </c>
      <c r="AF60" s="220" t="inlineStr">
        <is>
          <t/>
        </is>
      </c>
      <c r="AG60" s="220" t="inlineStr">
        <is>
          <t/>
        </is>
      </c>
      <c r="AH60" s="220" t="inlineStr">
        <is>
          <t/>
        </is>
      </c>
      <c r="AI60" s="220" t="inlineStr">
        <is>
          <t/>
        </is>
      </c>
      <c r="AJ60" s="220" t="inlineStr">
        <is>
          <t/>
        </is>
      </c>
      <c r="AK60">
        <v>28</v>
      </c>
      <c r="AL60" s="217" t="inlineStr">
        <is>
          <t/>
        </is>
      </c>
      <c r="AM60" s="217" t="inlineStr">
        <is>
          <t/>
        </is>
      </c>
      <c r="AN60" s="219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FRI</t>
        </is>
      </c>
      <c r="B61" t="inlineStr">
        <is>
          <t>ATL</t>
        </is>
      </c>
      <c r="C61" t="inlineStr">
        <is>
          <t>CP</t>
        </is>
      </c>
      <c r="D61" t="inlineStr">
        <is>
          <t>Maroc</t>
        </is>
      </c>
      <c r="E61" t="inlineStr">
        <is>
          <t>HL</t>
        </is>
      </c>
      <c r="F61" t="inlineStr">
        <is>
          <t>t1</t>
        </is>
      </c>
      <c r="G61" s="220" t="inlineStr">
        <is>
          <t/>
        </is>
      </c>
      <c r="H61" s="220" t="inlineStr">
        <is>
          <t/>
        </is>
      </c>
      <c r="I61" s="220" t="inlineStr">
        <is>
          <t/>
        </is>
      </c>
      <c r="J61" s="220" t="inlineStr">
        <is>
          <t/>
        </is>
      </c>
      <c r="K61" s="220" t="inlineStr">
        <is>
          <t/>
        </is>
      </c>
      <c r="L61" s="220" t="inlineStr">
        <is>
          <t/>
        </is>
      </c>
      <c r="M61" s="220" t="inlineStr">
        <is>
          <t/>
        </is>
      </c>
      <c r="N61" s="220" t="inlineStr">
        <is>
          <t/>
        </is>
      </c>
      <c r="O61" s="220" t="inlineStr">
        <is>
          <t/>
        </is>
      </c>
      <c r="P61" s="220" t="inlineStr">
        <is>
          <t/>
        </is>
      </c>
      <c r="Q61" s="220">
        <v>5</v>
      </c>
      <c r="R61" s="220">
        <v>12</v>
      </c>
      <c r="S61" s="220">
        <v>11</v>
      </c>
      <c r="T61" s="220">
        <v>9</v>
      </c>
      <c r="U61" s="220">
        <v>25</v>
      </c>
      <c r="V61" s="220">
        <v>2</v>
      </c>
      <c r="W61" s="220">
        <v>5</v>
      </c>
      <c r="X61" s="220">
        <v>249</v>
      </c>
      <c r="Y61" s="220">
        <v>134</v>
      </c>
      <c r="Z61" s="220">
        <v>10.2</v>
      </c>
      <c r="AA61" s="220">
        <v>12.2</v>
      </c>
      <c r="AB61" s="220">
        <v>63.2</v>
      </c>
      <c r="AC61" s="220">
        <v>65</v>
      </c>
      <c r="AD61" s="220">
        <v>120</v>
      </c>
      <c r="AE61" s="220">
        <v>1.9</v>
      </c>
      <c r="AF61" s="220">
        <v>57</v>
      </c>
      <c r="AG61" s="220">
        <v>303</v>
      </c>
      <c r="AH61" s="220">
        <v>128.49</v>
      </c>
      <c r="AI61" s="220">
        <v>122.12</v>
      </c>
      <c r="AJ61" s="220">
        <v>262.44</v>
      </c>
      <c r="AK61">
        <v>29</v>
      </c>
      <c r="AL61" s="217">
        <v>0.39</v>
      </c>
      <c r="AM61" s="217">
        <v>96.35</v>
      </c>
      <c r="AN61" s="219">
        <v>1597.55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FRI</t>
        </is>
      </c>
      <c r="B62" t="inlineStr">
        <is>
          <t>ATL</t>
        </is>
      </c>
      <c r="C62" t="inlineStr">
        <is>
          <t>CP</t>
        </is>
      </c>
      <c r="D62" t="inlineStr">
        <is>
          <t>Maroc</t>
        </is>
      </c>
      <c r="E62" t="inlineStr">
        <is>
          <t>HL</t>
        </is>
      </c>
      <c r="F62" t="inlineStr">
        <is>
          <t>t2</t>
        </is>
      </c>
      <c r="G62" s="220" t="inlineStr">
        <is>
          <t/>
        </is>
      </c>
      <c r="H62" s="220" t="inlineStr">
        <is>
          <t/>
        </is>
      </c>
      <c r="I62" s="220" t="inlineStr">
        <is>
          <t/>
        </is>
      </c>
      <c r="J62" s="220" t="inlineStr">
        <is>
          <t/>
        </is>
      </c>
      <c r="K62" s="220" t="inlineStr">
        <is>
          <t/>
        </is>
      </c>
      <c r="L62" s="220" t="inlineStr">
        <is>
          <t/>
        </is>
      </c>
      <c r="M62" s="220" t="inlineStr">
        <is>
          <t/>
        </is>
      </c>
      <c r="N62" s="220" t="inlineStr">
        <is>
          <t/>
        </is>
      </c>
      <c r="O62" s="220" t="inlineStr">
        <is>
          <t/>
        </is>
      </c>
      <c r="P62" s="220" t="inlineStr">
        <is>
          <t/>
        </is>
      </c>
      <c r="Q62" s="220" t="inlineStr">
        <is>
          <t>-1</t>
        </is>
      </c>
      <c r="R62" s="220" t="inlineStr">
        <is>
          <t>-1</t>
        </is>
      </c>
      <c r="S62" s="220" t="inlineStr">
        <is>
          <t>-1</t>
        </is>
      </c>
      <c r="T62" s="220" t="inlineStr">
        <is>
          <t>-1</t>
        </is>
      </c>
      <c r="U62" s="220" t="inlineStr">
        <is>
          <t>-1</t>
        </is>
      </c>
      <c r="V62" s="220" t="inlineStr">
        <is>
          <t>-1</t>
        </is>
      </c>
      <c r="W62" s="220" t="inlineStr">
        <is>
          <t>-1</t>
        </is>
      </c>
      <c r="X62" s="220" t="inlineStr">
        <is>
          <t>-1</t>
        </is>
      </c>
      <c r="Y62" s="220" t="inlineStr">
        <is>
          <t>-1</t>
        </is>
      </c>
      <c r="Z62" s="220" t="inlineStr">
        <is>
          <t>-1</t>
        </is>
      </c>
      <c r="AA62" s="220" t="inlineStr">
        <is>
          <t>-1</t>
        </is>
      </c>
      <c r="AB62" s="220" t="inlineStr">
        <is>
          <t>-1</t>
        </is>
      </c>
      <c r="AC62" s="220" t="inlineStr">
        <is>
          <t>a</t>
        </is>
      </c>
      <c r="AD62" s="220" t="inlineStr">
        <is>
          <t>-1</t>
        </is>
      </c>
      <c r="AE62" s="220" t="inlineStr">
        <is>
          <t>-1</t>
        </is>
      </c>
      <c r="AF62" s="220" t="inlineStr">
        <is>
          <t>-1</t>
        </is>
      </c>
      <c r="AG62" s="220" t="inlineStr">
        <is>
          <t>-1</t>
        </is>
      </c>
      <c r="AH62" s="220" t="inlineStr">
        <is>
          <t>-1</t>
        </is>
      </c>
      <c r="AI62" s="220" t="inlineStr">
        <is>
          <t>a</t>
        </is>
      </c>
      <c r="AJ62" s="220" t="inlineStr">
        <is>
          <t>-1</t>
        </is>
      </c>
      <c r="AK62">
        <v>29</v>
      </c>
      <c r="AL62" s="217" t="inlineStr">
        <is>
          <t/>
        </is>
      </c>
      <c r="AM62" s="217" t="inlineStr">
        <is>
          <t/>
        </is>
      </c>
      <c r="AN62" s="219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FRI</t>
        </is>
      </c>
      <c r="B63" t="inlineStr">
        <is>
          <t>ATL</t>
        </is>
      </c>
      <c r="C63" t="inlineStr">
        <is>
          <t>CP</t>
        </is>
      </c>
      <c r="D63" t="inlineStr">
        <is>
          <t>Trinidad and Tobago</t>
        </is>
      </c>
      <c r="E63" t="inlineStr">
        <is>
          <t>UN</t>
        </is>
      </c>
      <c r="F63" t="inlineStr">
        <is>
          <t>t1</t>
        </is>
      </c>
      <c r="G63" s="220" t="inlineStr">
        <is>
          <t/>
        </is>
      </c>
      <c r="H63" s="220">
        <v>55.9</v>
      </c>
      <c r="I63" s="220">
        <v>199.4</v>
      </c>
      <c r="J63" s="220">
        <v>367.8</v>
      </c>
      <c r="K63" s="220">
        <v>126.5</v>
      </c>
      <c r="L63" s="220">
        <v>137.9</v>
      </c>
      <c r="M63" s="220">
        <v>245</v>
      </c>
      <c r="N63" s="220" t="inlineStr">
        <is>
          <t/>
        </is>
      </c>
      <c r="O63" s="220" t="inlineStr">
        <is>
          <t/>
        </is>
      </c>
      <c r="P63" s="220" t="inlineStr">
        <is>
          <t/>
        </is>
      </c>
      <c r="Q63" s="220">
        <v>413.535</v>
      </c>
      <c r="R63" s="220" t="inlineStr">
        <is>
          <t/>
        </is>
      </c>
      <c r="S63" s="220" t="inlineStr">
        <is>
          <t/>
        </is>
      </c>
      <c r="T63" s="220" t="inlineStr">
        <is>
          <t/>
        </is>
      </c>
      <c r="U63" s="220" t="inlineStr">
        <is>
          <t/>
        </is>
      </c>
      <c r="V63" s="220" t="inlineStr">
        <is>
          <t/>
        </is>
      </c>
      <c r="W63" s="220" t="inlineStr">
        <is>
          <t/>
        </is>
      </c>
      <c r="X63" s="220" t="inlineStr">
        <is>
          <t/>
        </is>
      </c>
      <c r="Y63" s="220" t="inlineStr">
        <is>
          <t/>
        </is>
      </c>
      <c r="Z63" s="220" t="inlineStr">
        <is>
          <t/>
        </is>
      </c>
      <c r="AA63" s="220" t="inlineStr">
        <is>
          <t/>
        </is>
      </c>
      <c r="AB63" s="220" t="inlineStr">
        <is>
          <t/>
        </is>
      </c>
      <c r="AC63" s="220" t="inlineStr">
        <is>
          <t/>
        </is>
      </c>
      <c r="AD63" s="220" t="inlineStr">
        <is>
          <t/>
        </is>
      </c>
      <c r="AE63" s="220" t="inlineStr">
        <is>
          <t/>
        </is>
      </c>
      <c r="AF63" s="220" t="inlineStr">
        <is>
          <t/>
        </is>
      </c>
      <c r="AG63" s="220" t="inlineStr">
        <is>
          <t/>
        </is>
      </c>
      <c r="AH63" s="220" t="inlineStr">
        <is>
          <t/>
        </is>
      </c>
      <c r="AI63" s="220" t="inlineStr">
        <is>
          <t/>
        </is>
      </c>
      <c r="AJ63" s="220" t="inlineStr">
        <is>
          <t/>
        </is>
      </c>
      <c r="AK63">
        <v>30</v>
      </c>
      <c r="AL63" s="217">
        <v>0.38</v>
      </c>
      <c r="AM63" s="217">
        <v>96.73</v>
      </c>
      <c r="AN63" s="219">
        <v>1546.035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FRI</t>
        </is>
      </c>
      <c r="B64" t="inlineStr">
        <is>
          <t>ATL</t>
        </is>
      </c>
      <c r="C64" t="inlineStr">
        <is>
          <t>CP</t>
        </is>
      </c>
      <c r="D64" t="inlineStr">
        <is>
          <t>Trinidad and Tobago</t>
        </is>
      </c>
      <c r="E64" t="inlineStr">
        <is>
          <t>UN</t>
        </is>
      </c>
      <c r="F64" t="inlineStr">
        <is>
          <t>t2</t>
        </is>
      </c>
      <c r="G64" s="220" t="inlineStr">
        <is>
          <t/>
        </is>
      </c>
      <c r="H64" s="220" t="inlineStr">
        <is>
          <t>-1</t>
        </is>
      </c>
      <c r="I64" s="220" t="inlineStr">
        <is>
          <t>-1</t>
        </is>
      </c>
      <c r="J64" s="220" t="inlineStr">
        <is>
          <t>-1</t>
        </is>
      </c>
      <c r="K64" s="220" t="inlineStr">
        <is>
          <t>-1</t>
        </is>
      </c>
      <c r="L64" s="220" t="inlineStr">
        <is>
          <t>-1</t>
        </is>
      </c>
      <c r="M64" s="220" t="inlineStr">
        <is>
          <t>-1</t>
        </is>
      </c>
      <c r="N64" s="220" t="inlineStr">
        <is>
          <t/>
        </is>
      </c>
      <c r="O64" s="220" t="inlineStr">
        <is>
          <t/>
        </is>
      </c>
      <c r="P64" s="220" t="inlineStr">
        <is>
          <t/>
        </is>
      </c>
      <c r="Q64" s="220" t="inlineStr">
        <is>
          <t>a</t>
        </is>
      </c>
      <c r="R64" s="220" t="inlineStr">
        <is>
          <t/>
        </is>
      </c>
      <c r="S64" s="220" t="inlineStr">
        <is>
          <t/>
        </is>
      </c>
      <c r="T64" s="220" t="inlineStr">
        <is>
          <t/>
        </is>
      </c>
      <c r="U64" s="220" t="inlineStr">
        <is>
          <t/>
        </is>
      </c>
      <c r="V64" s="220" t="inlineStr">
        <is>
          <t/>
        </is>
      </c>
      <c r="W64" s="220" t="inlineStr">
        <is>
          <t/>
        </is>
      </c>
      <c r="X64" s="220" t="inlineStr">
        <is>
          <t/>
        </is>
      </c>
      <c r="Y64" s="220" t="inlineStr">
        <is>
          <t/>
        </is>
      </c>
      <c r="Z64" s="220" t="inlineStr">
        <is>
          <t/>
        </is>
      </c>
      <c r="AA64" s="220" t="inlineStr">
        <is>
          <t/>
        </is>
      </c>
      <c r="AB64" s="220" t="inlineStr">
        <is>
          <t/>
        </is>
      </c>
      <c r="AC64" s="220" t="inlineStr">
        <is>
          <t/>
        </is>
      </c>
      <c r="AD64" s="220" t="inlineStr">
        <is>
          <t/>
        </is>
      </c>
      <c r="AE64" s="220" t="inlineStr">
        <is>
          <t/>
        </is>
      </c>
      <c r="AF64" s="220" t="inlineStr">
        <is>
          <t/>
        </is>
      </c>
      <c r="AG64" s="220" t="inlineStr">
        <is>
          <t/>
        </is>
      </c>
      <c r="AH64" s="220" t="inlineStr">
        <is>
          <t/>
        </is>
      </c>
      <c r="AI64" s="220" t="inlineStr">
        <is>
          <t/>
        </is>
      </c>
      <c r="AJ64" s="220" t="inlineStr">
        <is>
          <t/>
        </is>
      </c>
      <c r="AK64">
        <v>30</v>
      </c>
      <c r="AL64" s="217" t="inlineStr">
        <is>
          <t/>
        </is>
      </c>
      <c r="AM64" s="217" t="inlineStr">
        <is>
          <t/>
        </is>
      </c>
      <c r="AN64" s="219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FRI</t>
        </is>
      </c>
      <c r="B65" t="inlineStr">
        <is>
          <t>ATL</t>
        </is>
      </c>
      <c r="C65" t="inlineStr">
        <is>
          <t>CP</t>
        </is>
      </c>
      <c r="D65" t="inlineStr">
        <is>
          <t>Maroc</t>
        </is>
      </c>
      <c r="E65" t="inlineStr">
        <is>
          <t>GN</t>
        </is>
      </c>
      <c r="F65" t="inlineStr">
        <is>
          <t>t1</t>
        </is>
      </c>
      <c r="G65" s="220">
        <v>50</v>
      </c>
      <c r="H65" s="220">
        <v>40</v>
      </c>
      <c r="I65" s="220">
        <v>104</v>
      </c>
      <c r="J65" s="220">
        <v>9</v>
      </c>
      <c r="K65" s="220">
        <v>512</v>
      </c>
      <c r="L65" s="220">
        <v>74</v>
      </c>
      <c r="M65" s="220">
        <v>90</v>
      </c>
      <c r="N65" s="220">
        <v>27</v>
      </c>
      <c r="O65" s="220">
        <v>56</v>
      </c>
      <c r="P65" s="220">
        <v>38</v>
      </c>
      <c r="Q65" s="220">
        <v>90</v>
      </c>
      <c r="R65" s="220">
        <v>13</v>
      </c>
      <c r="S65" s="220">
        <v>4</v>
      </c>
      <c r="T65" s="220">
        <v>1</v>
      </c>
      <c r="U65" s="220">
        <v>4</v>
      </c>
      <c r="V65" s="220" t="inlineStr">
        <is>
          <t/>
        </is>
      </c>
      <c r="W65" s="220" t="inlineStr">
        <is>
          <t/>
        </is>
      </c>
      <c r="X65" s="220" t="inlineStr">
        <is>
          <t/>
        </is>
      </c>
      <c r="Y65" s="220" t="inlineStr">
        <is>
          <t/>
        </is>
      </c>
      <c r="Z65" s="220" t="inlineStr">
        <is>
          <t/>
        </is>
      </c>
      <c r="AA65" s="220" t="inlineStr">
        <is>
          <t/>
        </is>
      </c>
      <c r="AB65" s="220" t="inlineStr">
        <is>
          <t/>
        </is>
      </c>
      <c r="AC65" s="220" t="inlineStr">
        <is>
          <t/>
        </is>
      </c>
      <c r="AD65" s="220" t="inlineStr">
        <is>
          <t/>
        </is>
      </c>
      <c r="AE65" s="220" t="inlineStr">
        <is>
          <t/>
        </is>
      </c>
      <c r="AF65" s="220" t="inlineStr">
        <is>
          <t/>
        </is>
      </c>
      <c r="AG65" s="220" t="inlineStr">
        <is>
          <t/>
        </is>
      </c>
      <c r="AH65" s="220" t="inlineStr">
        <is>
          <t/>
        </is>
      </c>
      <c r="AI65" s="220" t="inlineStr">
        <is>
          <t/>
        </is>
      </c>
      <c r="AJ65" s="220" t="inlineStr">
        <is>
          <t/>
        </is>
      </c>
      <c r="AK65">
        <v>31</v>
      </c>
      <c r="AL65" s="217">
        <v>0.27</v>
      </c>
      <c r="AM65" s="217">
        <v>97</v>
      </c>
      <c r="AN65" s="219">
        <v>1112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FRI</t>
        </is>
      </c>
      <c r="B66" t="inlineStr">
        <is>
          <t>ATL</t>
        </is>
      </c>
      <c r="C66" t="inlineStr">
        <is>
          <t>CP</t>
        </is>
      </c>
      <c r="D66" t="inlineStr">
        <is>
          <t>Maroc</t>
        </is>
      </c>
      <c r="E66" t="inlineStr">
        <is>
          <t>GN</t>
        </is>
      </c>
      <c r="F66" t="inlineStr">
        <is>
          <t>t2</t>
        </is>
      </c>
      <c r="G66" s="220" t="inlineStr">
        <is>
          <t>-1</t>
        </is>
      </c>
      <c r="H66" s="220" t="inlineStr">
        <is>
          <t>-1</t>
        </is>
      </c>
      <c r="I66" s="220" t="inlineStr">
        <is>
          <t>-1</t>
        </is>
      </c>
      <c r="J66" s="220" t="inlineStr">
        <is>
          <t>a</t>
        </is>
      </c>
      <c r="K66" s="220" t="inlineStr">
        <is>
          <t>a</t>
        </is>
      </c>
      <c r="L66" s="220" t="inlineStr">
        <is>
          <t>a</t>
        </is>
      </c>
      <c r="M66" s="220" t="inlineStr">
        <is>
          <t>a</t>
        </is>
      </c>
      <c r="N66" s="220" t="inlineStr">
        <is>
          <t>a</t>
        </is>
      </c>
      <c r="O66" s="220" t="inlineStr">
        <is>
          <t>a</t>
        </is>
      </c>
      <c r="P66" s="220" t="inlineStr">
        <is>
          <t>a</t>
        </is>
      </c>
      <c r="Q66" s="220" t="inlineStr">
        <is>
          <t>a</t>
        </is>
      </c>
      <c r="R66" s="220" t="inlineStr">
        <is>
          <t>a</t>
        </is>
      </c>
      <c r="S66" s="220" t="inlineStr">
        <is>
          <t>a</t>
        </is>
      </c>
      <c r="T66" s="220" t="inlineStr">
        <is>
          <t>a</t>
        </is>
      </c>
      <c r="U66" s="220" t="inlineStr">
        <is>
          <t>a</t>
        </is>
      </c>
      <c r="V66" s="220" t="inlineStr">
        <is>
          <t>a</t>
        </is>
      </c>
      <c r="W66" s="220" t="inlineStr">
        <is>
          <t>a</t>
        </is>
      </c>
      <c r="X66" s="220" t="inlineStr">
        <is>
          <t>a</t>
        </is>
      </c>
      <c r="Y66" s="220" t="inlineStr">
        <is>
          <t/>
        </is>
      </c>
      <c r="Z66" s="220" t="inlineStr">
        <is>
          <t/>
        </is>
      </c>
      <c r="AA66" s="220" t="inlineStr">
        <is>
          <t/>
        </is>
      </c>
      <c r="AB66" s="220" t="inlineStr">
        <is>
          <t/>
        </is>
      </c>
      <c r="AC66" s="220" t="inlineStr">
        <is>
          <t/>
        </is>
      </c>
      <c r="AD66" s="220" t="inlineStr">
        <is>
          <t/>
        </is>
      </c>
      <c r="AE66" s="220" t="inlineStr">
        <is>
          <t/>
        </is>
      </c>
      <c r="AF66" s="220" t="inlineStr">
        <is>
          <t/>
        </is>
      </c>
      <c r="AG66" s="220" t="inlineStr">
        <is>
          <t/>
        </is>
      </c>
      <c r="AH66" s="220" t="inlineStr">
        <is>
          <t/>
        </is>
      </c>
      <c r="AI66" s="220" t="inlineStr">
        <is>
          <t/>
        </is>
      </c>
      <c r="AJ66" s="220" t="inlineStr">
        <is>
          <t/>
        </is>
      </c>
      <c r="AK66">
        <v>31</v>
      </c>
      <c r="AL66" s="217" t="inlineStr">
        <is>
          <t/>
        </is>
      </c>
      <c r="AM66" s="217" t="inlineStr">
        <is>
          <t/>
        </is>
      </c>
      <c r="AN66" s="219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FRI</t>
        </is>
      </c>
      <c r="B67" t="inlineStr">
        <is>
          <t>ATL</t>
        </is>
      </c>
      <c r="C67" t="inlineStr">
        <is>
          <t>CP</t>
        </is>
      </c>
      <c r="D67" t="inlineStr">
        <is>
          <t>EU-Netherlands</t>
        </is>
      </c>
      <c r="E67" t="inlineStr">
        <is>
          <t>TW</t>
        </is>
      </c>
      <c r="F67" t="inlineStr">
        <is>
          <t>t1</t>
        </is>
      </c>
      <c r="G67" s="220" t="inlineStr">
        <is>
          <t/>
        </is>
      </c>
      <c r="H67" s="220" t="inlineStr">
        <is>
          <t/>
        </is>
      </c>
      <c r="I67" s="220" t="inlineStr">
        <is>
          <t/>
        </is>
      </c>
      <c r="J67" s="220" t="inlineStr">
        <is>
          <t/>
        </is>
      </c>
      <c r="K67" s="220" t="inlineStr">
        <is>
          <t/>
        </is>
      </c>
      <c r="L67" s="220" t="inlineStr">
        <is>
          <t/>
        </is>
      </c>
      <c r="M67" s="220" t="inlineStr">
        <is>
          <t/>
        </is>
      </c>
      <c r="N67" s="220" t="inlineStr">
        <is>
          <t/>
        </is>
      </c>
      <c r="O67" s="220" t="inlineStr">
        <is>
          <t/>
        </is>
      </c>
      <c r="P67" s="220" t="inlineStr">
        <is>
          <t/>
        </is>
      </c>
      <c r="Q67" s="220" t="inlineStr">
        <is>
          <t/>
        </is>
      </c>
      <c r="R67" s="220" t="inlineStr">
        <is>
          <t/>
        </is>
      </c>
      <c r="S67" s="220" t="inlineStr">
        <is>
          <t/>
        </is>
      </c>
      <c r="T67" s="220">
        <v>8.548</v>
      </c>
      <c r="U67" s="220">
        <v>149.89</v>
      </c>
      <c r="V67" s="220">
        <v>89.736</v>
      </c>
      <c r="W67" s="220" t="inlineStr">
        <is>
          <t/>
        </is>
      </c>
      <c r="X67" s="220">
        <v>163.507</v>
      </c>
      <c r="Y67" s="220">
        <v>5.442</v>
      </c>
      <c r="Z67" s="220">
        <v>84.653</v>
      </c>
      <c r="AA67" s="220">
        <v>119.174</v>
      </c>
      <c r="AB67" s="220">
        <v>6.06</v>
      </c>
      <c r="AC67" s="220">
        <v>90.373</v>
      </c>
      <c r="AD67" s="220">
        <v>44.595</v>
      </c>
      <c r="AE67" s="220">
        <v>232.865</v>
      </c>
      <c r="AF67" s="220">
        <v>12.591</v>
      </c>
      <c r="AG67" s="220">
        <v>5.782</v>
      </c>
      <c r="AH67" s="220">
        <v>0.146</v>
      </c>
      <c r="AI67" s="220">
        <v>9.274</v>
      </c>
      <c r="AJ67" s="220">
        <v>88.863</v>
      </c>
      <c r="AK67">
        <v>32</v>
      </c>
      <c r="AL67" s="217">
        <v>0.27</v>
      </c>
      <c r="AM67" s="217">
        <v>97.28</v>
      </c>
      <c r="AN67" s="219">
        <v>1111.5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FRI</t>
        </is>
      </c>
      <c r="B68" t="inlineStr">
        <is>
          <t>ATL</t>
        </is>
      </c>
      <c r="C68" t="inlineStr">
        <is>
          <t>CP</t>
        </is>
      </c>
      <c r="D68" t="inlineStr">
        <is>
          <t>EU-Netherlands</t>
        </is>
      </c>
      <c r="E68" t="inlineStr">
        <is>
          <t>TW</t>
        </is>
      </c>
      <c r="F68" t="inlineStr">
        <is>
          <t>t2</t>
        </is>
      </c>
      <c r="G68" s="220" t="inlineStr">
        <is>
          <t/>
        </is>
      </c>
      <c r="H68" s="220" t="inlineStr">
        <is>
          <t/>
        </is>
      </c>
      <c r="I68" s="220" t="inlineStr">
        <is>
          <t/>
        </is>
      </c>
      <c r="J68" s="220" t="inlineStr">
        <is>
          <t/>
        </is>
      </c>
      <c r="K68" s="220" t="inlineStr">
        <is>
          <t/>
        </is>
      </c>
      <c r="L68" s="220" t="inlineStr">
        <is>
          <t/>
        </is>
      </c>
      <c r="M68" s="220" t="inlineStr">
        <is>
          <t/>
        </is>
      </c>
      <c r="N68" s="220" t="inlineStr">
        <is>
          <t/>
        </is>
      </c>
      <c r="O68" s="220" t="inlineStr">
        <is>
          <t/>
        </is>
      </c>
      <c r="P68" s="220" t="inlineStr">
        <is>
          <t/>
        </is>
      </c>
      <c r="Q68" s="220" t="inlineStr">
        <is>
          <t/>
        </is>
      </c>
      <c r="R68" s="220" t="inlineStr">
        <is>
          <t/>
        </is>
      </c>
      <c r="S68" s="220" t="inlineStr">
        <is>
          <t/>
        </is>
      </c>
      <c r="T68" s="220" t="inlineStr">
        <is>
          <t>-1</t>
        </is>
      </c>
      <c r="U68" s="220" t="inlineStr">
        <is>
          <t>-1</t>
        </is>
      </c>
      <c r="V68" s="220" t="inlineStr">
        <is>
          <t>-1</t>
        </is>
      </c>
      <c r="W68" s="220" t="inlineStr">
        <is>
          <t/>
        </is>
      </c>
      <c r="X68" s="220" t="inlineStr">
        <is>
          <t>-1</t>
        </is>
      </c>
      <c r="Y68" s="220" t="inlineStr">
        <is>
          <t>-1</t>
        </is>
      </c>
      <c r="Z68" s="220" t="inlineStr">
        <is>
          <t>-1</t>
        </is>
      </c>
      <c r="AA68" s="220" t="inlineStr">
        <is>
          <t>-1</t>
        </is>
      </c>
      <c r="AB68" s="220" t="inlineStr">
        <is>
          <t>-1</t>
        </is>
      </c>
      <c r="AC68" s="220" t="inlineStr">
        <is>
          <t>-1</t>
        </is>
      </c>
      <c r="AD68" s="220" t="inlineStr">
        <is>
          <t>-1</t>
        </is>
      </c>
      <c r="AE68" s="220" t="inlineStr">
        <is>
          <t>-1</t>
        </is>
      </c>
      <c r="AF68" s="220" t="inlineStr">
        <is>
          <t>-1</t>
        </is>
      </c>
      <c r="AG68" s="220" t="inlineStr">
        <is>
          <t>-1</t>
        </is>
      </c>
      <c r="AH68" s="220" t="inlineStr">
        <is>
          <t>a</t>
        </is>
      </c>
      <c r="AI68" s="220" t="inlineStr">
        <is>
          <t>a</t>
        </is>
      </c>
      <c r="AJ68" s="220" t="inlineStr">
        <is>
          <t>a</t>
        </is>
      </c>
      <c r="AK68">
        <v>32</v>
      </c>
      <c r="AL68" s="217" t="inlineStr">
        <is>
          <t/>
        </is>
      </c>
      <c r="AM68" s="217" t="inlineStr">
        <is>
          <t/>
        </is>
      </c>
      <c r="AN68" s="219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FRI</t>
        </is>
      </c>
      <c r="B69" t="inlineStr">
        <is>
          <t>ATL</t>
        </is>
      </c>
      <c r="C69" t="inlineStr">
        <is>
          <t>CP</t>
        </is>
      </c>
      <c r="D69" t="inlineStr">
        <is>
          <t>Maroc</t>
        </is>
      </c>
      <c r="E69" t="inlineStr">
        <is>
          <t>LL</t>
        </is>
      </c>
      <c r="F69" t="inlineStr">
        <is>
          <t>t1</t>
        </is>
      </c>
      <c r="G69" s="220" t="inlineStr">
        <is>
          <t/>
        </is>
      </c>
      <c r="H69" s="220" t="inlineStr">
        <is>
          <t/>
        </is>
      </c>
      <c r="I69" s="220" t="inlineStr">
        <is>
          <t/>
        </is>
      </c>
      <c r="J69" s="220" t="inlineStr">
        <is>
          <t/>
        </is>
      </c>
      <c r="K69" s="220" t="inlineStr">
        <is>
          <t/>
        </is>
      </c>
      <c r="L69" s="220" t="inlineStr">
        <is>
          <t/>
        </is>
      </c>
      <c r="M69" s="220" t="inlineStr">
        <is>
          <t/>
        </is>
      </c>
      <c r="N69" s="220" t="inlineStr">
        <is>
          <t/>
        </is>
      </c>
      <c r="O69" s="220" t="inlineStr">
        <is>
          <t/>
        </is>
      </c>
      <c r="P69" s="220" t="inlineStr">
        <is>
          <t/>
        </is>
      </c>
      <c r="Q69" s="220">
        <v>102</v>
      </c>
      <c r="R69" s="220">
        <v>10</v>
      </c>
      <c r="S69" s="220">
        <v>8</v>
      </c>
      <c r="T69" s="220">
        <v>43</v>
      </c>
      <c r="U69" s="220">
        <v>106</v>
      </c>
      <c r="V69" s="220">
        <v>4</v>
      </c>
      <c r="W69" s="220">
        <v>9</v>
      </c>
      <c r="X69" s="220">
        <v>278</v>
      </c>
      <c r="Y69" s="220">
        <v>190</v>
      </c>
      <c r="Z69" s="220">
        <v>15</v>
      </c>
      <c r="AA69" s="220">
        <v>0.7</v>
      </c>
      <c r="AB69" s="220">
        <v>8.3</v>
      </c>
      <c r="AC69" s="220">
        <v>20</v>
      </c>
      <c r="AD69" s="220">
        <v>30</v>
      </c>
      <c r="AE69" s="220">
        <v>0.5</v>
      </c>
      <c r="AF69" s="220">
        <v>15</v>
      </c>
      <c r="AG69" s="220">
        <v>79.8</v>
      </c>
      <c r="AH69" s="220">
        <v>33.82</v>
      </c>
      <c r="AI69" s="220" t="inlineStr">
        <is>
          <t/>
        </is>
      </c>
      <c r="AJ69" s="220">
        <v>94.63</v>
      </c>
      <c r="AK69">
        <v>33</v>
      </c>
      <c r="AL69" s="217">
        <v>0.26</v>
      </c>
      <c r="AM69" s="217">
        <v>97.53</v>
      </c>
      <c r="AN69" s="219">
        <v>1047.75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FRI</t>
        </is>
      </c>
      <c r="B70" t="inlineStr">
        <is>
          <t>ATL</t>
        </is>
      </c>
      <c r="C70" t="inlineStr">
        <is>
          <t>CP</t>
        </is>
      </c>
      <c r="D70" t="inlineStr">
        <is>
          <t>Maroc</t>
        </is>
      </c>
      <c r="E70" t="inlineStr">
        <is>
          <t>LL</t>
        </is>
      </c>
      <c r="F70" t="inlineStr">
        <is>
          <t>t2</t>
        </is>
      </c>
      <c r="G70" s="220" t="inlineStr">
        <is>
          <t/>
        </is>
      </c>
      <c r="H70" s="220" t="inlineStr">
        <is>
          <t/>
        </is>
      </c>
      <c r="I70" s="220" t="inlineStr">
        <is>
          <t/>
        </is>
      </c>
      <c r="J70" s="220" t="inlineStr">
        <is>
          <t/>
        </is>
      </c>
      <c r="K70" s="220" t="inlineStr">
        <is>
          <t/>
        </is>
      </c>
      <c r="L70" s="220" t="inlineStr">
        <is>
          <t>a</t>
        </is>
      </c>
      <c r="M70" s="220" t="inlineStr">
        <is>
          <t/>
        </is>
      </c>
      <c r="N70" s="220" t="inlineStr">
        <is>
          <t/>
        </is>
      </c>
      <c r="O70" s="220" t="inlineStr">
        <is>
          <t>a</t>
        </is>
      </c>
      <c r="P70" s="220" t="inlineStr">
        <is>
          <t>a</t>
        </is>
      </c>
      <c r="Q70" s="220" t="inlineStr">
        <is>
          <t>-1</t>
        </is>
      </c>
      <c r="R70" s="220" t="inlineStr">
        <is>
          <t>-1</t>
        </is>
      </c>
      <c r="S70" s="220" t="inlineStr">
        <is>
          <t>-1</t>
        </is>
      </c>
      <c r="T70" s="220" t="inlineStr">
        <is>
          <t>-1</t>
        </is>
      </c>
      <c r="U70" s="220" t="inlineStr">
        <is>
          <t>-1</t>
        </is>
      </c>
      <c r="V70" s="220" t="inlineStr">
        <is>
          <t>-1</t>
        </is>
      </c>
      <c r="W70" s="220" t="inlineStr">
        <is>
          <t>-1</t>
        </is>
      </c>
      <c r="X70" s="220" t="inlineStr">
        <is>
          <t>-1</t>
        </is>
      </c>
      <c r="Y70" s="220" t="inlineStr">
        <is>
          <t>-1</t>
        </is>
      </c>
      <c r="Z70" s="220" t="inlineStr">
        <is>
          <t>-1</t>
        </is>
      </c>
      <c r="AA70" s="220" t="inlineStr">
        <is>
          <t>-1</t>
        </is>
      </c>
      <c r="AB70" s="220" t="inlineStr">
        <is>
          <t>-1</t>
        </is>
      </c>
      <c r="AC70" s="220" t="inlineStr">
        <is>
          <t>-1</t>
        </is>
      </c>
      <c r="AD70" s="220" t="inlineStr">
        <is>
          <t>-1</t>
        </is>
      </c>
      <c r="AE70" s="220" t="inlineStr">
        <is>
          <t>-1</t>
        </is>
      </c>
      <c r="AF70" s="220" t="inlineStr">
        <is>
          <t>-1</t>
        </is>
      </c>
      <c r="AG70" s="220" t="inlineStr">
        <is>
          <t>-1</t>
        </is>
      </c>
      <c r="AH70" s="220" t="inlineStr">
        <is>
          <t>-1</t>
        </is>
      </c>
      <c r="AI70" s="220" t="inlineStr">
        <is>
          <t/>
        </is>
      </c>
      <c r="AJ70" s="220" t="inlineStr">
        <is>
          <t>-1</t>
        </is>
      </c>
      <c r="AK70">
        <v>33</v>
      </c>
      <c r="AL70" s="217" t="inlineStr">
        <is>
          <t/>
        </is>
      </c>
      <c r="AM70" s="217" t="inlineStr">
        <is>
          <t/>
        </is>
      </c>
      <c r="AN70" s="219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FRI</t>
        </is>
      </c>
      <c r="B71" t="inlineStr">
        <is>
          <t>ATL</t>
        </is>
      </c>
      <c r="C71" t="inlineStr">
        <is>
          <t>CP</t>
        </is>
      </c>
      <c r="D71" t="inlineStr">
        <is>
          <t>Brazil</t>
        </is>
      </c>
      <c r="E71" t="inlineStr">
        <is>
          <t>LL</t>
        </is>
      </c>
      <c r="F71" t="inlineStr">
        <is>
          <t>t1</t>
        </is>
      </c>
      <c r="G71" s="220" t="inlineStr">
        <is>
          <t/>
        </is>
      </c>
      <c r="H71" s="220" t="inlineStr">
        <is>
          <t/>
        </is>
      </c>
      <c r="I71" s="220">
        <v>1</v>
      </c>
      <c r="J71" s="220" t="inlineStr">
        <is>
          <t/>
        </is>
      </c>
      <c r="K71" s="220" t="inlineStr">
        <is>
          <t/>
        </is>
      </c>
      <c r="L71" s="220" t="inlineStr">
        <is>
          <t/>
        </is>
      </c>
      <c r="M71" s="220" t="inlineStr">
        <is>
          <t/>
        </is>
      </c>
      <c r="N71" s="220" t="inlineStr">
        <is>
          <t/>
        </is>
      </c>
      <c r="O71" s="220" t="inlineStr">
        <is>
          <t/>
        </is>
      </c>
      <c r="P71" s="220" t="inlineStr">
        <is>
          <t/>
        </is>
      </c>
      <c r="Q71" s="220" t="inlineStr">
        <is>
          <t/>
        </is>
      </c>
      <c r="R71" s="220" t="inlineStr">
        <is>
          <t/>
        </is>
      </c>
      <c r="S71" s="220" t="inlineStr">
        <is>
          <t/>
        </is>
      </c>
      <c r="T71" s="220" t="inlineStr">
        <is>
          <t/>
        </is>
      </c>
      <c r="U71" s="220" t="inlineStr">
        <is>
          <t/>
        </is>
      </c>
      <c r="V71" s="220" t="inlineStr">
        <is>
          <t/>
        </is>
      </c>
      <c r="W71" s="220" t="inlineStr">
        <is>
          <t/>
        </is>
      </c>
      <c r="X71" s="220" t="inlineStr">
        <is>
          <t/>
        </is>
      </c>
      <c r="Y71" s="220">
        <v>0.262</v>
      </c>
      <c r="Z71" s="220">
        <v>137.019</v>
      </c>
      <c r="AA71" s="220">
        <v>172.658</v>
      </c>
      <c r="AB71" s="220">
        <v>186.158</v>
      </c>
      <c r="AC71" s="220">
        <v>100.75</v>
      </c>
      <c r="AD71" s="220">
        <v>119.369</v>
      </c>
      <c r="AE71" s="220">
        <v>148.119</v>
      </c>
      <c r="AF71" s="220">
        <v>0.22</v>
      </c>
      <c r="AG71" s="220">
        <v>0.955</v>
      </c>
      <c r="AH71" s="220">
        <v>9.346</v>
      </c>
      <c r="AI71" s="220" t="inlineStr">
        <is>
          <t/>
        </is>
      </c>
      <c r="AJ71" s="220">
        <v>110</v>
      </c>
      <c r="AK71">
        <v>34</v>
      </c>
      <c r="AL71" s="217">
        <v>0.24</v>
      </c>
      <c r="AM71" s="217">
        <v>97.77</v>
      </c>
      <c r="AN71" s="219">
        <v>985.856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FRI</t>
        </is>
      </c>
      <c r="B72" t="inlineStr">
        <is>
          <t>ATL</t>
        </is>
      </c>
      <c r="C72" t="inlineStr">
        <is>
          <t>CP</t>
        </is>
      </c>
      <c r="D72" t="inlineStr">
        <is>
          <t>Brazil</t>
        </is>
      </c>
      <c r="E72" t="inlineStr">
        <is>
          <t>LL</t>
        </is>
      </c>
      <c r="F72" t="inlineStr">
        <is>
          <t>t2</t>
        </is>
      </c>
      <c r="G72" s="220" t="inlineStr">
        <is>
          <t/>
        </is>
      </c>
      <c r="H72" s="220" t="inlineStr">
        <is>
          <t/>
        </is>
      </c>
      <c r="I72" s="220" t="inlineStr">
        <is>
          <t>-1</t>
        </is>
      </c>
      <c r="J72" s="220" t="inlineStr">
        <is>
          <t/>
        </is>
      </c>
      <c r="K72" s="220" t="inlineStr">
        <is>
          <t/>
        </is>
      </c>
      <c r="L72" s="220" t="inlineStr">
        <is>
          <t/>
        </is>
      </c>
      <c r="M72" s="220" t="inlineStr">
        <is>
          <t/>
        </is>
      </c>
      <c r="N72" s="220" t="inlineStr">
        <is>
          <t/>
        </is>
      </c>
      <c r="O72" s="220" t="inlineStr">
        <is>
          <t/>
        </is>
      </c>
      <c r="P72" s="220" t="inlineStr">
        <is>
          <t/>
        </is>
      </c>
      <c r="Q72" s="220" t="inlineStr">
        <is>
          <t/>
        </is>
      </c>
      <c r="R72" s="220" t="inlineStr">
        <is>
          <t/>
        </is>
      </c>
      <c r="S72" s="220" t="inlineStr">
        <is>
          <t/>
        </is>
      </c>
      <c r="T72" s="220" t="inlineStr">
        <is>
          <t/>
        </is>
      </c>
      <c r="U72" s="220" t="inlineStr">
        <is>
          <t/>
        </is>
      </c>
      <c r="V72" s="220" t="inlineStr">
        <is>
          <t/>
        </is>
      </c>
      <c r="W72" s="220" t="inlineStr">
        <is>
          <t/>
        </is>
      </c>
      <c r="X72" s="220" t="inlineStr">
        <is>
          <t/>
        </is>
      </c>
      <c r="Y72" s="220" t="inlineStr">
        <is>
          <t>-1</t>
        </is>
      </c>
      <c r="Z72" s="220" t="inlineStr">
        <is>
          <t>-1</t>
        </is>
      </c>
      <c r="AA72" s="220" t="inlineStr">
        <is>
          <t>-1</t>
        </is>
      </c>
      <c r="AB72" s="220" t="inlineStr">
        <is>
          <t>-1</t>
        </is>
      </c>
      <c r="AC72" s="220" t="inlineStr">
        <is>
          <t>-1</t>
        </is>
      </c>
      <c r="AD72" s="220" t="inlineStr">
        <is>
          <t>-1</t>
        </is>
      </c>
      <c r="AE72" s="220" t="inlineStr">
        <is>
          <t>-1</t>
        </is>
      </c>
      <c r="AF72" s="220" t="inlineStr">
        <is>
          <t>-1</t>
        </is>
      </c>
      <c r="AG72" s="220" t="inlineStr">
        <is>
          <t>-1</t>
        </is>
      </c>
      <c r="AH72" s="220" t="inlineStr">
        <is>
          <t>a</t>
        </is>
      </c>
      <c r="AI72" s="220" t="inlineStr">
        <is>
          <t/>
        </is>
      </c>
      <c r="AJ72" s="220" t="inlineStr">
        <is>
          <t>a</t>
        </is>
      </c>
      <c r="AK72">
        <v>34</v>
      </c>
      <c r="AL72" s="217" t="inlineStr">
        <is>
          <t/>
        </is>
      </c>
      <c r="AM72" s="217" t="inlineStr">
        <is>
          <t/>
        </is>
      </c>
      <c r="AN72" s="219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FRI</t>
        </is>
      </c>
      <c r="B73" t="inlineStr">
        <is>
          <t>ATL</t>
        </is>
      </c>
      <c r="C73" t="inlineStr">
        <is>
          <t>CP</t>
        </is>
      </c>
      <c r="D73" t="inlineStr">
        <is>
          <t>Brazil</t>
        </is>
      </c>
      <c r="E73" t="inlineStr">
        <is>
          <t>PS</t>
        </is>
      </c>
      <c r="F73" t="inlineStr">
        <is>
          <t>t1</t>
        </is>
      </c>
      <c r="G73" s="220" t="inlineStr">
        <is>
          <t/>
        </is>
      </c>
      <c r="H73" s="220" t="inlineStr">
        <is>
          <t/>
        </is>
      </c>
      <c r="I73" s="220" t="inlineStr">
        <is>
          <t/>
        </is>
      </c>
      <c r="J73" s="220">
        <v>111</v>
      </c>
      <c r="K73" s="220">
        <v>35</v>
      </c>
      <c r="L73" s="220" t="inlineStr">
        <is>
          <t/>
        </is>
      </c>
      <c r="M73" s="220" t="inlineStr">
        <is>
          <t/>
        </is>
      </c>
      <c r="N73" s="220">
        <v>34</v>
      </c>
      <c r="O73" s="220">
        <v>55.21</v>
      </c>
      <c r="P73" s="220" t="inlineStr">
        <is>
          <t/>
        </is>
      </c>
      <c r="Q73" s="220">
        <v>74.46</v>
      </c>
      <c r="R73" s="220">
        <v>84.61</v>
      </c>
      <c r="S73" s="220">
        <v>3.7</v>
      </c>
      <c r="T73" s="220">
        <v>28.697</v>
      </c>
      <c r="U73" s="220">
        <v>14.771</v>
      </c>
      <c r="V73" s="220">
        <v>106.03</v>
      </c>
      <c r="W73" s="220" t="inlineStr">
        <is>
          <t/>
        </is>
      </c>
      <c r="X73" s="220">
        <v>67.629</v>
      </c>
      <c r="Y73" s="220">
        <v>79.471</v>
      </c>
      <c r="Z73" s="220" t="inlineStr">
        <is>
          <t/>
        </is>
      </c>
      <c r="AA73" s="220" t="inlineStr">
        <is>
          <t/>
        </is>
      </c>
      <c r="AB73" s="220" t="inlineStr">
        <is>
          <t/>
        </is>
      </c>
      <c r="AC73" s="220" t="inlineStr">
        <is>
          <t/>
        </is>
      </c>
      <c r="AD73" s="220" t="inlineStr">
        <is>
          <t/>
        </is>
      </c>
      <c r="AE73" s="220" t="inlineStr">
        <is>
          <t/>
        </is>
      </c>
      <c r="AF73" s="220" t="inlineStr">
        <is>
          <t/>
        </is>
      </c>
      <c r="AG73" s="220">
        <v>235</v>
      </c>
      <c r="AH73" s="220">
        <v>36.03</v>
      </c>
      <c r="AI73" s="220">
        <v>2</v>
      </c>
      <c r="AJ73" s="220">
        <v>11</v>
      </c>
      <c r="AK73">
        <v>35</v>
      </c>
      <c r="AL73" s="217">
        <v>0.24</v>
      </c>
      <c r="AM73" s="217">
        <v>98.01</v>
      </c>
      <c r="AN73" s="219">
        <v>978.608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FRI</t>
        </is>
      </c>
      <c r="B74" t="inlineStr">
        <is>
          <t>ATL</t>
        </is>
      </c>
      <c r="C74" t="inlineStr">
        <is>
          <t>CP</t>
        </is>
      </c>
      <c r="D74" t="inlineStr">
        <is>
          <t>Brazil</t>
        </is>
      </c>
      <c r="E74" t="inlineStr">
        <is>
          <t>PS</t>
        </is>
      </c>
      <c r="F74" t="inlineStr">
        <is>
          <t>t2</t>
        </is>
      </c>
      <c r="G74" s="220" t="inlineStr">
        <is>
          <t/>
        </is>
      </c>
      <c r="H74" s="220" t="inlineStr">
        <is>
          <t/>
        </is>
      </c>
      <c r="I74" s="220" t="inlineStr">
        <is>
          <t/>
        </is>
      </c>
      <c r="J74" s="220" t="inlineStr">
        <is>
          <t>-1</t>
        </is>
      </c>
      <c r="K74" s="220" t="inlineStr">
        <is>
          <t>-1</t>
        </is>
      </c>
      <c r="L74" s="220" t="inlineStr">
        <is>
          <t/>
        </is>
      </c>
      <c r="M74" s="220" t="inlineStr">
        <is>
          <t/>
        </is>
      </c>
      <c r="N74" s="220" t="inlineStr">
        <is>
          <t>-1</t>
        </is>
      </c>
      <c r="O74" s="220" t="inlineStr">
        <is>
          <t>-1</t>
        </is>
      </c>
      <c r="P74" s="220" t="inlineStr">
        <is>
          <t/>
        </is>
      </c>
      <c r="Q74" s="220" t="inlineStr">
        <is>
          <t>-1</t>
        </is>
      </c>
      <c r="R74" s="220" t="inlineStr">
        <is>
          <t>a</t>
        </is>
      </c>
      <c r="S74" s="220" t="inlineStr">
        <is>
          <t>a</t>
        </is>
      </c>
      <c r="T74" s="220" t="inlineStr">
        <is>
          <t>a</t>
        </is>
      </c>
      <c r="U74" s="220" t="inlineStr">
        <is>
          <t>a</t>
        </is>
      </c>
      <c r="V74" s="220" t="inlineStr">
        <is>
          <t>a</t>
        </is>
      </c>
      <c r="W74" s="220" t="inlineStr">
        <is>
          <t>a</t>
        </is>
      </c>
      <c r="X74" s="220" t="inlineStr">
        <is>
          <t>-1</t>
        </is>
      </c>
      <c r="Y74" s="220" t="inlineStr">
        <is>
          <t>-1</t>
        </is>
      </c>
      <c r="Z74" s="220" t="inlineStr">
        <is>
          <t/>
        </is>
      </c>
      <c r="AA74" s="220" t="inlineStr">
        <is>
          <t/>
        </is>
      </c>
      <c r="AB74" s="220" t="inlineStr">
        <is>
          <t/>
        </is>
      </c>
      <c r="AC74" s="220" t="inlineStr">
        <is>
          <t/>
        </is>
      </c>
      <c r="AD74" s="220" t="inlineStr">
        <is>
          <t/>
        </is>
      </c>
      <c r="AE74" s="220" t="inlineStr">
        <is>
          <t/>
        </is>
      </c>
      <c r="AF74" s="220" t="inlineStr">
        <is>
          <t/>
        </is>
      </c>
      <c r="AG74" s="220" t="inlineStr">
        <is>
          <t>a</t>
        </is>
      </c>
      <c r="AH74" s="220" t="inlineStr">
        <is>
          <t>a</t>
        </is>
      </c>
      <c r="AI74" s="220" t="inlineStr">
        <is>
          <t>-1</t>
        </is>
      </c>
      <c r="AJ74" s="220" t="inlineStr">
        <is>
          <t>a</t>
        </is>
      </c>
      <c r="AK74">
        <v>35</v>
      </c>
      <c r="AL74" s="217" t="inlineStr">
        <is>
          <t/>
        </is>
      </c>
      <c r="AM74" s="217" t="inlineStr">
        <is>
          <t/>
        </is>
      </c>
      <c r="AN74" s="219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FRI</t>
        </is>
      </c>
      <c r="B75" t="inlineStr">
        <is>
          <t>ATL</t>
        </is>
      </c>
      <c r="C75" t="inlineStr">
        <is>
          <t>CP</t>
        </is>
      </c>
      <c r="D75" t="inlineStr">
        <is>
          <t>Maroc</t>
        </is>
      </c>
      <c r="E75" t="inlineStr">
        <is>
          <t>TP</t>
        </is>
      </c>
      <c r="F75" t="inlineStr">
        <is>
          <t>t1</t>
        </is>
      </c>
      <c r="G75" s="220">
        <v>71</v>
      </c>
      <c r="H75" s="220">
        <v>157</v>
      </c>
      <c r="I75" s="220">
        <v>20</v>
      </c>
      <c r="J75" s="220">
        <v>55</v>
      </c>
      <c r="K75" s="220">
        <v>87</v>
      </c>
      <c r="L75" s="220" t="inlineStr">
        <is>
          <t/>
        </is>
      </c>
      <c r="M75" s="220" t="inlineStr">
        <is>
          <t/>
        </is>
      </c>
      <c r="N75" s="220">
        <v>10</v>
      </c>
      <c r="O75" s="220">
        <v>188</v>
      </c>
      <c r="P75" s="220">
        <v>4</v>
      </c>
      <c r="Q75" s="220">
        <v>147</v>
      </c>
      <c r="R75" s="220">
        <v>19</v>
      </c>
      <c r="S75" s="220">
        <v>18</v>
      </c>
      <c r="T75" s="220">
        <v>71</v>
      </c>
      <c r="U75" s="220">
        <v>2</v>
      </c>
      <c r="V75" s="220" t="inlineStr">
        <is>
          <t/>
        </is>
      </c>
      <c r="W75" s="220">
        <v>2</v>
      </c>
      <c r="X75" s="220">
        <v>33</v>
      </c>
      <c r="Y75" s="220" t="inlineStr">
        <is>
          <t/>
        </is>
      </c>
      <c r="Z75" s="220" t="inlineStr">
        <is>
          <t/>
        </is>
      </c>
      <c r="AA75" s="220" t="inlineStr">
        <is>
          <t/>
        </is>
      </c>
      <c r="AB75" s="220" t="inlineStr">
        <is>
          <t/>
        </is>
      </c>
      <c r="AC75" s="220" t="inlineStr">
        <is>
          <t/>
        </is>
      </c>
      <c r="AD75" s="220" t="inlineStr">
        <is>
          <t/>
        </is>
      </c>
      <c r="AE75" s="220" t="inlineStr">
        <is>
          <t/>
        </is>
      </c>
      <c r="AF75" s="220" t="inlineStr">
        <is>
          <t/>
        </is>
      </c>
      <c r="AG75" s="220" t="inlineStr">
        <is>
          <t/>
        </is>
      </c>
      <c r="AH75" s="220" t="inlineStr">
        <is>
          <t/>
        </is>
      </c>
      <c r="AI75" s="220" t="inlineStr">
        <is>
          <t/>
        </is>
      </c>
      <c r="AJ75" s="220" t="inlineStr">
        <is>
          <t/>
        </is>
      </c>
      <c r="AK75">
        <v>36</v>
      </c>
      <c r="AL75" s="217">
        <v>0.22</v>
      </c>
      <c r="AM75" s="217">
        <v>98.23</v>
      </c>
      <c r="AN75" s="219">
        <v>884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FRI</t>
        </is>
      </c>
      <c r="B76" t="inlineStr">
        <is>
          <t>ATL</t>
        </is>
      </c>
      <c r="C76" t="inlineStr">
        <is>
          <t>CP</t>
        </is>
      </c>
      <c r="D76" t="inlineStr">
        <is>
          <t>Maroc</t>
        </is>
      </c>
      <c r="E76" t="inlineStr">
        <is>
          <t>TP</t>
        </is>
      </c>
      <c r="F76" t="inlineStr">
        <is>
          <t>t2</t>
        </is>
      </c>
      <c r="G76" s="220" t="inlineStr">
        <is>
          <t>a</t>
        </is>
      </c>
      <c r="H76" s="220" t="inlineStr">
        <is>
          <t>-1</t>
        </is>
      </c>
      <c r="I76" s="220" t="inlineStr">
        <is>
          <t>a</t>
        </is>
      </c>
      <c r="J76" s="220" t="inlineStr">
        <is>
          <t>a</t>
        </is>
      </c>
      <c r="K76" s="220" t="inlineStr">
        <is>
          <t>a</t>
        </is>
      </c>
      <c r="L76" s="220" t="inlineStr">
        <is>
          <t>a</t>
        </is>
      </c>
      <c r="M76" s="220" t="inlineStr">
        <is>
          <t>a</t>
        </is>
      </c>
      <c r="N76" s="220" t="inlineStr">
        <is>
          <t>a</t>
        </is>
      </c>
      <c r="O76" s="220" t="inlineStr">
        <is>
          <t>a</t>
        </is>
      </c>
      <c r="P76" s="220" t="inlineStr">
        <is>
          <t>a</t>
        </is>
      </c>
      <c r="Q76" s="220" t="inlineStr">
        <is>
          <t>a</t>
        </is>
      </c>
      <c r="R76" s="220" t="inlineStr">
        <is>
          <t>a</t>
        </is>
      </c>
      <c r="S76" s="220" t="inlineStr">
        <is>
          <t>-1</t>
        </is>
      </c>
      <c r="T76" s="220" t="inlineStr">
        <is>
          <t>a</t>
        </is>
      </c>
      <c r="U76" s="220" t="inlineStr">
        <is>
          <t>a</t>
        </is>
      </c>
      <c r="V76" s="220" t="inlineStr">
        <is>
          <t>a</t>
        </is>
      </c>
      <c r="W76" s="220" t="inlineStr">
        <is>
          <t>a</t>
        </is>
      </c>
      <c r="X76" s="220" t="inlineStr">
        <is>
          <t>a</t>
        </is>
      </c>
      <c r="Y76" s="220" t="inlineStr">
        <is>
          <t/>
        </is>
      </c>
      <c r="Z76" s="220" t="inlineStr">
        <is>
          <t/>
        </is>
      </c>
      <c r="AA76" s="220" t="inlineStr">
        <is>
          <t/>
        </is>
      </c>
      <c r="AB76" s="220" t="inlineStr">
        <is>
          <t/>
        </is>
      </c>
      <c r="AC76" s="220" t="inlineStr">
        <is>
          <t/>
        </is>
      </c>
      <c r="AD76" s="220" t="inlineStr">
        <is>
          <t/>
        </is>
      </c>
      <c r="AE76" s="220" t="inlineStr">
        <is>
          <t/>
        </is>
      </c>
      <c r="AF76" s="220" t="inlineStr">
        <is>
          <t/>
        </is>
      </c>
      <c r="AG76" s="220" t="inlineStr">
        <is>
          <t/>
        </is>
      </c>
      <c r="AH76" s="220" t="inlineStr">
        <is>
          <t/>
        </is>
      </c>
      <c r="AI76" s="220" t="inlineStr">
        <is>
          <t/>
        </is>
      </c>
      <c r="AJ76" s="220" t="inlineStr">
        <is>
          <t/>
        </is>
      </c>
      <c r="AK76">
        <v>36</v>
      </c>
      <c r="AL76" s="217" t="inlineStr">
        <is>
          <t/>
        </is>
      </c>
      <c r="AM76" s="217" t="inlineStr">
        <is>
          <t/>
        </is>
      </c>
      <c r="AN76" s="219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FRI</t>
        </is>
      </c>
      <c r="B77" t="inlineStr">
        <is>
          <t>ATL</t>
        </is>
      </c>
      <c r="C77" t="inlineStr">
        <is>
          <t>CP</t>
        </is>
      </c>
      <c r="D77" t="inlineStr">
        <is>
          <t>EU-España</t>
        </is>
      </c>
      <c r="E77" t="inlineStr">
        <is>
          <t>BB</t>
        </is>
      </c>
      <c r="F77" t="inlineStr">
        <is>
          <t>t1</t>
        </is>
      </c>
      <c r="G77" s="220" t="inlineStr">
        <is>
          <t/>
        </is>
      </c>
      <c r="H77" s="220" t="inlineStr">
        <is>
          <t/>
        </is>
      </c>
      <c r="I77" s="220" t="inlineStr">
        <is>
          <t/>
        </is>
      </c>
      <c r="J77" s="220">
        <v>10</v>
      </c>
      <c r="K77" s="220">
        <v>24</v>
      </c>
      <c r="L77" s="220">
        <v>11</v>
      </c>
      <c r="M77" s="220" t="inlineStr">
        <is>
          <t/>
        </is>
      </c>
      <c r="N77" s="220">
        <v>3</v>
      </c>
      <c r="O77" s="220">
        <v>11.9</v>
      </c>
      <c r="P77" s="220">
        <v>19</v>
      </c>
      <c r="Q77" s="220">
        <v>5.063</v>
      </c>
      <c r="R77" s="220">
        <v>0.3</v>
      </c>
      <c r="S77" s="220">
        <v>65.43</v>
      </c>
      <c r="T77" s="220">
        <v>5</v>
      </c>
      <c r="U77" s="220">
        <v>70.584</v>
      </c>
      <c r="V77" s="220">
        <v>25.115</v>
      </c>
      <c r="W77" s="220">
        <v>24.979</v>
      </c>
      <c r="X77" s="220">
        <v>1.366</v>
      </c>
      <c r="Y77" s="220">
        <v>186.286</v>
      </c>
      <c r="Z77" s="220">
        <v>4.102</v>
      </c>
      <c r="AA77" s="220">
        <v>41.285</v>
      </c>
      <c r="AB77" s="220">
        <v>73.058</v>
      </c>
      <c r="AC77" s="220">
        <v>85.728</v>
      </c>
      <c r="AD77" s="220">
        <v>43.892</v>
      </c>
      <c r="AE77" s="220">
        <v>12.889</v>
      </c>
      <c r="AF77" s="220">
        <v>13.841</v>
      </c>
      <c r="AG77" s="220" t="inlineStr">
        <is>
          <t/>
        </is>
      </c>
      <c r="AH77" s="220">
        <v>0.377</v>
      </c>
      <c r="AI77" s="220">
        <v>28.49</v>
      </c>
      <c r="AJ77" s="220">
        <v>26.804</v>
      </c>
      <c r="AK77">
        <v>37</v>
      </c>
      <c r="AL77" s="217">
        <v>0.19</v>
      </c>
      <c r="AM77" s="217">
        <v>98.42</v>
      </c>
      <c r="AN77" s="219">
        <v>793.489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FRI</t>
        </is>
      </c>
      <c r="B78" t="inlineStr">
        <is>
          <t>ATL</t>
        </is>
      </c>
      <c r="C78" t="inlineStr">
        <is>
          <t>CP</t>
        </is>
      </c>
      <c r="D78" t="inlineStr">
        <is>
          <t>EU-España</t>
        </is>
      </c>
      <c r="E78" t="inlineStr">
        <is>
          <t>BB</t>
        </is>
      </c>
      <c r="F78" t="inlineStr">
        <is>
          <t>t2</t>
        </is>
      </c>
      <c r="G78" s="220" t="inlineStr">
        <is>
          <t>a</t>
        </is>
      </c>
      <c r="H78" s="220" t="inlineStr">
        <is>
          <t>a</t>
        </is>
      </c>
      <c r="I78" s="220" t="inlineStr">
        <is>
          <t/>
        </is>
      </c>
      <c r="J78" s="220" t="inlineStr">
        <is>
          <t>a</t>
        </is>
      </c>
      <c r="K78" s="220" t="inlineStr">
        <is>
          <t>a</t>
        </is>
      </c>
      <c r="L78" s="220" t="inlineStr">
        <is>
          <t>ac</t>
        </is>
      </c>
      <c r="M78" s="220" t="inlineStr">
        <is>
          <t/>
        </is>
      </c>
      <c r="N78" s="220" t="inlineStr">
        <is>
          <t>ac</t>
        </is>
      </c>
      <c r="O78" s="220" t="inlineStr">
        <is>
          <t>abc</t>
        </is>
      </c>
      <c r="P78" s="220" t="inlineStr">
        <is>
          <t>abc</t>
        </is>
      </c>
      <c r="Q78" s="220" t="inlineStr">
        <is>
          <t>abc</t>
        </is>
      </c>
      <c r="R78" s="220" t="inlineStr">
        <is>
          <t>abc</t>
        </is>
      </c>
      <c r="S78" s="220" t="inlineStr">
        <is>
          <t>abc</t>
        </is>
      </c>
      <c r="T78" s="220" t="inlineStr">
        <is>
          <t>abc</t>
        </is>
      </c>
      <c r="U78" s="220" t="inlineStr">
        <is>
          <t>abc</t>
        </is>
      </c>
      <c r="V78" s="220" t="inlineStr">
        <is>
          <t>abc</t>
        </is>
      </c>
      <c r="W78" s="220" t="inlineStr">
        <is>
          <t>abc</t>
        </is>
      </c>
      <c r="X78" s="220" t="inlineStr">
        <is>
          <t>ab</t>
        </is>
      </c>
      <c r="Y78" s="220" t="inlineStr">
        <is>
          <t>abc</t>
        </is>
      </c>
      <c r="Z78" s="220" t="inlineStr">
        <is>
          <t>abc</t>
        </is>
      </c>
      <c r="AA78" s="220" t="inlineStr">
        <is>
          <t>abc</t>
        </is>
      </c>
      <c r="AB78" s="220" t="inlineStr">
        <is>
          <t>abc</t>
        </is>
      </c>
      <c r="AC78" s="220" t="inlineStr">
        <is>
          <t>abc</t>
        </is>
      </c>
      <c r="AD78" s="220" t="inlineStr">
        <is>
          <t>abc</t>
        </is>
      </c>
      <c r="AE78" s="220" t="inlineStr">
        <is>
          <t>ab</t>
        </is>
      </c>
      <c r="AF78" s="220" t="inlineStr">
        <is>
          <t>ab</t>
        </is>
      </c>
      <c r="AG78" s="220" t="inlineStr">
        <is>
          <t/>
        </is>
      </c>
      <c r="AH78" s="220" t="inlineStr">
        <is>
          <t>b</t>
        </is>
      </c>
      <c r="AI78" s="220" t="inlineStr">
        <is>
          <t>ab</t>
        </is>
      </c>
      <c r="AJ78" s="220" t="inlineStr">
        <is>
          <t>b</t>
        </is>
      </c>
      <c r="AK78">
        <v>37</v>
      </c>
      <c r="AL78" s="217" t="inlineStr">
        <is>
          <t/>
        </is>
      </c>
      <c r="AM78" s="217" t="inlineStr">
        <is>
          <t/>
        </is>
      </c>
      <c r="AN78" s="219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FRI</t>
        </is>
      </c>
      <c r="B79" t="inlineStr">
        <is>
          <t>ATL</t>
        </is>
      </c>
      <c r="C79" t="inlineStr">
        <is>
          <t>CP</t>
        </is>
      </c>
      <c r="D79" t="inlineStr">
        <is>
          <t>S Tomé e Príncipe</t>
        </is>
      </c>
      <c r="E79" t="inlineStr">
        <is>
          <t>TW</t>
        </is>
      </c>
      <c r="F79" t="inlineStr">
        <is>
          <t>t1</t>
        </is>
      </c>
      <c r="G79" s="220">
        <v>37</v>
      </c>
      <c r="H79" s="220">
        <v>48</v>
      </c>
      <c r="I79" s="220">
        <v>79</v>
      </c>
      <c r="J79" s="220">
        <v>223</v>
      </c>
      <c r="K79" s="220">
        <v>197.3</v>
      </c>
      <c r="L79" s="220">
        <v>209.1</v>
      </c>
      <c r="M79" s="220" t="inlineStr">
        <is>
          <t/>
        </is>
      </c>
      <c r="N79" s="220" t="inlineStr">
        <is>
          <t/>
        </is>
      </c>
      <c r="O79" s="220" t="inlineStr">
        <is>
          <t/>
        </is>
      </c>
      <c r="P79" s="220" t="inlineStr">
        <is>
          <t/>
        </is>
      </c>
      <c r="Q79" s="220" t="inlineStr">
        <is>
          <t/>
        </is>
      </c>
      <c r="R79" s="220" t="inlineStr">
        <is>
          <t/>
        </is>
      </c>
      <c r="S79" s="220" t="inlineStr">
        <is>
          <t/>
        </is>
      </c>
      <c r="T79" s="220" t="inlineStr">
        <is>
          <t/>
        </is>
      </c>
      <c r="U79" s="220" t="inlineStr">
        <is>
          <t/>
        </is>
      </c>
      <c r="V79" s="220" t="inlineStr">
        <is>
          <t/>
        </is>
      </c>
      <c r="W79" s="220" t="inlineStr">
        <is>
          <t/>
        </is>
      </c>
      <c r="X79" s="220" t="inlineStr">
        <is>
          <t/>
        </is>
      </c>
      <c r="Y79" s="220" t="inlineStr">
        <is>
          <t/>
        </is>
      </c>
      <c r="Z79" s="220" t="inlineStr">
        <is>
          <t/>
        </is>
      </c>
      <c r="AA79" s="220" t="inlineStr">
        <is>
          <t/>
        </is>
      </c>
      <c r="AB79" s="220" t="inlineStr">
        <is>
          <t/>
        </is>
      </c>
      <c r="AC79" s="220" t="inlineStr">
        <is>
          <t/>
        </is>
      </c>
      <c r="AD79" s="220" t="inlineStr">
        <is>
          <t/>
        </is>
      </c>
      <c r="AE79" s="220" t="inlineStr">
        <is>
          <t/>
        </is>
      </c>
      <c r="AF79" s="220" t="inlineStr">
        <is>
          <t/>
        </is>
      </c>
      <c r="AG79" s="220" t="inlineStr">
        <is>
          <t/>
        </is>
      </c>
      <c r="AH79" s="220" t="inlineStr">
        <is>
          <t/>
        </is>
      </c>
      <c r="AI79" s="220" t="inlineStr">
        <is>
          <t/>
        </is>
      </c>
      <c r="AJ79" s="220" t="inlineStr">
        <is>
          <t/>
        </is>
      </c>
      <c r="AK79">
        <v>38</v>
      </c>
      <c r="AL79" s="217">
        <v>0.19</v>
      </c>
      <c r="AM79" s="217">
        <v>98.62</v>
      </c>
      <c r="AN79" s="219">
        <v>793.4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FRI</t>
        </is>
      </c>
      <c r="B80" t="inlineStr">
        <is>
          <t>ATL</t>
        </is>
      </c>
      <c r="C80" t="inlineStr">
        <is>
          <t>CP</t>
        </is>
      </c>
      <c r="D80" t="inlineStr">
        <is>
          <t>S Tomé e Príncipe</t>
        </is>
      </c>
      <c r="E80" t="inlineStr">
        <is>
          <t>TW</t>
        </is>
      </c>
      <c r="F80" t="inlineStr">
        <is>
          <t>t2</t>
        </is>
      </c>
      <c r="G80" s="220" t="inlineStr">
        <is>
          <t>-1</t>
        </is>
      </c>
      <c r="H80" s="220" t="inlineStr">
        <is>
          <t>-1</t>
        </is>
      </c>
      <c r="I80" s="220" t="inlineStr">
        <is>
          <t>-1</t>
        </is>
      </c>
      <c r="J80" s="220" t="inlineStr">
        <is>
          <t>-1</t>
        </is>
      </c>
      <c r="K80" s="220" t="inlineStr">
        <is>
          <t>-1</t>
        </is>
      </c>
      <c r="L80" s="220" t="inlineStr">
        <is>
          <t>-1</t>
        </is>
      </c>
      <c r="M80" s="220" t="inlineStr">
        <is>
          <t/>
        </is>
      </c>
      <c r="N80" s="220" t="inlineStr">
        <is>
          <t/>
        </is>
      </c>
      <c r="O80" s="220" t="inlineStr">
        <is>
          <t/>
        </is>
      </c>
      <c r="P80" s="220" t="inlineStr">
        <is>
          <t/>
        </is>
      </c>
      <c r="Q80" s="220" t="inlineStr">
        <is>
          <t/>
        </is>
      </c>
      <c r="R80" s="220" t="inlineStr">
        <is>
          <t/>
        </is>
      </c>
      <c r="S80" s="220" t="inlineStr">
        <is>
          <t/>
        </is>
      </c>
      <c r="T80" s="220" t="inlineStr">
        <is>
          <t/>
        </is>
      </c>
      <c r="U80" s="220" t="inlineStr">
        <is>
          <t/>
        </is>
      </c>
      <c r="V80" s="220" t="inlineStr">
        <is>
          <t/>
        </is>
      </c>
      <c r="W80" s="220" t="inlineStr">
        <is>
          <t/>
        </is>
      </c>
      <c r="X80" s="220" t="inlineStr">
        <is>
          <t/>
        </is>
      </c>
      <c r="Y80" s="220" t="inlineStr">
        <is>
          <t/>
        </is>
      </c>
      <c r="Z80" s="220" t="inlineStr">
        <is>
          <t/>
        </is>
      </c>
      <c r="AA80" s="220" t="inlineStr">
        <is>
          <t/>
        </is>
      </c>
      <c r="AB80" s="220" t="inlineStr">
        <is>
          <t/>
        </is>
      </c>
      <c r="AC80" s="220" t="inlineStr">
        <is>
          <t/>
        </is>
      </c>
      <c r="AD80" s="220" t="inlineStr">
        <is>
          <t/>
        </is>
      </c>
      <c r="AE80" s="220" t="inlineStr">
        <is>
          <t/>
        </is>
      </c>
      <c r="AF80" s="220" t="inlineStr">
        <is>
          <t/>
        </is>
      </c>
      <c r="AG80" s="220" t="inlineStr">
        <is>
          <t/>
        </is>
      </c>
      <c r="AH80" s="220" t="inlineStr">
        <is>
          <t/>
        </is>
      </c>
      <c r="AI80" s="220" t="inlineStr">
        <is>
          <t/>
        </is>
      </c>
      <c r="AJ80" s="220" t="inlineStr">
        <is>
          <t/>
        </is>
      </c>
      <c r="AK80">
        <v>38</v>
      </c>
      <c r="AL80" s="217" t="inlineStr">
        <is>
          <t/>
        </is>
      </c>
      <c r="AM80" s="217" t="inlineStr">
        <is>
          <t/>
        </is>
      </c>
      <c r="AN80" s="219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FRI</t>
        </is>
      </c>
      <c r="B81" t="inlineStr">
        <is>
          <t>ATL</t>
        </is>
      </c>
      <c r="C81" t="inlineStr">
        <is>
          <t>CP</t>
        </is>
      </c>
      <c r="D81" t="inlineStr">
        <is>
          <t>Guinea Ecuatorial</t>
        </is>
      </c>
      <c r="E81" t="inlineStr">
        <is>
          <t>HL</t>
        </is>
      </c>
      <c r="F81" t="inlineStr">
        <is>
          <t>t1</t>
        </is>
      </c>
      <c r="G81" s="220" t="inlineStr">
        <is>
          <t/>
        </is>
      </c>
      <c r="H81" s="220" t="inlineStr">
        <is>
          <t/>
        </is>
      </c>
      <c r="I81" s="220" t="inlineStr">
        <is>
          <t/>
        </is>
      </c>
      <c r="J81" s="220" t="inlineStr">
        <is>
          <t/>
        </is>
      </c>
      <c r="K81" s="220" t="inlineStr">
        <is>
          <t/>
        </is>
      </c>
      <c r="L81" s="220" t="inlineStr">
        <is>
          <t/>
        </is>
      </c>
      <c r="M81" s="220" t="inlineStr">
        <is>
          <t/>
        </is>
      </c>
      <c r="N81" s="220" t="inlineStr">
        <is>
          <t/>
        </is>
      </c>
      <c r="O81" s="220" t="inlineStr">
        <is>
          <t/>
        </is>
      </c>
      <c r="P81" s="220" t="inlineStr">
        <is>
          <t/>
        </is>
      </c>
      <c r="Q81" s="220" t="inlineStr">
        <is>
          <t/>
        </is>
      </c>
      <c r="R81" s="220" t="inlineStr">
        <is>
          <t/>
        </is>
      </c>
      <c r="S81" s="220" t="inlineStr">
        <is>
          <t/>
        </is>
      </c>
      <c r="T81" s="220" t="inlineStr">
        <is>
          <t/>
        </is>
      </c>
      <c r="U81" s="220" t="inlineStr">
        <is>
          <t/>
        </is>
      </c>
      <c r="V81" s="220">
        <v>20</v>
      </c>
      <c r="W81" s="220" t="inlineStr">
        <is>
          <t/>
        </is>
      </c>
      <c r="X81" s="220" t="inlineStr">
        <is>
          <t/>
        </is>
      </c>
      <c r="Y81" s="220" t="inlineStr">
        <is>
          <t/>
        </is>
      </c>
      <c r="Z81" s="220" t="inlineStr">
        <is>
          <t/>
        </is>
      </c>
      <c r="AA81" s="220">
        <v>0.315</v>
      </c>
      <c r="AB81" s="220">
        <v>0.466</v>
      </c>
      <c r="AC81" s="220" t="inlineStr">
        <is>
          <t/>
        </is>
      </c>
      <c r="AD81" s="220" t="inlineStr">
        <is>
          <t/>
        </is>
      </c>
      <c r="AE81" s="220">
        <v>1.255</v>
      </c>
      <c r="AF81" s="220">
        <v>2.605</v>
      </c>
      <c r="AG81" s="220">
        <v>1.907</v>
      </c>
      <c r="AH81" s="220">
        <v>2.01</v>
      </c>
      <c r="AI81" s="220">
        <v>0.646</v>
      </c>
      <c r="AJ81" s="220">
        <v>505.247</v>
      </c>
      <c r="AK81">
        <v>39</v>
      </c>
      <c r="AL81" s="217">
        <v>0.13</v>
      </c>
      <c r="AM81" s="217">
        <v>98.75</v>
      </c>
      <c r="AN81" s="219">
        <v>534.451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FRI</t>
        </is>
      </c>
      <c r="B82" t="inlineStr">
        <is>
          <t>ATL</t>
        </is>
      </c>
      <c r="C82" t="inlineStr">
        <is>
          <t>CP</t>
        </is>
      </c>
      <c r="D82" t="inlineStr">
        <is>
          <t>Guinea Ecuatorial</t>
        </is>
      </c>
      <c r="E82" t="inlineStr">
        <is>
          <t>HL</t>
        </is>
      </c>
      <c r="F82" t="inlineStr">
        <is>
          <t>t2</t>
        </is>
      </c>
      <c r="G82" s="220" t="inlineStr">
        <is>
          <t/>
        </is>
      </c>
      <c r="H82" s="220" t="inlineStr">
        <is>
          <t/>
        </is>
      </c>
      <c r="I82" s="220" t="inlineStr">
        <is>
          <t/>
        </is>
      </c>
      <c r="J82" s="220" t="inlineStr">
        <is>
          <t/>
        </is>
      </c>
      <c r="K82" s="220" t="inlineStr">
        <is>
          <t/>
        </is>
      </c>
      <c r="L82" s="220" t="inlineStr">
        <is>
          <t/>
        </is>
      </c>
      <c r="M82" s="220" t="inlineStr">
        <is>
          <t/>
        </is>
      </c>
      <c r="N82" s="220" t="inlineStr">
        <is>
          <t/>
        </is>
      </c>
      <c r="O82" s="220" t="inlineStr">
        <is>
          <t/>
        </is>
      </c>
      <c r="P82" s="220" t="inlineStr">
        <is>
          <t/>
        </is>
      </c>
      <c r="Q82" s="220" t="inlineStr">
        <is>
          <t/>
        </is>
      </c>
      <c r="R82" s="220" t="inlineStr">
        <is>
          <t/>
        </is>
      </c>
      <c r="S82" s="220" t="inlineStr">
        <is>
          <t/>
        </is>
      </c>
      <c r="T82" s="220" t="inlineStr">
        <is>
          <t/>
        </is>
      </c>
      <c r="U82" s="220" t="inlineStr">
        <is>
          <t/>
        </is>
      </c>
      <c r="V82" s="220" t="inlineStr">
        <is>
          <t>-1</t>
        </is>
      </c>
      <c r="W82" s="220" t="inlineStr">
        <is>
          <t/>
        </is>
      </c>
      <c r="X82" s="220" t="inlineStr">
        <is>
          <t/>
        </is>
      </c>
      <c r="Y82" s="220" t="inlineStr">
        <is>
          <t/>
        </is>
      </c>
      <c r="Z82" s="220" t="inlineStr">
        <is>
          <t/>
        </is>
      </c>
      <c r="AA82" s="220" t="inlineStr">
        <is>
          <t>-1</t>
        </is>
      </c>
      <c r="AB82" s="220" t="inlineStr">
        <is>
          <t>-1</t>
        </is>
      </c>
      <c r="AC82" s="220" t="inlineStr">
        <is>
          <t/>
        </is>
      </c>
      <c r="AD82" s="220" t="inlineStr">
        <is>
          <t/>
        </is>
      </c>
      <c r="AE82" s="220" t="inlineStr">
        <is>
          <t>-1</t>
        </is>
      </c>
      <c r="AF82" s="220" t="inlineStr">
        <is>
          <t>-1</t>
        </is>
      </c>
      <c r="AG82" s="220" t="inlineStr">
        <is>
          <t>-1</t>
        </is>
      </c>
      <c r="AH82" s="220" t="inlineStr">
        <is>
          <t>-1</t>
        </is>
      </c>
      <c r="AI82" s="220" t="inlineStr">
        <is>
          <t>-1</t>
        </is>
      </c>
      <c r="AJ82" s="220" t="inlineStr">
        <is>
          <t>-1</t>
        </is>
      </c>
      <c r="AK82">
        <v>39</v>
      </c>
      <c r="AL82" s="217" t="inlineStr">
        <is>
          <t/>
        </is>
      </c>
      <c r="AM82" s="217" t="inlineStr">
        <is>
          <t/>
        </is>
      </c>
      <c r="AN82" s="219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FRI</t>
        </is>
      </c>
      <c r="B83" t="inlineStr">
        <is>
          <t>ATL</t>
        </is>
      </c>
      <c r="C83" t="inlineStr">
        <is>
          <t>CP</t>
        </is>
      </c>
      <c r="D83" t="inlineStr">
        <is>
          <t>Côte d'Ivoire</t>
        </is>
      </c>
      <c r="E83" t="inlineStr">
        <is>
          <t>PS</t>
        </is>
      </c>
      <c r="F83" t="inlineStr">
        <is>
          <t>t1</t>
        </is>
      </c>
      <c r="G83" s="220" t="inlineStr">
        <is>
          <t/>
        </is>
      </c>
      <c r="H83" s="220" t="inlineStr">
        <is>
          <t/>
        </is>
      </c>
      <c r="I83" s="220" t="inlineStr">
        <is>
          <t/>
        </is>
      </c>
      <c r="J83" s="220" t="inlineStr">
        <is>
          <t/>
        </is>
      </c>
      <c r="K83" s="220" t="inlineStr">
        <is>
          <t/>
        </is>
      </c>
      <c r="L83" s="220" t="inlineStr">
        <is>
          <t/>
        </is>
      </c>
      <c r="M83" s="220" t="inlineStr">
        <is>
          <t/>
        </is>
      </c>
      <c r="N83" s="220" t="inlineStr">
        <is>
          <t/>
        </is>
      </c>
      <c r="O83" s="220" t="inlineStr">
        <is>
          <t/>
        </is>
      </c>
      <c r="P83" s="220" t="inlineStr">
        <is>
          <t/>
        </is>
      </c>
      <c r="Q83" s="220" t="inlineStr">
        <is>
          <t/>
        </is>
      </c>
      <c r="R83" s="220" t="inlineStr">
        <is>
          <t/>
        </is>
      </c>
      <c r="S83" s="220" t="inlineStr">
        <is>
          <t/>
        </is>
      </c>
      <c r="T83" s="220" t="inlineStr">
        <is>
          <t/>
        </is>
      </c>
      <c r="U83" s="220" t="inlineStr">
        <is>
          <t/>
        </is>
      </c>
      <c r="V83" s="220" t="inlineStr">
        <is>
          <t/>
        </is>
      </c>
      <c r="W83" s="220" t="inlineStr">
        <is>
          <t/>
        </is>
      </c>
      <c r="X83" s="220">
        <v>2.844</v>
      </c>
      <c r="Y83" s="220">
        <v>176.53</v>
      </c>
      <c r="Z83" s="220">
        <v>84.569</v>
      </c>
      <c r="AA83" s="220">
        <v>236.182</v>
      </c>
      <c r="AB83" s="220" t="inlineStr">
        <is>
          <t/>
        </is>
      </c>
      <c r="AC83" s="220" t="inlineStr">
        <is>
          <t/>
        </is>
      </c>
      <c r="AD83" s="220" t="inlineStr">
        <is>
          <t/>
        </is>
      </c>
      <c r="AE83" s="220" t="inlineStr">
        <is>
          <t/>
        </is>
      </c>
      <c r="AF83" s="220" t="inlineStr">
        <is>
          <t/>
        </is>
      </c>
      <c r="AG83" s="220" t="inlineStr">
        <is>
          <t/>
        </is>
      </c>
      <c r="AH83" s="220" t="inlineStr">
        <is>
          <t/>
        </is>
      </c>
      <c r="AI83" s="220" t="inlineStr">
        <is>
          <t/>
        </is>
      </c>
      <c r="AJ83" s="220" t="inlineStr">
        <is>
          <t/>
        </is>
      </c>
      <c r="AK83">
        <v>40</v>
      </c>
      <c r="AL83" s="217">
        <v>0.12</v>
      </c>
      <c r="AM83" s="217">
        <v>98.87</v>
      </c>
      <c r="AN83" s="219">
        <v>500.125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FRI</t>
        </is>
      </c>
      <c r="B84" t="inlineStr">
        <is>
          <t>ATL</t>
        </is>
      </c>
      <c r="C84" t="inlineStr">
        <is>
          <t>CP</t>
        </is>
      </c>
      <c r="D84" t="inlineStr">
        <is>
          <t>Côte d'Ivoire</t>
        </is>
      </c>
      <c r="E84" t="inlineStr">
        <is>
          <t>PS</t>
        </is>
      </c>
      <c r="F84" t="inlineStr">
        <is>
          <t>t2</t>
        </is>
      </c>
      <c r="G84" s="220" t="inlineStr">
        <is>
          <t/>
        </is>
      </c>
      <c r="H84" s="220" t="inlineStr">
        <is>
          <t/>
        </is>
      </c>
      <c r="I84" s="220" t="inlineStr">
        <is>
          <t/>
        </is>
      </c>
      <c r="J84" s="220" t="inlineStr">
        <is>
          <t/>
        </is>
      </c>
      <c r="K84" s="220" t="inlineStr">
        <is>
          <t/>
        </is>
      </c>
      <c r="L84" s="220" t="inlineStr">
        <is>
          <t/>
        </is>
      </c>
      <c r="M84" s="220" t="inlineStr">
        <is>
          <t/>
        </is>
      </c>
      <c r="N84" s="220" t="inlineStr">
        <is>
          <t/>
        </is>
      </c>
      <c r="O84" s="220" t="inlineStr">
        <is>
          <t/>
        </is>
      </c>
      <c r="P84" s="220" t="inlineStr">
        <is>
          <t/>
        </is>
      </c>
      <c r="Q84" s="220" t="inlineStr">
        <is>
          <t/>
        </is>
      </c>
      <c r="R84" s="220" t="inlineStr">
        <is>
          <t/>
        </is>
      </c>
      <c r="S84" s="220" t="inlineStr">
        <is>
          <t/>
        </is>
      </c>
      <c r="T84" s="220" t="inlineStr">
        <is>
          <t/>
        </is>
      </c>
      <c r="U84" s="220" t="inlineStr">
        <is>
          <t/>
        </is>
      </c>
      <c r="V84" s="220" t="inlineStr">
        <is>
          <t/>
        </is>
      </c>
      <c r="W84" s="220" t="inlineStr">
        <is>
          <t/>
        </is>
      </c>
      <c r="X84" s="220" t="inlineStr">
        <is>
          <t>-1</t>
        </is>
      </c>
      <c r="Y84" s="220" t="inlineStr">
        <is>
          <t>a</t>
        </is>
      </c>
      <c r="Z84" s="220" t="inlineStr">
        <is>
          <t>a</t>
        </is>
      </c>
      <c r="AA84" s="220" t="inlineStr">
        <is>
          <t>ac</t>
        </is>
      </c>
      <c r="AB84" s="220" t="inlineStr">
        <is>
          <t/>
        </is>
      </c>
      <c r="AC84" s="220" t="inlineStr">
        <is>
          <t/>
        </is>
      </c>
      <c r="AD84" s="220" t="inlineStr">
        <is>
          <t/>
        </is>
      </c>
      <c r="AE84" s="220" t="inlineStr">
        <is>
          <t/>
        </is>
      </c>
      <c r="AF84" s="220" t="inlineStr">
        <is>
          <t/>
        </is>
      </c>
      <c r="AG84" s="220" t="inlineStr">
        <is>
          <t/>
        </is>
      </c>
      <c r="AH84" s="220" t="inlineStr">
        <is>
          <t/>
        </is>
      </c>
      <c r="AI84" s="220" t="inlineStr">
        <is>
          <t/>
        </is>
      </c>
      <c r="AJ84" s="220" t="inlineStr">
        <is>
          <t/>
        </is>
      </c>
      <c r="AK84">
        <v>40</v>
      </c>
      <c r="AL84" s="217" t="inlineStr">
        <is>
          <t/>
        </is>
      </c>
      <c r="AM84" s="217" t="inlineStr">
        <is>
          <t/>
        </is>
      </c>
      <c r="AN84" s="219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FRI</t>
        </is>
      </c>
      <c r="B85" t="inlineStr">
        <is>
          <t>ATL</t>
        </is>
      </c>
      <c r="C85" t="inlineStr">
        <is>
          <t>CP</t>
        </is>
      </c>
      <c r="D85" t="inlineStr">
        <is>
          <t>EU-Portugal</t>
        </is>
      </c>
      <c r="E85" t="inlineStr">
        <is>
          <t>LL</t>
        </is>
      </c>
      <c r="F85" t="inlineStr">
        <is>
          <t>t1</t>
        </is>
      </c>
      <c r="G85" s="220" t="inlineStr">
        <is>
          <t/>
        </is>
      </c>
      <c r="H85" s="220" t="inlineStr">
        <is>
          <t/>
        </is>
      </c>
      <c r="I85" s="220" t="inlineStr">
        <is>
          <t/>
        </is>
      </c>
      <c r="J85" s="220" t="inlineStr">
        <is>
          <t/>
        </is>
      </c>
      <c r="K85" s="220" t="inlineStr">
        <is>
          <t/>
        </is>
      </c>
      <c r="L85" s="220" t="inlineStr">
        <is>
          <t/>
        </is>
      </c>
      <c r="M85" s="220" t="inlineStr">
        <is>
          <t/>
        </is>
      </c>
      <c r="N85" s="220" t="inlineStr">
        <is>
          <t/>
        </is>
      </c>
      <c r="O85" s="220" t="inlineStr">
        <is>
          <t/>
        </is>
      </c>
      <c r="P85" s="220" t="inlineStr">
        <is>
          <t/>
        </is>
      </c>
      <c r="Q85" s="220">
        <v>1.16</v>
      </c>
      <c r="R85" s="220">
        <v>209.933</v>
      </c>
      <c r="S85" s="220" t="inlineStr">
        <is>
          <t/>
        </is>
      </c>
      <c r="T85" s="220">
        <v>246.351</v>
      </c>
      <c r="U85" s="220" t="inlineStr">
        <is>
          <t/>
        </is>
      </c>
      <c r="V85" s="220" t="inlineStr">
        <is>
          <t/>
        </is>
      </c>
      <c r="W85" s="220">
        <v>0.12</v>
      </c>
      <c r="X85" s="220" t="inlineStr">
        <is>
          <t/>
        </is>
      </c>
      <c r="Y85" s="220" t="inlineStr">
        <is>
          <t/>
        </is>
      </c>
      <c r="Z85" s="220" t="inlineStr">
        <is>
          <t/>
        </is>
      </c>
      <c r="AA85" s="220" t="inlineStr">
        <is>
          <t/>
        </is>
      </c>
      <c r="AB85" s="220" t="inlineStr">
        <is>
          <t/>
        </is>
      </c>
      <c r="AC85" s="220" t="inlineStr">
        <is>
          <t/>
        </is>
      </c>
      <c r="AD85" s="220" t="inlineStr">
        <is>
          <t/>
        </is>
      </c>
      <c r="AE85" s="220" t="inlineStr">
        <is>
          <t/>
        </is>
      </c>
      <c r="AF85" s="220" t="inlineStr">
        <is>
          <t/>
        </is>
      </c>
      <c r="AG85" s="220" t="inlineStr">
        <is>
          <t/>
        </is>
      </c>
      <c r="AH85" s="220" t="inlineStr">
        <is>
          <t/>
        </is>
      </c>
      <c r="AI85" s="220" t="inlineStr">
        <is>
          <t/>
        </is>
      </c>
      <c r="AJ85" s="220" t="inlineStr">
        <is>
          <t/>
        </is>
      </c>
      <c r="AK85">
        <v>41</v>
      </c>
      <c r="AL85" s="217">
        <v>0.11</v>
      </c>
      <c r="AM85" s="217">
        <v>98.98</v>
      </c>
      <c r="AN85" s="219">
        <v>457.564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FRI</t>
        </is>
      </c>
      <c r="B86" t="inlineStr">
        <is>
          <t>ATL</t>
        </is>
      </c>
      <c r="C86" t="inlineStr">
        <is>
          <t>CP</t>
        </is>
      </c>
      <c r="D86" t="inlineStr">
        <is>
          <t>EU-Portugal</t>
        </is>
      </c>
      <c r="E86" t="inlineStr">
        <is>
          <t>LL</t>
        </is>
      </c>
      <c r="F86" t="inlineStr">
        <is>
          <t>t2</t>
        </is>
      </c>
      <c r="G86" s="220" t="inlineStr">
        <is>
          <t/>
        </is>
      </c>
      <c r="H86" s="220" t="inlineStr">
        <is>
          <t/>
        </is>
      </c>
      <c r="I86" s="220" t="inlineStr">
        <is>
          <t/>
        </is>
      </c>
      <c r="J86" s="220" t="inlineStr">
        <is>
          <t/>
        </is>
      </c>
      <c r="K86" s="220" t="inlineStr">
        <is>
          <t/>
        </is>
      </c>
      <c r="L86" s="220" t="inlineStr">
        <is>
          <t/>
        </is>
      </c>
      <c r="M86" s="220" t="inlineStr">
        <is>
          <t/>
        </is>
      </c>
      <c r="N86" s="220" t="inlineStr">
        <is>
          <t/>
        </is>
      </c>
      <c r="O86" s="220" t="inlineStr">
        <is>
          <t/>
        </is>
      </c>
      <c r="P86" s="220" t="inlineStr">
        <is>
          <t/>
        </is>
      </c>
      <c r="Q86" s="220" t="inlineStr">
        <is>
          <t>-1</t>
        </is>
      </c>
      <c r="R86" s="220" t="inlineStr">
        <is>
          <t>a</t>
        </is>
      </c>
      <c r="S86" s="220" t="inlineStr">
        <is>
          <t/>
        </is>
      </c>
      <c r="T86" s="220" t="inlineStr">
        <is>
          <t>a</t>
        </is>
      </c>
      <c r="U86" s="220" t="inlineStr">
        <is>
          <t/>
        </is>
      </c>
      <c r="V86" s="220" t="inlineStr">
        <is>
          <t/>
        </is>
      </c>
      <c r="W86" s="220" t="inlineStr">
        <is>
          <t>a</t>
        </is>
      </c>
      <c r="X86" s="220" t="inlineStr">
        <is>
          <t/>
        </is>
      </c>
      <c r="Y86" s="220" t="inlineStr">
        <is>
          <t/>
        </is>
      </c>
      <c r="Z86" s="220" t="inlineStr">
        <is>
          <t/>
        </is>
      </c>
      <c r="AA86" s="220" t="inlineStr">
        <is>
          <t/>
        </is>
      </c>
      <c r="AB86" s="220" t="inlineStr">
        <is>
          <t/>
        </is>
      </c>
      <c r="AC86" s="220" t="inlineStr">
        <is>
          <t/>
        </is>
      </c>
      <c r="AD86" s="220" t="inlineStr">
        <is>
          <t/>
        </is>
      </c>
      <c r="AE86" s="220" t="inlineStr">
        <is>
          <t/>
        </is>
      </c>
      <c r="AF86" s="220" t="inlineStr">
        <is>
          <t/>
        </is>
      </c>
      <c r="AG86" s="220" t="inlineStr">
        <is>
          <t/>
        </is>
      </c>
      <c r="AH86" s="220" t="inlineStr">
        <is>
          <t/>
        </is>
      </c>
      <c r="AI86" s="220" t="inlineStr">
        <is>
          <t/>
        </is>
      </c>
      <c r="AJ86" s="220" t="inlineStr">
        <is>
          <t/>
        </is>
      </c>
      <c r="AK86">
        <v>41</v>
      </c>
      <c r="AL86" s="217" t="inlineStr">
        <is>
          <t/>
        </is>
      </c>
      <c r="AM86" s="217" t="inlineStr">
        <is>
          <t/>
        </is>
      </c>
      <c r="AN86" s="219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FRI</t>
        </is>
      </c>
      <c r="B87" t="inlineStr">
        <is>
          <t>ATL</t>
        </is>
      </c>
      <c r="C87" t="inlineStr">
        <is>
          <t>CP</t>
        </is>
      </c>
      <c r="D87" t="inlineStr">
        <is>
          <t>Senegal</t>
        </is>
      </c>
      <c r="E87" t="inlineStr">
        <is>
          <t>BB</t>
        </is>
      </c>
      <c r="F87" t="inlineStr">
        <is>
          <t>t1</t>
        </is>
      </c>
      <c r="G87" s="220" t="inlineStr">
        <is>
          <t/>
        </is>
      </c>
      <c r="H87" s="220" t="inlineStr">
        <is>
          <t/>
        </is>
      </c>
      <c r="I87" s="220" t="inlineStr">
        <is>
          <t/>
        </is>
      </c>
      <c r="J87" s="220" t="inlineStr">
        <is>
          <t/>
        </is>
      </c>
      <c r="K87" s="220" t="inlineStr">
        <is>
          <t/>
        </is>
      </c>
      <c r="L87" s="220" t="inlineStr">
        <is>
          <t/>
        </is>
      </c>
      <c r="M87" s="220" t="inlineStr">
        <is>
          <t/>
        </is>
      </c>
      <c r="N87" s="220" t="inlineStr">
        <is>
          <t/>
        </is>
      </c>
      <c r="O87" s="220" t="inlineStr">
        <is>
          <t/>
        </is>
      </c>
      <c r="P87" s="220" t="inlineStr">
        <is>
          <t/>
        </is>
      </c>
      <c r="Q87" s="220" t="inlineStr">
        <is>
          <t/>
        </is>
      </c>
      <c r="R87" s="220" t="inlineStr">
        <is>
          <t/>
        </is>
      </c>
      <c r="S87" s="220" t="inlineStr">
        <is>
          <t/>
        </is>
      </c>
      <c r="T87" s="220" t="inlineStr">
        <is>
          <t/>
        </is>
      </c>
      <c r="U87" s="220">
        <v>66</v>
      </c>
      <c r="V87" s="220">
        <v>4</v>
      </c>
      <c r="W87" s="220">
        <v>107</v>
      </c>
      <c r="X87" s="220">
        <v>28.5</v>
      </c>
      <c r="Y87" s="220">
        <v>5</v>
      </c>
      <c r="Z87" s="220">
        <v>14</v>
      </c>
      <c r="AA87" s="220" t="inlineStr">
        <is>
          <t/>
        </is>
      </c>
      <c r="AB87" s="220">
        <v>30</v>
      </c>
      <c r="AC87" s="220">
        <v>107.74</v>
      </c>
      <c r="AD87" s="220">
        <v>40.43</v>
      </c>
      <c r="AE87" s="220">
        <v>8</v>
      </c>
      <c r="AF87" s="220">
        <v>12.38</v>
      </c>
      <c r="AG87" s="220">
        <v>0.97</v>
      </c>
      <c r="AH87" s="220">
        <v>32.75</v>
      </c>
      <c r="AI87" s="220" t="inlineStr">
        <is>
          <t/>
        </is>
      </c>
      <c r="AJ87" s="220">
        <v>0.231</v>
      </c>
      <c r="AK87">
        <v>42</v>
      </c>
      <c r="AL87" s="217">
        <v>0.11</v>
      </c>
      <c r="AM87" s="217">
        <v>99.09</v>
      </c>
      <c r="AN87" s="219">
        <v>457.001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FRI</t>
        </is>
      </c>
      <c r="B88" t="inlineStr">
        <is>
          <t>ATL</t>
        </is>
      </c>
      <c r="C88" t="inlineStr">
        <is>
          <t>CP</t>
        </is>
      </c>
      <c r="D88" t="inlineStr">
        <is>
          <t>Senegal</t>
        </is>
      </c>
      <c r="E88" t="inlineStr">
        <is>
          <t>BB</t>
        </is>
      </c>
      <c r="F88" t="inlineStr">
        <is>
          <t>t2</t>
        </is>
      </c>
      <c r="G88" s="220" t="inlineStr">
        <is>
          <t/>
        </is>
      </c>
      <c r="H88" s="220" t="inlineStr">
        <is>
          <t/>
        </is>
      </c>
      <c r="I88" s="220" t="inlineStr">
        <is>
          <t/>
        </is>
      </c>
      <c r="J88" s="220" t="inlineStr">
        <is>
          <t/>
        </is>
      </c>
      <c r="K88" s="220" t="inlineStr">
        <is>
          <t/>
        </is>
      </c>
      <c r="L88" s="220" t="inlineStr">
        <is>
          <t/>
        </is>
      </c>
      <c r="M88" s="220" t="inlineStr">
        <is>
          <t/>
        </is>
      </c>
      <c r="N88" s="220" t="inlineStr">
        <is>
          <t>b</t>
        </is>
      </c>
      <c r="O88" s="220" t="inlineStr">
        <is>
          <t>b</t>
        </is>
      </c>
      <c r="P88" s="220" t="inlineStr">
        <is>
          <t>b</t>
        </is>
      </c>
      <c r="Q88" s="220" t="inlineStr">
        <is>
          <t>b</t>
        </is>
      </c>
      <c r="R88" s="220" t="inlineStr">
        <is>
          <t/>
        </is>
      </c>
      <c r="S88" s="220" t="inlineStr">
        <is>
          <t>ac</t>
        </is>
      </c>
      <c r="T88" s="220" t="inlineStr">
        <is>
          <t>a</t>
        </is>
      </c>
      <c r="U88" s="220" t="inlineStr">
        <is>
          <t>-1</t>
        </is>
      </c>
      <c r="V88" s="220" t="inlineStr">
        <is>
          <t>abc</t>
        </is>
      </c>
      <c r="W88" s="220" t="inlineStr">
        <is>
          <t>ac</t>
        </is>
      </c>
      <c r="X88" s="220" t="inlineStr">
        <is>
          <t>ac</t>
        </is>
      </c>
      <c r="Y88" s="220" t="inlineStr">
        <is>
          <t>ac</t>
        </is>
      </c>
      <c r="Z88" s="220" t="inlineStr">
        <is>
          <t>ac</t>
        </is>
      </c>
      <c r="AA88" s="220" t="inlineStr">
        <is>
          <t/>
        </is>
      </c>
      <c r="AB88" s="220" t="inlineStr">
        <is>
          <t>ac</t>
        </is>
      </c>
      <c r="AC88" s="220" t="inlineStr">
        <is>
          <t>c</t>
        </is>
      </c>
      <c r="AD88" s="220" t="inlineStr">
        <is>
          <t>ac</t>
        </is>
      </c>
      <c r="AE88" s="220" t="inlineStr">
        <is>
          <t>ac</t>
        </is>
      </c>
      <c r="AF88" s="220" t="inlineStr">
        <is>
          <t>ac</t>
        </is>
      </c>
      <c r="AG88" s="220" t="inlineStr">
        <is>
          <t>ac</t>
        </is>
      </c>
      <c r="AH88" s="220" t="inlineStr">
        <is>
          <t>a</t>
        </is>
      </c>
      <c r="AI88" s="220" t="inlineStr">
        <is>
          <t/>
        </is>
      </c>
      <c r="AJ88" s="220" t="inlineStr">
        <is>
          <t>a</t>
        </is>
      </c>
      <c r="AK88">
        <v>42</v>
      </c>
      <c r="AL88" s="217" t="inlineStr">
        <is>
          <t/>
        </is>
      </c>
      <c r="AM88" s="217" t="inlineStr">
        <is>
          <t/>
        </is>
      </c>
      <c r="AN88" s="219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FRI</t>
        </is>
      </c>
      <c r="B89" t="inlineStr">
        <is>
          <t>ATL</t>
        </is>
      </c>
      <c r="C89" t="inlineStr">
        <is>
          <t>CP</t>
        </is>
      </c>
      <c r="D89" t="inlineStr">
        <is>
          <t>Angola</t>
        </is>
      </c>
      <c r="E89" t="inlineStr">
        <is>
          <t>TP</t>
        </is>
      </c>
      <c r="F89" t="inlineStr">
        <is>
          <t>t1</t>
        </is>
      </c>
      <c r="G89" s="220">
        <v>6</v>
      </c>
      <c r="H89" s="220">
        <v>15</v>
      </c>
      <c r="I89" s="220">
        <v>19</v>
      </c>
      <c r="J89" s="220">
        <v>8</v>
      </c>
      <c r="K89" s="220">
        <v>4</v>
      </c>
      <c r="L89" s="220">
        <v>2</v>
      </c>
      <c r="M89" s="220">
        <v>38</v>
      </c>
      <c r="N89" s="220">
        <v>38</v>
      </c>
      <c r="O89" s="220">
        <v>38</v>
      </c>
      <c r="P89" s="220" t="inlineStr">
        <is>
          <t/>
        </is>
      </c>
      <c r="Q89" s="220" t="inlineStr">
        <is>
          <t/>
        </is>
      </c>
      <c r="R89" s="220" t="inlineStr">
        <is>
          <t/>
        </is>
      </c>
      <c r="S89" s="220" t="inlineStr">
        <is>
          <t/>
        </is>
      </c>
      <c r="T89" s="220">
        <v>95</v>
      </c>
      <c r="U89" s="220" t="inlineStr">
        <is>
          <t/>
        </is>
      </c>
      <c r="V89" s="220">
        <v>46.854</v>
      </c>
      <c r="W89" s="220">
        <v>14.015</v>
      </c>
      <c r="X89" s="220">
        <v>43.651</v>
      </c>
      <c r="Y89" s="220">
        <v>28.833</v>
      </c>
      <c r="Z89" s="220">
        <v>10.67</v>
      </c>
      <c r="AA89" s="220">
        <v>47.48</v>
      </c>
      <c r="AB89" s="220">
        <v>1.68</v>
      </c>
      <c r="AC89" s="220">
        <v>0.336</v>
      </c>
      <c r="AD89" s="220" t="inlineStr">
        <is>
          <t/>
        </is>
      </c>
      <c r="AE89" s="220" t="inlineStr">
        <is>
          <t/>
        </is>
      </c>
      <c r="AF89" s="220" t="inlineStr">
        <is>
          <t/>
        </is>
      </c>
      <c r="AG89" s="220" t="inlineStr">
        <is>
          <t/>
        </is>
      </c>
      <c r="AH89" s="220" t="inlineStr">
        <is>
          <t/>
        </is>
      </c>
      <c r="AI89" s="220" t="inlineStr">
        <is>
          <t/>
        </is>
      </c>
      <c r="AJ89" s="220" t="inlineStr">
        <is>
          <t/>
        </is>
      </c>
      <c r="AK89">
        <v>43</v>
      </c>
      <c r="AL89" s="217">
        <v>0.11</v>
      </c>
      <c r="AM89" s="217">
        <v>99.2</v>
      </c>
      <c r="AN89" s="219">
        <v>456.519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FRI</t>
        </is>
      </c>
      <c r="B90" t="inlineStr">
        <is>
          <t>ATL</t>
        </is>
      </c>
      <c r="C90" t="inlineStr">
        <is>
          <t>CP</t>
        </is>
      </c>
      <c r="D90" t="inlineStr">
        <is>
          <t>Angola</t>
        </is>
      </c>
      <c r="E90" t="inlineStr">
        <is>
          <t>TP</t>
        </is>
      </c>
      <c r="F90" t="inlineStr">
        <is>
          <t>t2</t>
        </is>
      </c>
      <c r="G90" s="220" t="inlineStr">
        <is>
          <t>-1</t>
        </is>
      </c>
      <c r="H90" s="220" t="inlineStr">
        <is>
          <t>-1</t>
        </is>
      </c>
      <c r="I90" s="220" t="inlineStr">
        <is>
          <t>-1</t>
        </is>
      </c>
      <c r="J90" s="220" t="inlineStr">
        <is>
          <t>-1</t>
        </is>
      </c>
      <c r="K90" s="220" t="inlineStr">
        <is>
          <t>-1</t>
        </is>
      </c>
      <c r="L90" s="220" t="inlineStr">
        <is>
          <t>-1</t>
        </is>
      </c>
      <c r="M90" s="220" t="inlineStr">
        <is>
          <t>-1</t>
        </is>
      </c>
      <c r="N90" s="220" t="inlineStr">
        <is>
          <t>-1</t>
        </is>
      </c>
      <c r="O90" s="220" t="inlineStr">
        <is>
          <t>-1</t>
        </is>
      </c>
      <c r="P90" s="220" t="inlineStr">
        <is>
          <t/>
        </is>
      </c>
      <c r="Q90" s="220" t="inlineStr">
        <is>
          <t/>
        </is>
      </c>
      <c r="R90" s="220" t="inlineStr">
        <is>
          <t/>
        </is>
      </c>
      <c r="S90" s="220" t="inlineStr">
        <is>
          <t/>
        </is>
      </c>
      <c r="T90" s="220" t="inlineStr">
        <is>
          <t>-1</t>
        </is>
      </c>
      <c r="U90" s="220" t="inlineStr">
        <is>
          <t/>
        </is>
      </c>
      <c r="V90" s="220" t="inlineStr">
        <is>
          <t>b</t>
        </is>
      </c>
      <c r="W90" s="220" t="inlineStr">
        <is>
          <t>-1</t>
        </is>
      </c>
      <c r="X90" s="220" t="inlineStr">
        <is>
          <t>-1</t>
        </is>
      </c>
      <c r="Y90" s="220" t="inlineStr">
        <is>
          <t>-1</t>
        </is>
      </c>
      <c r="Z90" s="220" t="inlineStr">
        <is>
          <t>-1</t>
        </is>
      </c>
      <c r="AA90" s="220" t="inlineStr">
        <is>
          <t>-1</t>
        </is>
      </c>
      <c r="AB90" s="220" t="inlineStr">
        <is>
          <t>b</t>
        </is>
      </c>
      <c r="AC90" s="220" t="inlineStr">
        <is>
          <t>b</t>
        </is>
      </c>
      <c r="AD90" s="220" t="inlineStr">
        <is>
          <t/>
        </is>
      </c>
      <c r="AE90" s="220" t="inlineStr">
        <is>
          <t/>
        </is>
      </c>
      <c r="AF90" s="220" t="inlineStr">
        <is>
          <t/>
        </is>
      </c>
      <c r="AG90" s="220" t="inlineStr">
        <is>
          <t/>
        </is>
      </c>
      <c r="AH90" s="220" t="inlineStr">
        <is>
          <t/>
        </is>
      </c>
      <c r="AI90" s="220" t="inlineStr">
        <is>
          <t/>
        </is>
      </c>
      <c r="AJ90" s="220" t="inlineStr">
        <is>
          <t/>
        </is>
      </c>
      <c r="AK90">
        <v>43</v>
      </c>
      <c r="AL90" s="217" t="inlineStr">
        <is>
          <t/>
        </is>
      </c>
      <c r="AM90" s="217" t="inlineStr">
        <is>
          <t/>
        </is>
      </c>
      <c r="AN90" s="219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FRI</t>
        </is>
      </c>
      <c r="B91" t="inlineStr">
        <is>
          <t>ATL</t>
        </is>
      </c>
      <c r="C91" t="inlineStr">
        <is>
          <t>CP</t>
        </is>
      </c>
      <c r="D91" t="inlineStr">
        <is>
          <t>Senegal</t>
        </is>
      </c>
      <c r="E91" t="inlineStr">
        <is>
          <t>HL</t>
        </is>
      </c>
      <c r="F91" t="inlineStr">
        <is>
          <t>t1</t>
        </is>
      </c>
      <c r="G91" s="220">
        <v>0.36</v>
      </c>
      <c r="H91" s="220" t="inlineStr">
        <is>
          <t/>
        </is>
      </c>
      <c r="I91" s="220" t="inlineStr">
        <is>
          <t/>
        </is>
      </c>
      <c r="J91" s="220">
        <v>0.22</v>
      </c>
      <c r="K91" s="220">
        <v>0.05</v>
      </c>
      <c r="L91" s="220" t="inlineStr">
        <is>
          <t/>
        </is>
      </c>
      <c r="M91" s="220" t="inlineStr">
        <is>
          <t/>
        </is>
      </c>
      <c r="N91" s="220" t="inlineStr">
        <is>
          <t/>
        </is>
      </c>
      <c r="O91" s="220" t="inlineStr">
        <is>
          <t/>
        </is>
      </c>
      <c r="P91" s="220" t="inlineStr">
        <is>
          <t/>
        </is>
      </c>
      <c r="Q91" s="220">
        <v>0.1</v>
      </c>
      <c r="R91" s="220">
        <v>3.03</v>
      </c>
      <c r="S91" s="220" t="inlineStr">
        <is>
          <t/>
        </is>
      </c>
      <c r="T91" s="220">
        <v>0.15</v>
      </c>
      <c r="U91" s="220">
        <v>1.44</v>
      </c>
      <c r="V91" s="220">
        <v>1.16</v>
      </c>
      <c r="W91" s="220">
        <v>2.91</v>
      </c>
      <c r="X91" s="220" t="inlineStr">
        <is>
          <t/>
        </is>
      </c>
      <c r="Y91" s="220">
        <v>0.01</v>
      </c>
      <c r="Z91" s="220">
        <v>1.04</v>
      </c>
      <c r="AA91" s="220">
        <v>0.99</v>
      </c>
      <c r="AB91" s="220" t="inlineStr">
        <is>
          <t/>
        </is>
      </c>
      <c r="AC91" s="220">
        <v>163.4</v>
      </c>
      <c r="AD91" s="220">
        <v>22.46</v>
      </c>
      <c r="AE91" s="220">
        <v>30.46</v>
      </c>
      <c r="AF91" s="220">
        <v>30.46</v>
      </c>
      <c r="AG91" s="220" t="inlineStr">
        <is>
          <t/>
        </is>
      </c>
      <c r="AH91" s="220">
        <v>3.44</v>
      </c>
      <c r="AI91" s="220">
        <v>15.341</v>
      </c>
      <c r="AJ91" s="220">
        <v>169.6</v>
      </c>
      <c r="AK91">
        <v>44</v>
      </c>
      <c r="AL91" s="217">
        <v>0.11</v>
      </c>
      <c r="AM91" s="217">
        <v>99.31</v>
      </c>
      <c r="AN91" s="219">
        <v>446.621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FRI</t>
        </is>
      </c>
      <c r="B92" t="inlineStr">
        <is>
          <t>ATL</t>
        </is>
      </c>
      <c r="C92" t="inlineStr">
        <is>
          <t>CP</t>
        </is>
      </c>
      <c r="D92" t="inlineStr">
        <is>
          <t>Senegal</t>
        </is>
      </c>
      <c r="E92" t="inlineStr">
        <is>
          <t>HL</t>
        </is>
      </c>
      <c r="F92" t="inlineStr">
        <is>
          <t>t2</t>
        </is>
      </c>
      <c r="G92" s="220" t="inlineStr">
        <is>
          <t>a</t>
        </is>
      </c>
      <c r="H92" s="220" t="inlineStr">
        <is>
          <t/>
        </is>
      </c>
      <c r="I92" s="220" t="inlineStr">
        <is>
          <t/>
        </is>
      </c>
      <c r="J92" s="220" t="inlineStr">
        <is>
          <t>-1</t>
        </is>
      </c>
      <c r="K92" s="220" t="inlineStr">
        <is>
          <t>a</t>
        </is>
      </c>
      <c r="L92" s="220" t="inlineStr">
        <is>
          <t>a</t>
        </is>
      </c>
      <c r="M92" s="220" t="inlineStr">
        <is>
          <t/>
        </is>
      </c>
      <c r="N92" s="220" t="inlineStr">
        <is>
          <t>a</t>
        </is>
      </c>
      <c r="O92" s="220" t="inlineStr">
        <is>
          <t>a</t>
        </is>
      </c>
      <c r="P92" s="220" t="inlineStr">
        <is>
          <t/>
        </is>
      </c>
      <c r="Q92" s="220" t="inlineStr">
        <is>
          <t>a</t>
        </is>
      </c>
      <c r="R92" s="220" t="inlineStr">
        <is>
          <t>ab</t>
        </is>
      </c>
      <c r="S92" s="220" t="inlineStr">
        <is>
          <t>a</t>
        </is>
      </c>
      <c r="T92" s="220" t="inlineStr">
        <is>
          <t>a</t>
        </is>
      </c>
      <c r="U92" s="220" t="inlineStr">
        <is>
          <t>ab</t>
        </is>
      </c>
      <c r="V92" s="220" t="inlineStr">
        <is>
          <t>a</t>
        </is>
      </c>
      <c r="W92" s="220" t="inlineStr">
        <is>
          <t>-1</t>
        </is>
      </c>
      <c r="X92" s="220" t="inlineStr">
        <is>
          <t/>
        </is>
      </c>
      <c r="Y92" s="220" t="inlineStr">
        <is>
          <t>a</t>
        </is>
      </c>
      <c r="Z92" s="220" t="inlineStr">
        <is>
          <t>-1</t>
        </is>
      </c>
      <c r="AA92" s="220" t="inlineStr">
        <is>
          <t>a</t>
        </is>
      </c>
      <c r="AB92" s="220" t="inlineStr">
        <is>
          <t/>
        </is>
      </c>
      <c r="AC92" s="220" t="inlineStr">
        <is>
          <t>-1</t>
        </is>
      </c>
      <c r="AD92" s="220" t="inlineStr">
        <is>
          <t>-1</t>
        </is>
      </c>
      <c r="AE92" s="220" t="inlineStr">
        <is>
          <t>-1</t>
        </is>
      </c>
      <c r="AF92" s="220" t="inlineStr">
        <is>
          <t>-1</t>
        </is>
      </c>
      <c r="AG92" s="220" t="inlineStr">
        <is>
          <t/>
        </is>
      </c>
      <c r="AH92" s="220" t="inlineStr">
        <is>
          <t>-1</t>
        </is>
      </c>
      <c r="AI92" s="220" t="inlineStr">
        <is>
          <t>-1</t>
        </is>
      </c>
      <c r="AJ92" s="220" t="inlineStr">
        <is>
          <t>-1</t>
        </is>
      </c>
      <c r="AK92">
        <v>44</v>
      </c>
      <c r="AL92" s="217" t="inlineStr">
        <is>
          <t/>
        </is>
      </c>
      <c r="AM92" s="217" t="inlineStr">
        <is>
          <t/>
        </is>
      </c>
      <c r="AN92" s="219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FRI</t>
        </is>
      </c>
      <c r="B93" t="inlineStr">
        <is>
          <t>ATL</t>
        </is>
      </c>
      <c r="C93" t="inlineStr">
        <is>
          <t>CP</t>
        </is>
      </c>
      <c r="D93" t="inlineStr">
        <is>
          <t>Cape Verde</t>
        </is>
      </c>
      <c r="E93" t="inlineStr">
        <is>
          <t>BB</t>
        </is>
      </c>
      <c r="F93" t="inlineStr">
        <is>
          <t>t1</t>
        </is>
      </c>
      <c r="G93" s="220" t="inlineStr">
        <is>
          <t/>
        </is>
      </c>
      <c r="H93" s="220" t="inlineStr">
        <is>
          <t/>
        </is>
      </c>
      <c r="I93" s="220" t="inlineStr">
        <is>
          <t/>
        </is>
      </c>
      <c r="J93" s="220">
        <v>15</v>
      </c>
      <c r="K93" s="220">
        <v>137</v>
      </c>
      <c r="L93" s="220">
        <v>154</v>
      </c>
      <c r="M93" s="220">
        <v>72</v>
      </c>
      <c r="N93" s="220" t="inlineStr">
        <is>
          <t/>
        </is>
      </c>
      <c r="O93" s="220" t="inlineStr">
        <is>
          <t/>
        </is>
      </c>
      <c r="P93" s="220" t="inlineStr">
        <is>
          <t/>
        </is>
      </c>
      <c r="Q93" s="220" t="inlineStr">
        <is>
          <t/>
        </is>
      </c>
      <c r="R93" s="220">
        <v>4</v>
      </c>
      <c r="S93" s="220" t="inlineStr">
        <is>
          <t/>
        </is>
      </c>
      <c r="T93" s="220" t="inlineStr">
        <is>
          <t/>
        </is>
      </c>
      <c r="U93" s="220" t="inlineStr">
        <is>
          <t/>
        </is>
      </c>
      <c r="V93" s="220" t="inlineStr">
        <is>
          <t/>
        </is>
      </c>
      <c r="W93" s="220" t="inlineStr">
        <is>
          <t/>
        </is>
      </c>
      <c r="X93" s="220" t="inlineStr">
        <is>
          <t/>
        </is>
      </c>
      <c r="Y93" s="220" t="inlineStr">
        <is>
          <t/>
        </is>
      </c>
      <c r="Z93" s="220" t="inlineStr">
        <is>
          <t/>
        </is>
      </c>
      <c r="AA93" s="220" t="inlineStr">
        <is>
          <t/>
        </is>
      </c>
      <c r="AB93" s="220" t="inlineStr">
        <is>
          <t/>
        </is>
      </c>
      <c r="AC93" s="220" t="inlineStr">
        <is>
          <t/>
        </is>
      </c>
      <c r="AD93" s="220" t="inlineStr">
        <is>
          <t/>
        </is>
      </c>
      <c r="AE93" s="220" t="inlineStr">
        <is>
          <t/>
        </is>
      </c>
      <c r="AF93" s="220" t="inlineStr">
        <is>
          <t/>
        </is>
      </c>
      <c r="AG93" s="220" t="inlineStr">
        <is>
          <t/>
        </is>
      </c>
      <c r="AH93" s="220" t="inlineStr">
        <is>
          <t/>
        </is>
      </c>
      <c r="AI93" s="220">
        <v>17.78</v>
      </c>
      <c r="AJ93" s="220">
        <v>17.78</v>
      </c>
      <c r="AK93">
        <v>45</v>
      </c>
      <c r="AL93" s="217">
        <v>0.1</v>
      </c>
      <c r="AM93" s="217">
        <v>99.42</v>
      </c>
      <c r="AN93" s="219">
        <v>417.56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FRI</t>
        </is>
      </c>
      <c r="B94" t="inlineStr">
        <is>
          <t>ATL</t>
        </is>
      </c>
      <c r="C94" t="inlineStr">
        <is>
          <t>CP</t>
        </is>
      </c>
      <c r="D94" t="inlineStr">
        <is>
          <t>Cape Verde</t>
        </is>
      </c>
      <c r="E94" t="inlineStr">
        <is>
          <t>BB</t>
        </is>
      </c>
      <c r="F94" t="inlineStr">
        <is>
          <t>t2</t>
        </is>
      </c>
      <c r="G94" s="220" t="inlineStr">
        <is>
          <t/>
        </is>
      </c>
      <c r="H94" s="220" t="inlineStr">
        <is>
          <t>a</t>
        </is>
      </c>
      <c r="I94" s="220" t="inlineStr">
        <is>
          <t/>
        </is>
      </c>
      <c r="J94" s="220" t="inlineStr">
        <is>
          <t>-1</t>
        </is>
      </c>
      <c r="K94" s="220" t="inlineStr">
        <is>
          <t>a</t>
        </is>
      </c>
      <c r="L94" s="220" t="inlineStr">
        <is>
          <t>a</t>
        </is>
      </c>
      <c r="M94" s="220" t="inlineStr">
        <is>
          <t>a</t>
        </is>
      </c>
      <c r="N94" s="220" t="inlineStr">
        <is>
          <t/>
        </is>
      </c>
      <c r="O94" s="220" t="inlineStr">
        <is>
          <t/>
        </is>
      </c>
      <c r="P94" s="220" t="inlineStr">
        <is>
          <t/>
        </is>
      </c>
      <c r="Q94" s="220" t="inlineStr">
        <is>
          <t/>
        </is>
      </c>
      <c r="R94" s="220" t="inlineStr">
        <is>
          <t>a</t>
        </is>
      </c>
      <c r="S94" s="220" t="inlineStr">
        <is>
          <t/>
        </is>
      </c>
      <c r="T94" s="220" t="inlineStr">
        <is>
          <t>a</t>
        </is>
      </c>
      <c r="U94" s="220" t="inlineStr">
        <is>
          <t/>
        </is>
      </c>
      <c r="V94" s="220" t="inlineStr">
        <is>
          <t/>
        </is>
      </c>
      <c r="W94" s="220" t="inlineStr">
        <is>
          <t/>
        </is>
      </c>
      <c r="X94" s="220" t="inlineStr">
        <is>
          <t/>
        </is>
      </c>
      <c r="Y94" s="220" t="inlineStr">
        <is>
          <t/>
        </is>
      </c>
      <c r="Z94" s="220" t="inlineStr">
        <is>
          <t/>
        </is>
      </c>
      <c r="AA94" s="220" t="inlineStr">
        <is>
          <t/>
        </is>
      </c>
      <c r="AB94" s="220" t="inlineStr">
        <is>
          <t/>
        </is>
      </c>
      <c r="AC94" s="220" t="inlineStr">
        <is>
          <t/>
        </is>
      </c>
      <c r="AD94" s="220" t="inlineStr">
        <is>
          <t/>
        </is>
      </c>
      <c r="AE94" s="220" t="inlineStr">
        <is>
          <t/>
        </is>
      </c>
      <c r="AF94" s="220" t="inlineStr">
        <is>
          <t/>
        </is>
      </c>
      <c r="AG94" s="220" t="inlineStr">
        <is>
          <t/>
        </is>
      </c>
      <c r="AH94" s="220" t="inlineStr">
        <is>
          <t/>
        </is>
      </c>
      <c r="AI94" s="220" t="inlineStr">
        <is>
          <t>-1</t>
        </is>
      </c>
      <c r="AJ94" s="220" t="inlineStr">
        <is>
          <t>-1</t>
        </is>
      </c>
      <c r="AK94">
        <v>45</v>
      </c>
      <c r="AL94" s="217" t="inlineStr">
        <is>
          <t/>
        </is>
      </c>
      <c r="AM94" s="217" t="inlineStr">
        <is>
          <t/>
        </is>
      </c>
      <c r="AN94" s="219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FRI</t>
        </is>
      </c>
      <c r="B95" t="inlineStr">
        <is>
          <t>ATL</t>
        </is>
      </c>
      <c r="C95" t="inlineStr">
        <is>
          <t>CP</t>
        </is>
      </c>
      <c r="D95" t="inlineStr">
        <is>
          <t>Venezuela</t>
        </is>
      </c>
      <c r="E95" t="inlineStr">
        <is>
          <t>GN</t>
        </is>
      </c>
      <c r="F95" t="inlineStr">
        <is>
          <t>t1</t>
        </is>
      </c>
      <c r="G95" s="220">
        <v>11.715</v>
      </c>
      <c r="H95" s="220">
        <v>3.801</v>
      </c>
      <c r="I95" s="220">
        <v>29.571</v>
      </c>
      <c r="J95" s="220">
        <v>25.957</v>
      </c>
      <c r="K95" s="220">
        <v>36.56</v>
      </c>
      <c r="L95" s="220">
        <v>9.68</v>
      </c>
      <c r="M95" s="220" t="inlineStr">
        <is>
          <t/>
        </is>
      </c>
      <c r="N95" s="220" t="inlineStr">
        <is>
          <t/>
        </is>
      </c>
      <c r="O95" s="220">
        <v>23.3</v>
      </c>
      <c r="P95" s="220">
        <v>8.2</v>
      </c>
      <c r="Q95" s="220" t="inlineStr">
        <is>
          <t/>
        </is>
      </c>
      <c r="R95" s="220" t="inlineStr">
        <is>
          <t/>
        </is>
      </c>
      <c r="S95" s="220">
        <v>14</v>
      </c>
      <c r="T95" s="220" t="inlineStr">
        <is>
          <t/>
        </is>
      </c>
      <c r="U95" s="220" t="inlineStr">
        <is>
          <t/>
        </is>
      </c>
      <c r="V95" s="220">
        <v>23.5</v>
      </c>
      <c r="W95" s="220">
        <v>14.411</v>
      </c>
      <c r="X95" s="220">
        <v>61.093</v>
      </c>
      <c r="Y95" s="220">
        <v>4.196</v>
      </c>
      <c r="Z95" s="220">
        <v>21.949</v>
      </c>
      <c r="AA95" s="220">
        <v>27.569</v>
      </c>
      <c r="AB95" s="220" t="inlineStr">
        <is>
          <t/>
        </is>
      </c>
      <c r="AC95" s="220" t="inlineStr">
        <is>
          <t/>
        </is>
      </c>
      <c r="AD95" s="220" t="inlineStr">
        <is>
          <t/>
        </is>
      </c>
      <c r="AE95" s="220" t="inlineStr">
        <is>
          <t/>
        </is>
      </c>
      <c r="AF95" s="220" t="inlineStr">
        <is>
          <t/>
        </is>
      </c>
      <c r="AG95" s="220" t="inlineStr">
        <is>
          <t/>
        </is>
      </c>
      <c r="AH95" s="220" t="inlineStr">
        <is>
          <t/>
        </is>
      </c>
      <c r="AI95" s="220" t="inlineStr">
        <is>
          <t/>
        </is>
      </c>
      <c r="AJ95" s="220" t="inlineStr">
        <is>
          <t/>
        </is>
      </c>
      <c r="AK95">
        <v>46</v>
      </c>
      <c r="AL95" s="217">
        <v>0.08</v>
      </c>
      <c r="AM95" s="217">
        <v>99.49</v>
      </c>
      <c r="AN95" s="219">
        <v>315.502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FRI</t>
        </is>
      </c>
      <c r="B96" t="inlineStr">
        <is>
          <t>ATL</t>
        </is>
      </c>
      <c r="C96" t="inlineStr">
        <is>
          <t>CP</t>
        </is>
      </c>
      <c r="D96" t="inlineStr">
        <is>
          <t>Venezuela</t>
        </is>
      </c>
      <c r="E96" t="inlineStr">
        <is>
          <t>GN</t>
        </is>
      </c>
      <c r="F96" t="inlineStr">
        <is>
          <t>t2</t>
        </is>
      </c>
      <c r="G96" s="220" t="inlineStr">
        <is>
          <t>a</t>
        </is>
      </c>
      <c r="H96" s="220" t="inlineStr">
        <is>
          <t>a</t>
        </is>
      </c>
      <c r="I96" s="220" t="inlineStr">
        <is>
          <t>a</t>
        </is>
      </c>
      <c r="J96" s="220" t="inlineStr">
        <is>
          <t>a</t>
        </is>
      </c>
      <c r="K96" s="220" t="inlineStr">
        <is>
          <t>a</t>
        </is>
      </c>
      <c r="L96" s="220" t="inlineStr">
        <is>
          <t>a</t>
        </is>
      </c>
      <c r="M96" s="220" t="inlineStr">
        <is>
          <t/>
        </is>
      </c>
      <c r="N96" s="220" t="inlineStr">
        <is>
          <t/>
        </is>
      </c>
      <c r="O96" s="220" t="inlineStr">
        <is>
          <t>-1</t>
        </is>
      </c>
      <c r="P96" s="220" t="inlineStr">
        <is>
          <t>-1</t>
        </is>
      </c>
      <c r="Q96" s="220" t="inlineStr">
        <is>
          <t/>
        </is>
      </c>
      <c r="R96" s="220" t="inlineStr">
        <is>
          <t/>
        </is>
      </c>
      <c r="S96" s="220" t="inlineStr">
        <is>
          <t>-1</t>
        </is>
      </c>
      <c r="T96" s="220" t="inlineStr">
        <is>
          <t/>
        </is>
      </c>
      <c r="U96" s="220" t="inlineStr">
        <is>
          <t/>
        </is>
      </c>
      <c r="V96" s="220" t="inlineStr">
        <is>
          <t>-1</t>
        </is>
      </c>
      <c r="W96" s="220" t="inlineStr">
        <is>
          <t>a</t>
        </is>
      </c>
      <c r="X96" s="220" t="inlineStr">
        <is>
          <t>a</t>
        </is>
      </c>
      <c r="Y96" s="220" t="inlineStr">
        <is>
          <t>a</t>
        </is>
      </c>
      <c r="Z96" s="220" t="inlineStr">
        <is>
          <t>a</t>
        </is>
      </c>
      <c r="AA96" s="220" t="inlineStr">
        <is>
          <t>a</t>
        </is>
      </c>
      <c r="AB96" s="220" t="inlineStr">
        <is>
          <t/>
        </is>
      </c>
      <c r="AC96" s="220" t="inlineStr">
        <is>
          <t/>
        </is>
      </c>
      <c r="AD96" s="220" t="inlineStr">
        <is>
          <t/>
        </is>
      </c>
      <c r="AE96" s="220" t="inlineStr">
        <is>
          <t/>
        </is>
      </c>
      <c r="AF96" s="220" t="inlineStr">
        <is>
          <t/>
        </is>
      </c>
      <c r="AG96" s="220" t="inlineStr">
        <is>
          <t/>
        </is>
      </c>
      <c r="AH96" s="220" t="inlineStr">
        <is>
          <t/>
        </is>
      </c>
      <c r="AI96" s="220" t="inlineStr">
        <is>
          <t/>
        </is>
      </c>
      <c r="AJ96" s="220" t="inlineStr">
        <is>
          <t/>
        </is>
      </c>
      <c r="AK96">
        <v>46</v>
      </c>
      <c r="AL96" s="217" t="inlineStr">
        <is>
          <t/>
        </is>
      </c>
      <c r="AM96" s="217" t="inlineStr">
        <is>
          <t/>
        </is>
      </c>
      <c r="AN96" s="219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FRI</t>
        </is>
      </c>
      <c r="B97" t="inlineStr">
        <is>
          <t>ATL</t>
        </is>
      </c>
      <c r="C97" t="inlineStr">
        <is>
          <t>CP</t>
        </is>
      </c>
      <c r="D97" t="inlineStr">
        <is>
          <t>St Vincent and Grenadines</t>
        </is>
      </c>
      <c r="E97" t="inlineStr">
        <is>
          <t>PS</t>
        </is>
      </c>
      <c r="F97" t="inlineStr">
        <is>
          <t>t1</t>
        </is>
      </c>
      <c r="G97" s="220" t="inlineStr">
        <is>
          <t/>
        </is>
      </c>
      <c r="H97" s="220" t="inlineStr">
        <is>
          <t/>
        </is>
      </c>
      <c r="I97" s="220" t="inlineStr">
        <is>
          <t/>
        </is>
      </c>
      <c r="J97" s="220">
        <v>16.88</v>
      </c>
      <c r="K97" s="220">
        <v>65.28</v>
      </c>
      <c r="L97" s="220" t="inlineStr">
        <is>
          <t/>
        </is>
      </c>
      <c r="M97" s="220" t="inlineStr">
        <is>
          <t/>
        </is>
      </c>
      <c r="N97" s="220">
        <v>208.27</v>
      </c>
      <c r="O97" s="220" t="inlineStr">
        <is>
          <t/>
        </is>
      </c>
      <c r="P97" s="220" t="inlineStr">
        <is>
          <t/>
        </is>
      </c>
      <c r="Q97" s="220" t="inlineStr">
        <is>
          <t/>
        </is>
      </c>
      <c r="R97" s="220" t="inlineStr">
        <is>
          <t/>
        </is>
      </c>
      <c r="S97" s="220" t="inlineStr">
        <is>
          <t/>
        </is>
      </c>
      <c r="T97" s="220" t="inlineStr">
        <is>
          <t/>
        </is>
      </c>
      <c r="U97" s="220" t="inlineStr">
        <is>
          <t/>
        </is>
      </c>
      <c r="V97" s="220" t="inlineStr">
        <is>
          <t/>
        </is>
      </c>
      <c r="W97" s="220" t="inlineStr">
        <is>
          <t/>
        </is>
      </c>
      <c r="X97" s="220" t="inlineStr">
        <is>
          <t/>
        </is>
      </c>
      <c r="Y97" s="220" t="inlineStr">
        <is>
          <t/>
        </is>
      </c>
      <c r="Z97" s="220" t="inlineStr">
        <is>
          <t/>
        </is>
      </c>
      <c r="AA97" s="220" t="inlineStr">
        <is>
          <t/>
        </is>
      </c>
      <c r="AB97" s="220" t="inlineStr">
        <is>
          <t/>
        </is>
      </c>
      <c r="AC97" s="220" t="inlineStr">
        <is>
          <t/>
        </is>
      </c>
      <c r="AD97" s="220" t="inlineStr">
        <is>
          <t/>
        </is>
      </c>
      <c r="AE97" s="220" t="inlineStr">
        <is>
          <t/>
        </is>
      </c>
      <c r="AF97" s="220" t="inlineStr">
        <is>
          <t/>
        </is>
      </c>
      <c r="AG97" s="220" t="inlineStr">
        <is>
          <t/>
        </is>
      </c>
      <c r="AH97" s="220" t="inlineStr">
        <is>
          <t/>
        </is>
      </c>
      <c r="AI97" s="220" t="inlineStr">
        <is>
          <t/>
        </is>
      </c>
      <c r="AJ97" s="220" t="inlineStr">
        <is>
          <t/>
        </is>
      </c>
      <c r="AK97">
        <v>47</v>
      </c>
      <c r="AL97" s="217">
        <v>0.07</v>
      </c>
      <c r="AM97" s="217">
        <v>99.56</v>
      </c>
      <c r="AN97" s="219">
        <v>290.43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FRI</t>
        </is>
      </c>
      <c r="B98" t="inlineStr">
        <is>
          <t>ATL</t>
        </is>
      </c>
      <c r="C98" t="inlineStr">
        <is>
          <t>CP</t>
        </is>
      </c>
      <c r="D98" t="inlineStr">
        <is>
          <t>St Vincent and Grenadines</t>
        </is>
      </c>
      <c r="E98" t="inlineStr">
        <is>
          <t>PS</t>
        </is>
      </c>
      <c r="F98" t="inlineStr">
        <is>
          <t>t2</t>
        </is>
      </c>
      <c r="G98" s="220" t="inlineStr">
        <is>
          <t>b</t>
        </is>
      </c>
      <c r="H98" s="220" t="inlineStr">
        <is>
          <t>b</t>
        </is>
      </c>
      <c r="I98" s="220" t="inlineStr">
        <is>
          <t>b</t>
        </is>
      </c>
      <c r="J98" s="220" t="inlineStr">
        <is>
          <t>ab</t>
        </is>
      </c>
      <c r="K98" s="220" t="inlineStr">
        <is>
          <t>ab</t>
        </is>
      </c>
      <c r="L98" s="220" t="inlineStr">
        <is>
          <t>b</t>
        </is>
      </c>
      <c r="M98" s="220" t="inlineStr">
        <is>
          <t>b</t>
        </is>
      </c>
      <c r="N98" s="220" t="inlineStr">
        <is>
          <t>ab</t>
        </is>
      </c>
      <c r="O98" s="220" t="inlineStr">
        <is>
          <t/>
        </is>
      </c>
      <c r="P98" s="220" t="inlineStr">
        <is>
          <t/>
        </is>
      </c>
      <c r="Q98" s="220" t="inlineStr">
        <is>
          <t/>
        </is>
      </c>
      <c r="R98" s="220" t="inlineStr">
        <is>
          <t/>
        </is>
      </c>
      <c r="S98" s="220" t="inlineStr">
        <is>
          <t/>
        </is>
      </c>
      <c r="T98" s="220" t="inlineStr">
        <is>
          <t/>
        </is>
      </c>
      <c r="U98" s="220" t="inlineStr">
        <is>
          <t/>
        </is>
      </c>
      <c r="V98" s="220" t="inlineStr">
        <is>
          <t/>
        </is>
      </c>
      <c r="W98" s="220" t="inlineStr">
        <is>
          <t/>
        </is>
      </c>
      <c r="X98" s="220" t="inlineStr">
        <is>
          <t/>
        </is>
      </c>
      <c r="Y98" s="220" t="inlineStr">
        <is>
          <t/>
        </is>
      </c>
      <c r="Z98" s="220" t="inlineStr">
        <is>
          <t/>
        </is>
      </c>
      <c r="AA98" s="220" t="inlineStr">
        <is>
          <t/>
        </is>
      </c>
      <c r="AB98" s="220" t="inlineStr">
        <is>
          <t/>
        </is>
      </c>
      <c r="AC98" s="220" t="inlineStr">
        <is>
          <t/>
        </is>
      </c>
      <c r="AD98" s="220" t="inlineStr">
        <is>
          <t/>
        </is>
      </c>
      <c r="AE98" s="220" t="inlineStr">
        <is>
          <t/>
        </is>
      </c>
      <c r="AF98" s="220" t="inlineStr">
        <is>
          <t/>
        </is>
      </c>
      <c r="AG98" s="220" t="inlineStr">
        <is>
          <t/>
        </is>
      </c>
      <c r="AH98" s="220" t="inlineStr">
        <is>
          <t/>
        </is>
      </c>
      <c r="AI98" s="220" t="inlineStr">
        <is>
          <t/>
        </is>
      </c>
      <c r="AJ98" s="220" t="inlineStr">
        <is>
          <t/>
        </is>
      </c>
      <c r="AK98">
        <v>47</v>
      </c>
      <c r="AL98" s="217" t="inlineStr">
        <is>
          <t/>
        </is>
      </c>
      <c r="AM98" s="217" t="inlineStr">
        <is>
          <t/>
        </is>
      </c>
      <c r="AN98" s="219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FRI</t>
        </is>
      </c>
      <c r="B99" t="inlineStr">
        <is>
          <t>ATL</t>
        </is>
      </c>
      <c r="C99" t="inlineStr">
        <is>
          <t>CP</t>
        </is>
      </c>
      <c r="D99" t="inlineStr">
        <is>
          <t>Mauritania</t>
        </is>
      </c>
      <c r="E99" t="inlineStr">
        <is>
          <t>PS</t>
        </is>
      </c>
      <c r="F99" t="inlineStr">
        <is>
          <t>t1</t>
        </is>
      </c>
      <c r="G99" s="220" t="inlineStr">
        <is>
          <t/>
        </is>
      </c>
      <c r="H99" s="220" t="inlineStr">
        <is>
          <t/>
        </is>
      </c>
      <c r="I99" s="220" t="inlineStr">
        <is>
          <t/>
        </is>
      </c>
      <c r="J99" s="220" t="inlineStr">
        <is>
          <t/>
        </is>
      </c>
      <c r="K99" s="220" t="inlineStr">
        <is>
          <t/>
        </is>
      </c>
      <c r="L99" s="220" t="inlineStr">
        <is>
          <t/>
        </is>
      </c>
      <c r="M99" s="220" t="inlineStr">
        <is>
          <t/>
        </is>
      </c>
      <c r="N99" s="220" t="inlineStr">
        <is>
          <t/>
        </is>
      </c>
      <c r="O99" s="220" t="inlineStr">
        <is>
          <t/>
        </is>
      </c>
      <c r="P99" s="220" t="inlineStr">
        <is>
          <t/>
        </is>
      </c>
      <c r="Q99" s="220" t="inlineStr">
        <is>
          <t/>
        </is>
      </c>
      <c r="R99" s="220" t="inlineStr">
        <is>
          <t/>
        </is>
      </c>
      <c r="S99" s="220">
        <v>1.14</v>
      </c>
      <c r="T99" s="220" t="inlineStr">
        <is>
          <t/>
        </is>
      </c>
      <c r="U99" s="220" t="inlineStr">
        <is>
          <t/>
        </is>
      </c>
      <c r="V99" s="220" t="inlineStr">
        <is>
          <t/>
        </is>
      </c>
      <c r="W99" s="220" t="inlineStr">
        <is>
          <t/>
        </is>
      </c>
      <c r="X99" s="220" t="inlineStr">
        <is>
          <t/>
        </is>
      </c>
      <c r="Y99" s="220" t="inlineStr">
        <is>
          <t/>
        </is>
      </c>
      <c r="Z99" s="220" t="inlineStr">
        <is>
          <t/>
        </is>
      </c>
      <c r="AA99" s="220" t="inlineStr">
        <is>
          <t/>
        </is>
      </c>
      <c r="AB99" s="220">
        <v>284.211</v>
      </c>
      <c r="AC99" s="220" t="inlineStr">
        <is>
          <t/>
        </is>
      </c>
      <c r="AD99" s="220" t="inlineStr">
        <is>
          <t/>
        </is>
      </c>
      <c r="AE99" s="220" t="inlineStr">
        <is>
          <t/>
        </is>
      </c>
      <c r="AF99" s="220" t="inlineStr">
        <is>
          <t/>
        </is>
      </c>
      <c r="AG99" s="220" t="inlineStr">
        <is>
          <t/>
        </is>
      </c>
      <c r="AH99" s="220" t="inlineStr">
        <is>
          <t/>
        </is>
      </c>
      <c r="AI99" s="220" t="inlineStr">
        <is>
          <t/>
        </is>
      </c>
      <c r="AJ99" s="220" t="inlineStr">
        <is>
          <t/>
        </is>
      </c>
      <c r="AK99">
        <v>48</v>
      </c>
      <c r="AL99" s="217">
        <v>0.07</v>
      </c>
      <c r="AM99" s="217">
        <v>99.63</v>
      </c>
      <c r="AN99" s="219">
        <v>285.351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FRI</t>
        </is>
      </c>
      <c r="B100" t="inlineStr">
        <is>
          <t>ATL</t>
        </is>
      </c>
      <c r="C100" t="inlineStr">
        <is>
          <t>CP</t>
        </is>
      </c>
      <c r="D100" t="inlineStr">
        <is>
          <t>Mauritania</t>
        </is>
      </c>
      <c r="E100" t="inlineStr">
        <is>
          <t>PS</t>
        </is>
      </c>
      <c r="F100" t="inlineStr">
        <is>
          <t>t2</t>
        </is>
      </c>
      <c r="G100" s="220" t="inlineStr">
        <is>
          <t/>
        </is>
      </c>
      <c r="H100" s="220" t="inlineStr">
        <is>
          <t/>
        </is>
      </c>
      <c r="I100" s="220" t="inlineStr">
        <is>
          <t/>
        </is>
      </c>
      <c r="J100" s="220" t="inlineStr">
        <is>
          <t/>
        </is>
      </c>
      <c r="K100" s="220" t="inlineStr">
        <is>
          <t/>
        </is>
      </c>
      <c r="L100" s="220" t="inlineStr">
        <is>
          <t/>
        </is>
      </c>
      <c r="M100" s="220" t="inlineStr">
        <is>
          <t/>
        </is>
      </c>
      <c r="N100" s="220" t="inlineStr">
        <is>
          <t/>
        </is>
      </c>
      <c r="O100" s="220" t="inlineStr">
        <is>
          <t/>
        </is>
      </c>
      <c r="P100" s="220" t="inlineStr">
        <is>
          <t/>
        </is>
      </c>
      <c r="Q100" s="220" t="inlineStr">
        <is>
          <t/>
        </is>
      </c>
      <c r="R100" s="220" t="inlineStr">
        <is>
          <t/>
        </is>
      </c>
      <c r="S100" s="220" t="inlineStr">
        <is>
          <t>-1</t>
        </is>
      </c>
      <c r="T100" s="220" t="inlineStr">
        <is>
          <t/>
        </is>
      </c>
      <c r="U100" s="220" t="inlineStr">
        <is>
          <t/>
        </is>
      </c>
      <c r="V100" s="220" t="inlineStr">
        <is>
          <t/>
        </is>
      </c>
      <c r="W100" s="220" t="inlineStr">
        <is>
          <t/>
        </is>
      </c>
      <c r="X100" s="220" t="inlineStr">
        <is>
          <t/>
        </is>
      </c>
      <c r="Y100" s="220" t="inlineStr">
        <is>
          <t/>
        </is>
      </c>
      <c r="Z100" s="220" t="inlineStr">
        <is>
          <t/>
        </is>
      </c>
      <c r="AA100" s="220" t="inlineStr">
        <is>
          <t/>
        </is>
      </c>
      <c r="AB100" s="220" t="inlineStr">
        <is>
          <t>-1</t>
        </is>
      </c>
      <c r="AC100" s="220" t="inlineStr">
        <is>
          <t/>
        </is>
      </c>
      <c r="AD100" s="220" t="inlineStr">
        <is>
          <t/>
        </is>
      </c>
      <c r="AE100" s="220" t="inlineStr">
        <is>
          <t/>
        </is>
      </c>
      <c r="AF100" s="220" t="inlineStr">
        <is>
          <t/>
        </is>
      </c>
      <c r="AG100" s="220" t="inlineStr">
        <is>
          <t/>
        </is>
      </c>
      <c r="AH100" s="220" t="inlineStr">
        <is>
          <t/>
        </is>
      </c>
      <c r="AI100" s="220" t="inlineStr">
        <is>
          <t/>
        </is>
      </c>
      <c r="AJ100" s="220" t="inlineStr">
        <is>
          <t/>
        </is>
      </c>
      <c r="AK100">
        <v>48</v>
      </c>
      <c r="AL100" s="217" t="inlineStr">
        <is>
          <t/>
        </is>
      </c>
      <c r="AM100" s="217" t="inlineStr">
        <is>
          <t/>
        </is>
      </c>
      <c r="AN100" s="219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FRI</t>
        </is>
      </c>
      <c r="B101" t="inlineStr">
        <is>
          <t>ATL</t>
        </is>
      </c>
      <c r="C101" t="inlineStr">
        <is>
          <t>CP</t>
        </is>
      </c>
      <c r="D101" t="inlineStr">
        <is>
          <t>EU-España</t>
        </is>
      </c>
      <c r="E101" t="inlineStr">
        <is>
          <t>UN</t>
        </is>
      </c>
      <c r="F101" t="inlineStr">
        <is>
          <t>t1</t>
        </is>
      </c>
      <c r="G101" s="220" t="inlineStr">
        <is>
          <t/>
        </is>
      </c>
      <c r="H101" s="220" t="inlineStr">
        <is>
          <t/>
        </is>
      </c>
      <c r="I101" s="220">
        <v>1</v>
      </c>
      <c r="J101" s="220" t="inlineStr">
        <is>
          <t/>
        </is>
      </c>
      <c r="K101" s="220" t="inlineStr">
        <is>
          <t/>
        </is>
      </c>
      <c r="L101" s="220" t="inlineStr">
        <is>
          <t/>
        </is>
      </c>
      <c r="M101" s="220">
        <v>11.724</v>
      </c>
      <c r="N101" s="220">
        <v>8.7</v>
      </c>
      <c r="O101" s="220">
        <v>1</v>
      </c>
      <c r="P101" s="220">
        <v>24.5</v>
      </c>
      <c r="Q101" s="220">
        <v>29.151</v>
      </c>
      <c r="R101" s="220">
        <v>17.647</v>
      </c>
      <c r="S101" s="220" t="inlineStr">
        <is>
          <t/>
        </is>
      </c>
      <c r="T101" s="220">
        <v>7.422</v>
      </c>
      <c r="U101" s="220" t="inlineStr">
        <is>
          <t/>
        </is>
      </c>
      <c r="V101" s="220">
        <v>5.581</v>
      </c>
      <c r="W101" s="220">
        <v>1.68</v>
      </c>
      <c r="X101" s="220">
        <v>7.047</v>
      </c>
      <c r="Y101" s="220" t="inlineStr">
        <is>
          <t/>
        </is>
      </c>
      <c r="Z101" s="220">
        <v>63.994</v>
      </c>
      <c r="AA101" s="220" t="inlineStr">
        <is>
          <t/>
        </is>
      </c>
      <c r="AB101" s="220" t="inlineStr">
        <is>
          <t/>
        </is>
      </c>
      <c r="AC101" s="220" t="inlineStr">
        <is>
          <t/>
        </is>
      </c>
      <c r="AD101" s="220" t="inlineStr">
        <is>
          <t/>
        </is>
      </c>
      <c r="AE101" s="220" t="inlineStr">
        <is>
          <t/>
        </is>
      </c>
      <c r="AF101" s="220" t="inlineStr">
        <is>
          <t/>
        </is>
      </c>
      <c r="AG101" s="220" t="inlineStr">
        <is>
          <t/>
        </is>
      </c>
      <c r="AH101" s="220" t="inlineStr">
        <is>
          <t/>
        </is>
      </c>
      <c r="AI101" s="220" t="inlineStr">
        <is>
          <t/>
        </is>
      </c>
      <c r="AJ101" s="220" t="inlineStr">
        <is>
          <t/>
        </is>
      </c>
      <c r="AK101">
        <v>49</v>
      </c>
      <c r="AL101" s="217">
        <v>0.04</v>
      </c>
      <c r="AM101" s="217">
        <v>99.68</v>
      </c>
      <c r="AN101" s="219">
        <v>179.446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FRI</t>
        </is>
      </c>
      <c r="B102" t="inlineStr">
        <is>
          <t>ATL</t>
        </is>
      </c>
      <c r="C102" t="inlineStr">
        <is>
          <t>CP</t>
        </is>
      </c>
      <c r="D102" t="inlineStr">
        <is>
          <t>EU-España</t>
        </is>
      </c>
      <c r="E102" t="inlineStr">
        <is>
          <t>UN</t>
        </is>
      </c>
      <c r="F102" t="inlineStr">
        <is>
          <t>t2</t>
        </is>
      </c>
      <c r="G102" s="220" t="inlineStr">
        <is>
          <t>a</t>
        </is>
      </c>
      <c r="H102" s="220" t="inlineStr">
        <is>
          <t>a</t>
        </is>
      </c>
      <c r="I102" s="220" t="inlineStr">
        <is>
          <t>a</t>
        </is>
      </c>
      <c r="J102" s="220" t="inlineStr">
        <is>
          <t>a</t>
        </is>
      </c>
      <c r="K102" s="220" t="inlineStr">
        <is>
          <t>a</t>
        </is>
      </c>
      <c r="L102" s="220" t="inlineStr">
        <is>
          <t/>
        </is>
      </c>
      <c r="M102" s="220" t="inlineStr">
        <is>
          <t>a</t>
        </is>
      </c>
      <c r="N102" s="220" t="inlineStr">
        <is>
          <t>a</t>
        </is>
      </c>
      <c r="O102" s="220" t="inlineStr">
        <is>
          <t>a</t>
        </is>
      </c>
      <c r="P102" s="220" t="inlineStr">
        <is>
          <t>-1</t>
        </is>
      </c>
      <c r="Q102" s="220" t="inlineStr">
        <is>
          <t>-1</t>
        </is>
      </c>
      <c r="R102" s="220" t="inlineStr">
        <is>
          <t>-1</t>
        </is>
      </c>
      <c r="S102" s="220" t="inlineStr">
        <is>
          <t/>
        </is>
      </c>
      <c r="T102" s="220" t="inlineStr">
        <is>
          <t>a</t>
        </is>
      </c>
      <c r="U102" s="220" t="inlineStr">
        <is>
          <t>a</t>
        </is>
      </c>
      <c r="V102" s="220" t="inlineStr">
        <is>
          <t>-1</t>
        </is>
      </c>
      <c r="W102" s="220" t="inlineStr">
        <is>
          <t>-1</t>
        </is>
      </c>
      <c r="X102" s="220" t="inlineStr">
        <is>
          <t>-1</t>
        </is>
      </c>
      <c r="Y102" s="220" t="inlineStr">
        <is>
          <t/>
        </is>
      </c>
      <c r="Z102" s="220" t="inlineStr">
        <is>
          <t>-1</t>
        </is>
      </c>
      <c r="AA102" s="220" t="inlineStr">
        <is>
          <t/>
        </is>
      </c>
      <c r="AB102" s="220" t="inlineStr">
        <is>
          <t/>
        </is>
      </c>
      <c r="AC102" s="220" t="inlineStr">
        <is>
          <t>a</t>
        </is>
      </c>
      <c r="AD102" s="220" t="inlineStr">
        <is>
          <t/>
        </is>
      </c>
      <c r="AE102" s="220" t="inlineStr">
        <is>
          <t/>
        </is>
      </c>
      <c r="AF102" s="220" t="inlineStr">
        <is>
          <t/>
        </is>
      </c>
      <c r="AG102" s="220" t="inlineStr">
        <is>
          <t/>
        </is>
      </c>
      <c r="AH102" s="220" t="inlineStr">
        <is>
          <t/>
        </is>
      </c>
      <c r="AI102" s="220" t="inlineStr">
        <is>
          <t/>
        </is>
      </c>
      <c r="AJ102" s="220" t="inlineStr">
        <is>
          <t/>
        </is>
      </c>
      <c r="AK102">
        <v>49</v>
      </c>
      <c r="AL102" s="217" t="inlineStr">
        <is>
          <t/>
        </is>
      </c>
      <c r="AM102" s="217" t="inlineStr">
        <is>
          <t/>
        </is>
      </c>
      <c r="AN102" s="219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FRI</t>
        </is>
      </c>
      <c r="B103" t="inlineStr">
        <is>
          <t>ATL</t>
        </is>
      </c>
      <c r="C103" t="inlineStr">
        <is>
          <t>CP</t>
        </is>
      </c>
      <c r="D103" t="inlineStr">
        <is>
          <t>EU-España</t>
        </is>
      </c>
      <c r="E103" t="inlineStr">
        <is>
          <t>TP</t>
        </is>
      </c>
      <c r="F103" t="inlineStr">
        <is>
          <t>t1</t>
        </is>
      </c>
      <c r="G103" s="220">
        <v>43</v>
      </c>
      <c r="H103" s="220">
        <v>15</v>
      </c>
      <c r="I103" s="220">
        <v>1</v>
      </c>
      <c r="J103" s="220" t="inlineStr">
        <is>
          <t/>
        </is>
      </c>
      <c r="K103" s="220">
        <v>1</v>
      </c>
      <c r="L103" s="220">
        <v>1</v>
      </c>
      <c r="M103" s="220">
        <v>5.6</v>
      </c>
      <c r="N103" s="220">
        <v>4</v>
      </c>
      <c r="O103" s="220" t="inlineStr">
        <is>
          <t/>
        </is>
      </c>
      <c r="P103" s="220" t="inlineStr">
        <is>
          <t/>
        </is>
      </c>
      <c r="Q103" s="220" t="inlineStr">
        <is>
          <t/>
        </is>
      </c>
      <c r="R103" s="220">
        <v>23.829</v>
      </c>
      <c r="S103" s="220" t="inlineStr">
        <is>
          <t/>
        </is>
      </c>
      <c r="T103" s="220">
        <v>3.2</v>
      </c>
      <c r="U103" s="220">
        <v>8</v>
      </c>
      <c r="V103" s="220">
        <v>3.548</v>
      </c>
      <c r="W103" s="220">
        <v>23.449</v>
      </c>
      <c r="X103" s="220">
        <v>0.126</v>
      </c>
      <c r="Y103" s="220" t="inlineStr">
        <is>
          <t/>
        </is>
      </c>
      <c r="Z103" s="220" t="inlineStr">
        <is>
          <t/>
        </is>
      </c>
      <c r="AA103" s="220" t="inlineStr">
        <is>
          <t/>
        </is>
      </c>
      <c r="AB103" s="220" t="inlineStr">
        <is>
          <t/>
        </is>
      </c>
      <c r="AC103" s="220" t="inlineStr">
        <is>
          <t/>
        </is>
      </c>
      <c r="AD103" s="220" t="inlineStr">
        <is>
          <t/>
        </is>
      </c>
      <c r="AE103" s="220" t="inlineStr">
        <is>
          <t/>
        </is>
      </c>
      <c r="AF103" s="220" t="inlineStr">
        <is>
          <t/>
        </is>
      </c>
      <c r="AG103" s="220" t="inlineStr">
        <is>
          <t/>
        </is>
      </c>
      <c r="AH103" s="220" t="inlineStr">
        <is>
          <t/>
        </is>
      </c>
      <c r="AI103" s="220" t="inlineStr">
        <is>
          <t/>
        </is>
      </c>
      <c r="AJ103" s="220" t="inlineStr">
        <is>
          <t/>
        </is>
      </c>
      <c r="AK103">
        <v>50</v>
      </c>
      <c r="AL103" s="217">
        <v>0.03</v>
      </c>
      <c r="AM103" s="217">
        <v>99.71</v>
      </c>
      <c r="AN103" s="219">
        <v>132.752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FRI</t>
        </is>
      </c>
      <c r="B104" t="inlineStr">
        <is>
          <t>ATL</t>
        </is>
      </c>
      <c r="C104" t="inlineStr">
        <is>
          <t>CP</t>
        </is>
      </c>
      <c r="D104" t="inlineStr">
        <is>
          <t>EU-España</t>
        </is>
      </c>
      <c r="E104" t="inlineStr">
        <is>
          <t>TP</t>
        </is>
      </c>
      <c r="F104" t="inlineStr">
        <is>
          <t>t2</t>
        </is>
      </c>
      <c r="G104" s="220" t="inlineStr">
        <is>
          <t>a</t>
        </is>
      </c>
      <c r="H104" s="220" t="inlineStr">
        <is>
          <t>a</t>
        </is>
      </c>
      <c r="I104" s="220" t="inlineStr">
        <is>
          <t>a</t>
        </is>
      </c>
      <c r="J104" s="220" t="inlineStr">
        <is>
          <t>a</t>
        </is>
      </c>
      <c r="K104" s="220" t="inlineStr">
        <is>
          <t>a</t>
        </is>
      </c>
      <c r="L104" s="220" t="inlineStr">
        <is>
          <t>-1</t>
        </is>
      </c>
      <c r="M104" s="220" t="inlineStr">
        <is>
          <t>a</t>
        </is>
      </c>
      <c r="N104" s="220" t="inlineStr">
        <is>
          <t>a</t>
        </is>
      </c>
      <c r="O104" s="220" t="inlineStr">
        <is>
          <t>a</t>
        </is>
      </c>
      <c r="P104" s="220" t="inlineStr">
        <is>
          <t/>
        </is>
      </c>
      <c r="Q104" s="220" t="inlineStr">
        <is>
          <t/>
        </is>
      </c>
      <c r="R104" s="220" t="inlineStr">
        <is>
          <t>-1</t>
        </is>
      </c>
      <c r="S104" s="220" t="inlineStr">
        <is>
          <t/>
        </is>
      </c>
      <c r="T104" s="220" t="inlineStr">
        <is>
          <t>a</t>
        </is>
      </c>
      <c r="U104" s="220" t="inlineStr">
        <is>
          <t>ab</t>
        </is>
      </c>
      <c r="V104" s="220" t="inlineStr">
        <is>
          <t>-1</t>
        </is>
      </c>
      <c r="W104" s="220" t="inlineStr">
        <is>
          <t>-1</t>
        </is>
      </c>
      <c r="X104" s="220" t="inlineStr">
        <is>
          <t>-1</t>
        </is>
      </c>
      <c r="Y104" s="220" t="inlineStr">
        <is>
          <t/>
        </is>
      </c>
      <c r="Z104" s="220" t="inlineStr">
        <is>
          <t/>
        </is>
      </c>
      <c r="AA104" s="220" t="inlineStr">
        <is>
          <t/>
        </is>
      </c>
      <c r="AB104" s="220" t="inlineStr">
        <is>
          <t/>
        </is>
      </c>
      <c r="AC104" s="220" t="inlineStr">
        <is>
          <t>a</t>
        </is>
      </c>
      <c r="AD104" s="220" t="inlineStr">
        <is>
          <t/>
        </is>
      </c>
      <c r="AE104" s="220" t="inlineStr">
        <is>
          <t/>
        </is>
      </c>
      <c r="AF104" s="220" t="inlineStr">
        <is>
          <t/>
        </is>
      </c>
      <c r="AG104" s="220" t="inlineStr">
        <is>
          <t/>
        </is>
      </c>
      <c r="AH104" s="220" t="inlineStr">
        <is>
          <t/>
        </is>
      </c>
      <c r="AI104" s="220" t="inlineStr">
        <is>
          <t/>
        </is>
      </c>
      <c r="AJ104" s="220" t="inlineStr">
        <is>
          <t/>
        </is>
      </c>
      <c r="AK104">
        <v>50</v>
      </c>
      <c r="AL104" s="217" t="inlineStr">
        <is>
          <t/>
        </is>
      </c>
      <c r="AM104" s="217" t="inlineStr">
        <is>
          <t/>
        </is>
      </c>
      <c r="AN104" s="219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FRI</t>
        </is>
      </c>
      <c r="B105" t="inlineStr">
        <is>
          <t>ATL</t>
        </is>
      </c>
      <c r="C105" t="inlineStr">
        <is>
          <t>NCO</t>
        </is>
      </c>
      <c r="D105" t="inlineStr">
        <is>
          <t>Ukraine</t>
        </is>
      </c>
      <c r="E105" t="inlineStr">
        <is>
          <t>TW</t>
        </is>
      </c>
      <c r="F105" t="inlineStr">
        <is>
          <t>t1</t>
        </is>
      </c>
      <c r="G105" s="220" t="inlineStr">
        <is>
          <t/>
        </is>
      </c>
      <c r="H105" s="220" t="inlineStr">
        <is>
          <t/>
        </is>
      </c>
      <c r="I105" s="220" t="inlineStr">
        <is>
          <t/>
        </is>
      </c>
      <c r="J105" s="220" t="inlineStr">
        <is>
          <t/>
        </is>
      </c>
      <c r="K105" s="220" t="inlineStr">
        <is>
          <t/>
        </is>
      </c>
      <c r="L105" s="220">
        <v>36</v>
      </c>
      <c r="M105" s="220">
        <v>48</v>
      </c>
      <c r="N105" s="220" t="inlineStr">
        <is>
          <t/>
        </is>
      </c>
      <c r="O105" s="220">
        <v>43</v>
      </c>
      <c r="P105" s="220" t="inlineStr">
        <is>
          <t/>
        </is>
      </c>
      <c r="Q105" s="220" t="inlineStr">
        <is>
          <t/>
        </is>
      </c>
      <c r="R105" s="220" t="inlineStr">
        <is>
          <t/>
        </is>
      </c>
      <c r="S105" s="220" t="inlineStr">
        <is>
          <t/>
        </is>
      </c>
      <c r="T105" s="220" t="inlineStr">
        <is>
          <t/>
        </is>
      </c>
      <c r="U105" s="220" t="inlineStr">
        <is>
          <t/>
        </is>
      </c>
      <c r="V105" s="220" t="inlineStr">
        <is>
          <t/>
        </is>
      </c>
      <c r="W105" s="220" t="inlineStr">
        <is>
          <t/>
        </is>
      </c>
      <c r="X105" s="220" t="inlineStr">
        <is>
          <t/>
        </is>
      </c>
      <c r="Y105" s="220" t="inlineStr">
        <is>
          <t/>
        </is>
      </c>
      <c r="Z105" s="220" t="inlineStr">
        <is>
          <t/>
        </is>
      </c>
      <c r="AA105" s="220" t="inlineStr">
        <is>
          <t/>
        </is>
      </c>
      <c r="AB105" s="220" t="inlineStr">
        <is>
          <t/>
        </is>
      </c>
      <c r="AC105" s="220" t="inlineStr">
        <is>
          <t/>
        </is>
      </c>
      <c r="AD105" s="220" t="inlineStr">
        <is>
          <t/>
        </is>
      </c>
      <c r="AE105" s="220" t="inlineStr">
        <is>
          <t/>
        </is>
      </c>
      <c r="AF105" s="220" t="inlineStr">
        <is>
          <t/>
        </is>
      </c>
      <c r="AG105" s="220" t="inlineStr">
        <is>
          <t/>
        </is>
      </c>
      <c r="AH105" s="220" t="inlineStr">
        <is>
          <t/>
        </is>
      </c>
      <c r="AI105" s="220" t="inlineStr">
        <is>
          <t/>
        </is>
      </c>
      <c r="AJ105" s="220" t="inlineStr">
        <is>
          <t/>
        </is>
      </c>
      <c r="AK105">
        <v>51</v>
      </c>
      <c r="AL105" s="217">
        <v>0.03</v>
      </c>
      <c r="AM105" s="217">
        <v>99.74</v>
      </c>
      <c r="AN105" s="219">
        <v>127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FRI</t>
        </is>
      </c>
      <c r="B106" t="inlineStr">
        <is>
          <t>ATL</t>
        </is>
      </c>
      <c r="C106" t="inlineStr">
        <is>
          <t>NCO</t>
        </is>
      </c>
      <c r="D106" t="inlineStr">
        <is>
          <t>Ukraine</t>
        </is>
      </c>
      <c r="E106" t="inlineStr">
        <is>
          <t>TW</t>
        </is>
      </c>
      <c r="F106" t="inlineStr">
        <is>
          <t>t2</t>
        </is>
      </c>
      <c r="G106" s="220" t="inlineStr">
        <is>
          <t/>
        </is>
      </c>
      <c r="H106" s="220" t="inlineStr">
        <is>
          <t/>
        </is>
      </c>
      <c r="I106" s="220" t="inlineStr">
        <is>
          <t/>
        </is>
      </c>
      <c r="J106" s="220" t="inlineStr">
        <is>
          <t/>
        </is>
      </c>
      <c r="K106" s="220" t="inlineStr">
        <is>
          <t/>
        </is>
      </c>
      <c r="L106" s="220" t="inlineStr">
        <is>
          <t>-1</t>
        </is>
      </c>
      <c r="M106" s="220" t="inlineStr">
        <is>
          <t>-1</t>
        </is>
      </c>
      <c r="N106" s="220" t="inlineStr">
        <is>
          <t/>
        </is>
      </c>
      <c r="O106" s="220" t="inlineStr">
        <is>
          <t>-1</t>
        </is>
      </c>
      <c r="P106" s="220" t="inlineStr">
        <is>
          <t/>
        </is>
      </c>
      <c r="Q106" s="220" t="inlineStr">
        <is>
          <t/>
        </is>
      </c>
      <c r="R106" s="220" t="inlineStr">
        <is>
          <t/>
        </is>
      </c>
      <c r="S106" s="220" t="inlineStr">
        <is>
          <t/>
        </is>
      </c>
      <c r="T106" s="220" t="inlineStr">
        <is>
          <t/>
        </is>
      </c>
      <c r="U106" s="220" t="inlineStr">
        <is>
          <t/>
        </is>
      </c>
      <c r="V106" s="220" t="inlineStr">
        <is>
          <t/>
        </is>
      </c>
      <c r="W106" s="220" t="inlineStr">
        <is>
          <t/>
        </is>
      </c>
      <c r="X106" s="220" t="inlineStr">
        <is>
          <t/>
        </is>
      </c>
      <c r="Y106" s="220" t="inlineStr">
        <is>
          <t/>
        </is>
      </c>
      <c r="Z106" s="220" t="inlineStr">
        <is>
          <t/>
        </is>
      </c>
      <c r="AA106" s="220" t="inlineStr">
        <is>
          <t/>
        </is>
      </c>
      <c r="AB106" s="220" t="inlineStr">
        <is>
          <t/>
        </is>
      </c>
      <c r="AC106" s="220" t="inlineStr">
        <is>
          <t/>
        </is>
      </c>
      <c r="AD106" s="220" t="inlineStr">
        <is>
          <t/>
        </is>
      </c>
      <c r="AE106" s="220" t="inlineStr">
        <is>
          <t/>
        </is>
      </c>
      <c r="AF106" s="220" t="inlineStr">
        <is>
          <t/>
        </is>
      </c>
      <c r="AG106" s="220" t="inlineStr">
        <is>
          <t/>
        </is>
      </c>
      <c r="AH106" s="220" t="inlineStr">
        <is>
          <t/>
        </is>
      </c>
      <c r="AI106" s="220" t="inlineStr">
        <is>
          <t/>
        </is>
      </c>
      <c r="AJ106" s="220" t="inlineStr">
        <is>
          <t/>
        </is>
      </c>
      <c r="AK106">
        <v>51</v>
      </c>
      <c r="AL106" s="217" t="inlineStr">
        <is>
          <t/>
        </is>
      </c>
      <c r="AM106" s="217" t="inlineStr">
        <is>
          <t/>
        </is>
      </c>
      <c r="AN106" s="219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FRI</t>
        </is>
      </c>
      <c r="B107" t="inlineStr">
        <is>
          <t>ATL</t>
        </is>
      </c>
      <c r="C107" t="inlineStr">
        <is>
          <t>CP</t>
        </is>
      </c>
      <c r="D107" t="inlineStr">
        <is>
          <t>EU-France</t>
        </is>
      </c>
      <c r="E107" t="inlineStr">
        <is>
          <t>BB</t>
        </is>
      </c>
      <c r="F107" t="inlineStr">
        <is>
          <t>t1</t>
        </is>
      </c>
      <c r="G107" s="220" t="inlineStr">
        <is>
          <t/>
        </is>
      </c>
      <c r="H107" s="220" t="inlineStr">
        <is>
          <t/>
        </is>
      </c>
      <c r="I107" s="220" t="inlineStr">
        <is>
          <t/>
        </is>
      </c>
      <c r="J107" s="220">
        <v>24.42</v>
      </c>
      <c r="K107" s="220" t="inlineStr">
        <is>
          <t/>
        </is>
      </c>
      <c r="L107" s="220" t="inlineStr">
        <is>
          <t/>
        </is>
      </c>
      <c r="M107" s="220" t="inlineStr">
        <is>
          <t/>
        </is>
      </c>
      <c r="N107" s="220">
        <v>18.756</v>
      </c>
      <c r="O107" s="220">
        <v>5.174</v>
      </c>
      <c r="P107" s="220">
        <v>1.088</v>
      </c>
      <c r="Q107" s="220" t="inlineStr">
        <is>
          <t/>
        </is>
      </c>
      <c r="R107" s="220" t="inlineStr">
        <is>
          <t/>
        </is>
      </c>
      <c r="S107" s="220">
        <v>5.87</v>
      </c>
      <c r="T107" s="220">
        <v>26.419</v>
      </c>
      <c r="U107" s="220">
        <v>21.786</v>
      </c>
      <c r="V107" s="220">
        <v>0.425</v>
      </c>
      <c r="W107" s="220" t="inlineStr">
        <is>
          <t/>
        </is>
      </c>
      <c r="X107" s="220" t="inlineStr">
        <is>
          <t/>
        </is>
      </c>
      <c r="Y107" s="220">
        <v>5.178</v>
      </c>
      <c r="Z107" s="220" t="inlineStr">
        <is>
          <t/>
        </is>
      </c>
      <c r="AA107" s="220">
        <v>2.826</v>
      </c>
      <c r="AB107" s="220" t="inlineStr">
        <is>
          <t/>
        </is>
      </c>
      <c r="AC107" s="220" t="inlineStr">
        <is>
          <t/>
        </is>
      </c>
      <c r="AD107" s="220" t="inlineStr">
        <is>
          <t/>
        </is>
      </c>
      <c r="AE107" s="220" t="inlineStr">
        <is>
          <t/>
        </is>
      </c>
      <c r="AF107" s="220" t="inlineStr">
        <is>
          <t/>
        </is>
      </c>
      <c r="AG107" s="220" t="inlineStr">
        <is>
          <t/>
        </is>
      </c>
      <c r="AH107" s="220" t="inlineStr">
        <is>
          <t/>
        </is>
      </c>
      <c r="AI107" s="220">
        <v>4.935</v>
      </c>
      <c r="AJ107" s="220">
        <v>4.935</v>
      </c>
      <c r="AK107">
        <v>52</v>
      </c>
      <c r="AL107" s="217">
        <v>0.03</v>
      </c>
      <c r="AM107" s="217">
        <v>99.77</v>
      </c>
      <c r="AN107" s="219">
        <v>121.812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FRI</t>
        </is>
      </c>
      <c r="B108" t="inlineStr">
        <is>
          <t>ATL</t>
        </is>
      </c>
      <c r="C108" t="inlineStr">
        <is>
          <t>CP</t>
        </is>
      </c>
      <c r="D108" t="inlineStr">
        <is>
          <t>EU-France</t>
        </is>
      </c>
      <c r="E108" t="inlineStr">
        <is>
          <t>BB</t>
        </is>
      </c>
      <c r="F108" t="inlineStr">
        <is>
          <t>t2</t>
        </is>
      </c>
      <c r="G108" s="220" t="inlineStr">
        <is>
          <t/>
        </is>
      </c>
      <c r="H108" s="220" t="inlineStr">
        <is>
          <t/>
        </is>
      </c>
      <c r="I108" s="220" t="inlineStr">
        <is>
          <t/>
        </is>
      </c>
      <c r="J108" s="220" t="inlineStr">
        <is>
          <t>a</t>
        </is>
      </c>
      <c r="K108" s="220" t="inlineStr">
        <is>
          <t/>
        </is>
      </c>
      <c r="L108" s="220" t="inlineStr">
        <is>
          <t/>
        </is>
      </c>
      <c r="M108" s="220" t="inlineStr">
        <is>
          <t>b</t>
        </is>
      </c>
      <c r="N108" s="220" t="inlineStr">
        <is>
          <t>ab</t>
        </is>
      </c>
      <c r="O108" s="220" t="inlineStr">
        <is>
          <t>abc</t>
        </is>
      </c>
      <c r="P108" s="220" t="inlineStr">
        <is>
          <t>abc</t>
        </is>
      </c>
      <c r="Q108" s="220" t="inlineStr">
        <is>
          <t>b</t>
        </is>
      </c>
      <c r="R108" s="220" t="inlineStr">
        <is>
          <t>b</t>
        </is>
      </c>
      <c r="S108" s="220" t="inlineStr">
        <is>
          <t>abc</t>
        </is>
      </c>
      <c r="T108" s="220" t="inlineStr">
        <is>
          <t>abc</t>
        </is>
      </c>
      <c r="U108" s="220" t="inlineStr">
        <is>
          <t>abc</t>
        </is>
      </c>
      <c r="V108" s="220" t="inlineStr">
        <is>
          <t>abc</t>
        </is>
      </c>
      <c r="W108" s="220" t="inlineStr">
        <is>
          <t>b</t>
        </is>
      </c>
      <c r="X108" s="220" t="inlineStr">
        <is>
          <t>b</t>
        </is>
      </c>
      <c r="Y108" s="220" t="inlineStr">
        <is>
          <t>abc</t>
        </is>
      </c>
      <c r="Z108" s="220" t="inlineStr">
        <is>
          <t>b</t>
        </is>
      </c>
      <c r="AA108" s="220" t="inlineStr">
        <is>
          <t>abc</t>
        </is>
      </c>
      <c r="AB108" s="220" t="inlineStr">
        <is>
          <t>b</t>
        </is>
      </c>
      <c r="AC108" s="220" t="inlineStr">
        <is>
          <t>b</t>
        </is>
      </c>
      <c r="AD108" s="220" t="inlineStr">
        <is>
          <t>b</t>
        </is>
      </c>
      <c r="AE108" s="220" t="inlineStr">
        <is>
          <t>b</t>
        </is>
      </c>
      <c r="AF108" s="220" t="inlineStr">
        <is>
          <t>b</t>
        </is>
      </c>
      <c r="AG108" s="220" t="inlineStr">
        <is>
          <t>b</t>
        </is>
      </c>
      <c r="AH108" s="220" t="inlineStr">
        <is>
          <t/>
        </is>
      </c>
      <c r="AI108" s="220" t="inlineStr">
        <is>
          <t>b</t>
        </is>
      </c>
      <c r="AJ108" s="220" t="inlineStr">
        <is>
          <t>b</t>
        </is>
      </c>
      <c r="AK108">
        <v>52</v>
      </c>
      <c r="AL108" s="217" t="inlineStr">
        <is>
          <t/>
        </is>
      </c>
      <c r="AM108" s="217" t="inlineStr">
        <is>
          <t/>
        </is>
      </c>
      <c r="AN108" s="219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FRI</t>
        </is>
      </c>
      <c r="B109" t="inlineStr">
        <is>
          <t>ATL</t>
        </is>
      </c>
      <c r="C109" t="inlineStr">
        <is>
          <t>CP</t>
        </is>
      </c>
      <c r="D109" t="inlineStr">
        <is>
          <t>Cape Verde</t>
        </is>
      </c>
      <c r="E109" t="inlineStr">
        <is>
          <t>UN</t>
        </is>
      </c>
      <c r="F109" t="inlineStr">
        <is>
          <t>t1</t>
        </is>
      </c>
      <c r="G109" s="220">
        <v>82</v>
      </c>
      <c r="H109" s="220">
        <v>12</v>
      </c>
      <c r="I109" s="220">
        <v>6</v>
      </c>
      <c r="J109" s="220" t="inlineStr">
        <is>
          <t/>
        </is>
      </c>
      <c r="K109" s="220" t="inlineStr">
        <is>
          <t/>
        </is>
      </c>
      <c r="L109" s="220" t="inlineStr">
        <is>
          <t/>
        </is>
      </c>
      <c r="M109" s="220" t="inlineStr">
        <is>
          <t/>
        </is>
      </c>
      <c r="N109" s="220" t="inlineStr">
        <is>
          <t/>
        </is>
      </c>
      <c r="O109" s="220" t="inlineStr">
        <is>
          <t/>
        </is>
      </c>
      <c r="P109" s="220" t="inlineStr">
        <is>
          <t/>
        </is>
      </c>
      <c r="Q109" s="220" t="inlineStr">
        <is>
          <t/>
        </is>
      </c>
      <c r="R109" s="220" t="inlineStr">
        <is>
          <t/>
        </is>
      </c>
      <c r="S109" s="220" t="inlineStr">
        <is>
          <t/>
        </is>
      </c>
      <c r="T109" s="220" t="inlineStr">
        <is>
          <t/>
        </is>
      </c>
      <c r="U109" s="220" t="inlineStr">
        <is>
          <t/>
        </is>
      </c>
      <c r="V109" s="220" t="inlineStr">
        <is>
          <t/>
        </is>
      </c>
      <c r="W109" s="220" t="inlineStr">
        <is>
          <t/>
        </is>
      </c>
      <c r="X109" s="220" t="inlineStr">
        <is>
          <t/>
        </is>
      </c>
      <c r="Y109" s="220" t="inlineStr">
        <is>
          <t/>
        </is>
      </c>
      <c r="Z109" s="220" t="inlineStr">
        <is>
          <t/>
        </is>
      </c>
      <c r="AA109" s="220" t="inlineStr">
        <is>
          <t/>
        </is>
      </c>
      <c r="AB109" s="220" t="inlineStr">
        <is>
          <t/>
        </is>
      </c>
      <c r="AC109" s="220" t="inlineStr">
        <is>
          <t/>
        </is>
      </c>
      <c r="AD109" s="220" t="inlineStr">
        <is>
          <t/>
        </is>
      </c>
      <c r="AE109" s="220" t="inlineStr">
        <is>
          <t/>
        </is>
      </c>
      <c r="AF109" s="220" t="inlineStr">
        <is>
          <t/>
        </is>
      </c>
      <c r="AG109" s="220" t="inlineStr">
        <is>
          <t/>
        </is>
      </c>
      <c r="AH109" s="220" t="inlineStr">
        <is>
          <t/>
        </is>
      </c>
      <c r="AI109" s="220" t="inlineStr">
        <is>
          <t/>
        </is>
      </c>
      <c r="AJ109" s="220" t="inlineStr">
        <is>
          <t/>
        </is>
      </c>
      <c r="AK109">
        <v>53</v>
      </c>
      <c r="AL109" s="217">
        <v>0.02</v>
      </c>
      <c r="AM109" s="217">
        <v>99.8</v>
      </c>
      <c r="AN109" s="219">
        <v>100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FRI</t>
        </is>
      </c>
      <c r="B110" t="inlineStr">
        <is>
          <t>ATL</t>
        </is>
      </c>
      <c r="C110" t="inlineStr">
        <is>
          <t>CP</t>
        </is>
      </c>
      <c r="D110" t="inlineStr">
        <is>
          <t>Cape Verde</t>
        </is>
      </c>
      <c r="E110" t="inlineStr">
        <is>
          <t>UN</t>
        </is>
      </c>
      <c r="F110" t="inlineStr">
        <is>
          <t>t2</t>
        </is>
      </c>
      <c r="G110" s="220" t="inlineStr">
        <is>
          <t>-1</t>
        </is>
      </c>
      <c r="H110" s="220" t="inlineStr">
        <is>
          <t>-1</t>
        </is>
      </c>
      <c r="I110" s="220" t="inlineStr">
        <is>
          <t>-1</t>
        </is>
      </c>
      <c r="J110" s="220" t="inlineStr">
        <is>
          <t/>
        </is>
      </c>
      <c r="K110" s="220" t="inlineStr">
        <is>
          <t/>
        </is>
      </c>
      <c r="L110" s="220" t="inlineStr">
        <is>
          <t/>
        </is>
      </c>
      <c r="M110" s="220" t="inlineStr">
        <is>
          <t/>
        </is>
      </c>
      <c r="N110" s="220" t="inlineStr">
        <is>
          <t/>
        </is>
      </c>
      <c r="O110" s="220" t="inlineStr">
        <is>
          <t/>
        </is>
      </c>
      <c r="P110" s="220" t="inlineStr">
        <is>
          <t/>
        </is>
      </c>
      <c r="Q110" s="220" t="inlineStr">
        <is>
          <t/>
        </is>
      </c>
      <c r="R110" s="220" t="inlineStr">
        <is>
          <t/>
        </is>
      </c>
      <c r="S110" s="220" t="inlineStr">
        <is>
          <t/>
        </is>
      </c>
      <c r="T110" s="220" t="inlineStr">
        <is>
          <t/>
        </is>
      </c>
      <c r="U110" s="220" t="inlineStr">
        <is>
          <t/>
        </is>
      </c>
      <c r="V110" s="220" t="inlineStr">
        <is>
          <t/>
        </is>
      </c>
      <c r="W110" s="220" t="inlineStr">
        <is>
          <t/>
        </is>
      </c>
      <c r="X110" s="220" t="inlineStr">
        <is>
          <t/>
        </is>
      </c>
      <c r="Y110" s="220" t="inlineStr">
        <is>
          <t/>
        </is>
      </c>
      <c r="Z110" s="220" t="inlineStr">
        <is>
          <t/>
        </is>
      </c>
      <c r="AA110" s="220" t="inlineStr">
        <is>
          <t/>
        </is>
      </c>
      <c r="AB110" s="220" t="inlineStr">
        <is>
          <t/>
        </is>
      </c>
      <c r="AC110" s="220" t="inlineStr">
        <is>
          <t/>
        </is>
      </c>
      <c r="AD110" s="220" t="inlineStr">
        <is>
          <t/>
        </is>
      </c>
      <c r="AE110" s="220" t="inlineStr">
        <is>
          <t/>
        </is>
      </c>
      <c r="AF110" s="220" t="inlineStr">
        <is>
          <t/>
        </is>
      </c>
      <c r="AG110" s="220" t="inlineStr">
        <is>
          <t/>
        </is>
      </c>
      <c r="AH110" s="220" t="inlineStr">
        <is>
          <t/>
        </is>
      </c>
      <c r="AI110" s="220" t="inlineStr">
        <is>
          <t/>
        </is>
      </c>
      <c r="AJ110" s="220" t="inlineStr">
        <is>
          <t/>
        </is>
      </c>
      <c r="AK110">
        <v>53</v>
      </c>
      <c r="AL110" s="217" t="inlineStr">
        <is>
          <t/>
        </is>
      </c>
      <c r="AM110" s="217" t="inlineStr">
        <is>
          <t/>
        </is>
      </c>
      <c r="AN110" s="219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FRI</t>
        </is>
      </c>
      <c r="B111" t="inlineStr">
        <is>
          <t>ATL</t>
        </is>
      </c>
      <c r="C111" t="inlineStr">
        <is>
          <t>CP</t>
        </is>
      </c>
      <c r="D111" t="inlineStr">
        <is>
          <t>Brazil</t>
        </is>
      </c>
      <c r="E111" t="inlineStr">
        <is>
          <t>HL</t>
        </is>
      </c>
      <c r="F111" t="inlineStr">
        <is>
          <t>t1</t>
        </is>
      </c>
      <c r="G111" s="220" t="inlineStr">
        <is>
          <t/>
        </is>
      </c>
      <c r="H111" s="220" t="inlineStr">
        <is>
          <t/>
        </is>
      </c>
      <c r="I111" s="220" t="inlineStr">
        <is>
          <t/>
        </is>
      </c>
      <c r="J111" s="220" t="inlineStr">
        <is>
          <t/>
        </is>
      </c>
      <c r="K111" s="220" t="inlineStr">
        <is>
          <t/>
        </is>
      </c>
      <c r="L111" s="220" t="inlineStr">
        <is>
          <t/>
        </is>
      </c>
      <c r="M111" s="220" t="inlineStr">
        <is>
          <t/>
        </is>
      </c>
      <c r="N111" s="220" t="inlineStr">
        <is>
          <t/>
        </is>
      </c>
      <c r="O111" s="220" t="inlineStr">
        <is>
          <t/>
        </is>
      </c>
      <c r="P111" s="220" t="inlineStr">
        <is>
          <t/>
        </is>
      </c>
      <c r="Q111" s="220" t="inlineStr">
        <is>
          <t/>
        </is>
      </c>
      <c r="R111" s="220" t="inlineStr">
        <is>
          <t/>
        </is>
      </c>
      <c r="S111" s="220">
        <v>3.7</v>
      </c>
      <c r="T111" s="220" t="inlineStr">
        <is>
          <t/>
        </is>
      </c>
      <c r="U111" s="220" t="inlineStr">
        <is>
          <t/>
        </is>
      </c>
      <c r="V111" s="220">
        <v>0.02</v>
      </c>
      <c r="W111" s="220" t="inlineStr">
        <is>
          <t/>
        </is>
      </c>
      <c r="X111" s="220">
        <v>0.105</v>
      </c>
      <c r="Y111" s="220">
        <v>0.924</v>
      </c>
      <c r="Z111" s="220">
        <v>2.314</v>
      </c>
      <c r="AA111" s="220">
        <v>0.621</v>
      </c>
      <c r="AB111" s="220">
        <v>1.3</v>
      </c>
      <c r="AC111" s="220" t="inlineStr">
        <is>
          <t/>
        </is>
      </c>
      <c r="AD111" s="220" t="inlineStr">
        <is>
          <t/>
        </is>
      </c>
      <c r="AE111" s="220">
        <v>4.97</v>
      </c>
      <c r="AF111" s="220">
        <v>19.41</v>
      </c>
      <c r="AG111" s="220">
        <v>15.242</v>
      </c>
      <c r="AH111" s="220">
        <v>1.919</v>
      </c>
      <c r="AI111" s="220">
        <v>24</v>
      </c>
      <c r="AJ111" s="220">
        <v>13</v>
      </c>
      <c r="AK111">
        <v>54</v>
      </c>
      <c r="AL111" s="217">
        <v>0.02</v>
      </c>
      <c r="AM111" s="217">
        <v>99.82</v>
      </c>
      <c r="AN111" s="219">
        <v>87.525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FRI</t>
        </is>
      </c>
      <c r="B112" t="inlineStr">
        <is>
          <t>ATL</t>
        </is>
      </c>
      <c r="C112" t="inlineStr">
        <is>
          <t>CP</t>
        </is>
      </c>
      <c r="D112" t="inlineStr">
        <is>
          <t>Brazil</t>
        </is>
      </c>
      <c r="E112" t="inlineStr">
        <is>
          <t>HL</t>
        </is>
      </c>
      <c r="F112" t="inlineStr">
        <is>
          <t>t2</t>
        </is>
      </c>
      <c r="G112" s="220" t="inlineStr">
        <is>
          <t/>
        </is>
      </c>
      <c r="H112" s="220" t="inlineStr">
        <is>
          <t/>
        </is>
      </c>
      <c r="I112" s="220" t="inlineStr">
        <is>
          <t/>
        </is>
      </c>
      <c r="J112" s="220" t="inlineStr">
        <is>
          <t/>
        </is>
      </c>
      <c r="K112" s="220" t="inlineStr">
        <is>
          <t/>
        </is>
      </c>
      <c r="L112" s="220" t="inlineStr">
        <is>
          <t/>
        </is>
      </c>
      <c r="M112" s="220" t="inlineStr">
        <is>
          <t/>
        </is>
      </c>
      <c r="N112" s="220" t="inlineStr">
        <is>
          <t/>
        </is>
      </c>
      <c r="O112" s="220" t="inlineStr">
        <is>
          <t/>
        </is>
      </c>
      <c r="P112" s="220" t="inlineStr">
        <is>
          <t/>
        </is>
      </c>
      <c r="Q112" s="220" t="inlineStr">
        <is>
          <t/>
        </is>
      </c>
      <c r="R112" s="220" t="inlineStr">
        <is>
          <t/>
        </is>
      </c>
      <c r="S112" s="220" t="inlineStr">
        <is>
          <t>-1</t>
        </is>
      </c>
      <c r="T112" s="220" t="inlineStr">
        <is>
          <t/>
        </is>
      </c>
      <c r="U112" s="220" t="inlineStr">
        <is>
          <t/>
        </is>
      </c>
      <c r="V112" s="220" t="inlineStr">
        <is>
          <t>-1</t>
        </is>
      </c>
      <c r="W112" s="220" t="inlineStr">
        <is>
          <t/>
        </is>
      </c>
      <c r="X112" s="220" t="inlineStr">
        <is>
          <t>-1</t>
        </is>
      </c>
      <c r="Y112" s="220" t="inlineStr">
        <is>
          <t>-1</t>
        </is>
      </c>
      <c r="Z112" s="220" t="inlineStr">
        <is>
          <t>-1</t>
        </is>
      </c>
      <c r="AA112" s="220" t="inlineStr">
        <is>
          <t>-1</t>
        </is>
      </c>
      <c r="AB112" s="220" t="inlineStr">
        <is>
          <t>-1</t>
        </is>
      </c>
      <c r="AC112" s="220" t="inlineStr">
        <is>
          <t/>
        </is>
      </c>
      <c r="AD112" s="220" t="inlineStr">
        <is>
          <t/>
        </is>
      </c>
      <c r="AE112" s="220" t="inlineStr">
        <is>
          <t>-1</t>
        </is>
      </c>
      <c r="AF112" s="220" t="inlineStr">
        <is>
          <t>-1</t>
        </is>
      </c>
      <c r="AG112" s="220" t="inlineStr">
        <is>
          <t>a</t>
        </is>
      </c>
      <c r="AH112" s="220" t="inlineStr">
        <is>
          <t>-1</t>
        </is>
      </c>
      <c r="AI112" s="220" t="inlineStr">
        <is>
          <t>-1</t>
        </is>
      </c>
      <c r="AJ112" s="220" t="inlineStr">
        <is>
          <t>a</t>
        </is>
      </c>
      <c r="AK112">
        <v>54</v>
      </c>
      <c r="AL112" s="217" t="inlineStr">
        <is>
          <t/>
        </is>
      </c>
      <c r="AM112" s="217" t="inlineStr">
        <is>
          <t/>
        </is>
      </c>
      <c r="AN112" s="219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FRI</t>
        </is>
      </c>
      <c r="B113" t="inlineStr">
        <is>
          <t>ATL</t>
        </is>
      </c>
      <c r="C113" t="inlineStr">
        <is>
          <t>CP</t>
        </is>
      </c>
      <c r="D113" t="inlineStr">
        <is>
          <t>Senegal</t>
        </is>
      </c>
      <c r="E113" t="inlineStr">
        <is>
          <t>TR</t>
        </is>
      </c>
      <c r="F113" t="inlineStr">
        <is>
          <t>t1</t>
        </is>
      </c>
      <c r="G113" s="220">
        <v>0.47</v>
      </c>
      <c r="H113" s="220" t="inlineStr">
        <is>
          <t/>
        </is>
      </c>
      <c r="I113" s="220" t="inlineStr">
        <is>
          <t/>
        </is>
      </c>
      <c r="J113" s="220" t="inlineStr">
        <is>
          <t/>
        </is>
      </c>
      <c r="K113" s="220" t="inlineStr">
        <is>
          <t/>
        </is>
      </c>
      <c r="L113" s="220" t="inlineStr">
        <is>
          <t/>
        </is>
      </c>
      <c r="M113" s="220">
        <v>0.17</v>
      </c>
      <c r="N113" s="220">
        <v>0.38</v>
      </c>
      <c r="O113" s="220" t="inlineStr">
        <is>
          <t/>
        </is>
      </c>
      <c r="P113" s="220" t="inlineStr">
        <is>
          <t/>
        </is>
      </c>
      <c r="Q113" s="220">
        <v>5.83</v>
      </c>
      <c r="R113" s="220">
        <v>22.09</v>
      </c>
      <c r="S113" s="220">
        <v>0.64</v>
      </c>
      <c r="T113" s="220">
        <v>0.14</v>
      </c>
      <c r="U113" s="220">
        <v>2.89</v>
      </c>
      <c r="V113" s="220">
        <v>6.71</v>
      </c>
      <c r="W113" s="220">
        <v>40</v>
      </c>
      <c r="X113" s="220">
        <v>0.31</v>
      </c>
      <c r="Y113" s="220">
        <v>3.77</v>
      </c>
      <c r="Z113" s="220" t="inlineStr">
        <is>
          <t/>
        </is>
      </c>
      <c r="AA113" s="220" t="inlineStr">
        <is>
          <t/>
        </is>
      </c>
      <c r="AB113" s="220" t="inlineStr">
        <is>
          <t/>
        </is>
      </c>
      <c r="AC113" s="220" t="inlineStr">
        <is>
          <t/>
        </is>
      </c>
      <c r="AD113" s="220" t="inlineStr">
        <is>
          <t/>
        </is>
      </c>
      <c r="AE113" s="220" t="inlineStr">
        <is>
          <t/>
        </is>
      </c>
      <c r="AF113" s="220" t="inlineStr">
        <is>
          <t/>
        </is>
      </c>
      <c r="AG113" s="220" t="inlineStr">
        <is>
          <t/>
        </is>
      </c>
      <c r="AH113" s="220" t="inlineStr">
        <is>
          <t/>
        </is>
      </c>
      <c r="AI113" s="220" t="inlineStr">
        <is>
          <t/>
        </is>
      </c>
      <c r="AJ113" s="220" t="inlineStr">
        <is>
          <t/>
        </is>
      </c>
      <c r="AK113">
        <v>55</v>
      </c>
      <c r="AL113" s="217">
        <v>0.02</v>
      </c>
      <c r="AM113" s="217">
        <v>99.84</v>
      </c>
      <c r="AN113" s="219">
        <v>83.4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FRI</t>
        </is>
      </c>
      <c r="B114" t="inlineStr">
        <is>
          <t>ATL</t>
        </is>
      </c>
      <c r="C114" t="inlineStr">
        <is>
          <t>CP</t>
        </is>
      </c>
      <c r="D114" t="inlineStr">
        <is>
          <t>Senegal</t>
        </is>
      </c>
      <c r="E114" t="inlineStr">
        <is>
          <t>TR</t>
        </is>
      </c>
      <c r="F114" t="inlineStr">
        <is>
          <t>t2</t>
        </is>
      </c>
      <c r="G114" s="220" t="inlineStr">
        <is>
          <t>a</t>
        </is>
      </c>
      <c r="H114" s="220" t="inlineStr">
        <is>
          <t/>
        </is>
      </c>
      <c r="I114" s="220" t="inlineStr">
        <is>
          <t/>
        </is>
      </c>
      <c r="J114" s="220" t="inlineStr">
        <is>
          <t>a</t>
        </is>
      </c>
      <c r="K114" s="220" t="inlineStr">
        <is>
          <t/>
        </is>
      </c>
      <c r="L114" s="220" t="inlineStr">
        <is>
          <t/>
        </is>
      </c>
      <c r="M114" s="220" t="inlineStr">
        <is>
          <t>a</t>
        </is>
      </c>
      <c r="N114" s="220" t="inlineStr">
        <is>
          <t>a</t>
        </is>
      </c>
      <c r="O114" s="220" t="inlineStr">
        <is>
          <t>a</t>
        </is>
      </c>
      <c r="P114" s="220" t="inlineStr">
        <is>
          <t/>
        </is>
      </c>
      <c r="Q114" s="220" t="inlineStr">
        <is>
          <t>ab</t>
        </is>
      </c>
      <c r="R114" s="220" t="inlineStr">
        <is>
          <t>ab</t>
        </is>
      </c>
      <c r="S114" s="220" t="inlineStr">
        <is>
          <t>a</t>
        </is>
      </c>
      <c r="T114" s="220" t="inlineStr">
        <is>
          <t>a</t>
        </is>
      </c>
      <c r="U114" s="220" t="inlineStr">
        <is>
          <t>ab</t>
        </is>
      </c>
      <c r="V114" s="220" t="inlineStr">
        <is>
          <t>ab</t>
        </is>
      </c>
      <c r="W114" s="220" t="inlineStr">
        <is>
          <t>-1</t>
        </is>
      </c>
      <c r="X114" s="220" t="inlineStr">
        <is>
          <t>ab</t>
        </is>
      </c>
      <c r="Y114" s="220" t="inlineStr">
        <is>
          <t>ab</t>
        </is>
      </c>
      <c r="Z114" s="220" t="inlineStr">
        <is>
          <t/>
        </is>
      </c>
      <c r="AA114" s="220" t="inlineStr">
        <is>
          <t/>
        </is>
      </c>
      <c r="AB114" s="220" t="inlineStr">
        <is>
          <t/>
        </is>
      </c>
      <c r="AC114" s="220" t="inlineStr">
        <is>
          <t/>
        </is>
      </c>
      <c r="AD114" s="220" t="inlineStr">
        <is>
          <t/>
        </is>
      </c>
      <c r="AE114" s="220" t="inlineStr">
        <is>
          <t/>
        </is>
      </c>
      <c r="AF114" s="220" t="inlineStr">
        <is>
          <t/>
        </is>
      </c>
      <c r="AG114" s="220" t="inlineStr">
        <is>
          <t/>
        </is>
      </c>
      <c r="AH114" s="220" t="inlineStr">
        <is>
          <t/>
        </is>
      </c>
      <c r="AI114" s="220" t="inlineStr">
        <is>
          <t/>
        </is>
      </c>
      <c r="AJ114" s="220" t="inlineStr">
        <is>
          <t/>
        </is>
      </c>
      <c r="AK114">
        <v>55</v>
      </c>
      <c r="AL114" s="217" t="inlineStr">
        <is>
          <t/>
        </is>
      </c>
      <c r="AM114" s="217" t="inlineStr">
        <is>
          <t/>
        </is>
      </c>
      <c r="AN114" s="219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FRI</t>
        </is>
      </c>
      <c r="B115" t="inlineStr">
        <is>
          <t>ATL</t>
        </is>
      </c>
      <c r="C115" t="inlineStr">
        <is>
          <t>CP</t>
        </is>
      </c>
      <c r="D115" t="inlineStr">
        <is>
          <t>Mauritania</t>
        </is>
      </c>
      <c r="E115" t="inlineStr">
        <is>
          <t>GN</t>
        </is>
      </c>
      <c r="F115" t="inlineStr">
        <is>
          <t>t1</t>
        </is>
      </c>
      <c r="G115" s="220" t="inlineStr">
        <is>
          <t/>
        </is>
      </c>
      <c r="H115" s="220" t="inlineStr">
        <is>
          <t/>
        </is>
      </c>
      <c r="I115" s="220" t="inlineStr">
        <is>
          <t/>
        </is>
      </c>
      <c r="J115" s="220" t="inlineStr">
        <is>
          <t/>
        </is>
      </c>
      <c r="K115" s="220" t="inlineStr">
        <is>
          <t/>
        </is>
      </c>
      <c r="L115" s="220" t="inlineStr">
        <is>
          <t/>
        </is>
      </c>
      <c r="M115" s="220" t="inlineStr">
        <is>
          <t/>
        </is>
      </c>
      <c r="N115" s="220" t="inlineStr">
        <is>
          <t/>
        </is>
      </c>
      <c r="O115" s="220" t="inlineStr">
        <is>
          <t/>
        </is>
      </c>
      <c r="P115" s="220" t="inlineStr">
        <is>
          <t/>
        </is>
      </c>
      <c r="Q115" s="220" t="inlineStr">
        <is>
          <t/>
        </is>
      </c>
      <c r="R115" s="220" t="inlineStr">
        <is>
          <t/>
        </is>
      </c>
      <c r="S115" s="220">
        <v>0.226</v>
      </c>
      <c r="T115" s="220">
        <v>0.016</v>
      </c>
      <c r="U115" s="220" t="inlineStr">
        <is>
          <t/>
        </is>
      </c>
      <c r="V115" s="220">
        <v>3.29</v>
      </c>
      <c r="W115" s="220" t="inlineStr">
        <is>
          <t/>
        </is>
      </c>
      <c r="X115" s="220">
        <v>1.607</v>
      </c>
      <c r="Y115" s="220">
        <v>7.65</v>
      </c>
      <c r="Z115" s="220" t="inlineStr">
        <is>
          <t/>
        </is>
      </c>
      <c r="AA115" s="220" t="inlineStr">
        <is>
          <t/>
        </is>
      </c>
      <c r="AB115" s="220">
        <v>7.173</v>
      </c>
      <c r="AC115" s="220">
        <v>5.096</v>
      </c>
      <c r="AD115" s="220">
        <v>1.591</v>
      </c>
      <c r="AE115" s="220">
        <v>1.854</v>
      </c>
      <c r="AF115" s="220">
        <v>0.77</v>
      </c>
      <c r="AG115" s="220">
        <v>2.001</v>
      </c>
      <c r="AH115" s="220">
        <v>19.796</v>
      </c>
      <c r="AI115" s="220">
        <v>3.67</v>
      </c>
      <c r="AJ115" s="220">
        <v>26.165</v>
      </c>
      <c r="AK115">
        <v>56</v>
      </c>
      <c r="AL115" s="217">
        <v>0.02</v>
      </c>
      <c r="AM115" s="217">
        <v>99.86</v>
      </c>
      <c r="AN115" s="219">
        <v>80.905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FRI</t>
        </is>
      </c>
      <c r="B116" t="inlineStr">
        <is>
          <t>ATL</t>
        </is>
      </c>
      <c r="C116" t="inlineStr">
        <is>
          <t>CP</t>
        </is>
      </c>
      <c r="D116" t="inlineStr">
        <is>
          <t>Mauritania</t>
        </is>
      </c>
      <c r="E116" t="inlineStr">
        <is>
          <t>GN</t>
        </is>
      </c>
      <c r="F116" t="inlineStr">
        <is>
          <t>t2</t>
        </is>
      </c>
      <c r="G116" s="220" t="inlineStr">
        <is>
          <t/>
        </is>
      </c>
      <c r="H116" s="220" t="inlineStr">
        <is>
          <t/>
        </is>
      </c>
      <c r="I116" s="220" t="inlineStr">
        <is>
          <t/>
        </is>
      </c>
      <c r="J116" s="220" t="inlineStr">
        <is>
          <t/>
        </is>
      </c>
      <c r="K116" s="220" t="inlineStr">
        <is>
          <t/>
        </is>
      </c>
      <c r="L116" s="220" t="inlineStr">
        <is>
          <t/>
        </is>
      </c>
      <c r="M116" s="220" t="inlineStr">
        <is>
          <t/>
        </is>
      </c>
      <c r="N116" s="220" t="inlineStr">
        <is>
          <t/>
        </is>
      </c>
      <c r="O116" s="220" t="inlineStr">
        <is>
          <t/>
        </is>
      </c>
      <c r="P116" s="220" t="inlineStr">
        <is>
          <t/>
        </is>
      </c>
      <c r="Q116" s="220" t="inlineStr">
        <is>
          <t/>
        </is>
      </c>
      <c r="R116" s="220" t="inlineStr">
        <is>
          <t/>
        </is>
      </c>
      <c r="S116" s="220" t="inlineStr">
        <is>
          <t>-1</t>
        </is>
      </c>
      <c r="T116" s="220" t="inlineStr">
        <is>
          <t>-1</t>
        </is>
      </c>
      <c r="U116" s="220" t="inlineStr">
        <is>
          <t/>
        </is>
      </c>
      <c r="V116" s="220" t="inlineStr">
        <is>
          <t>-1</t>
        </is>
      </c>
      <c r="W116" s="220" t="inlineStr">
        <is>
          <t/>
        </is>
      </c>
      <c r="X116" s="220" t="inlineStr">
        <is>
          <t>-1</t>
        </is>
      </c>
      <c r="Y116" s="220" t="inlineStr">
        <is>
          <t>-1</t>
        </is>
      </c>
      <c r="Z116" s="220" t="inlineStr">
        <is>
          <t/>
        </is>
      </c>
      <c r="AA116" s="220" t="inlineStr">
        <is>
          <t/>
        </is>
      </c>
      <c r="AB116" s="220" t="inlineStr">
        <is>
          <t>-1</t>
        </is>
      </c>
      <c r="AC116" s="220" t="inlineStr">
        <is>
          <t>-1</t>
        </is>
      </c>
      <c r="AD116" s="220" t="inlineStr">
        <is>
          <t>-1</t>
        </is>
      </c>
      <c r="AE116" s="220" t="inlineStr">
        <is>
          <t>-1</t>
        </is>
      </c>
      <c r="AF116" s="220" t="inlineStr">
        <is>
          <t>-1</t>
        </is>
      </c>
      <c r="AG116" s="220" t="inlineStr">
        <is>
          <t>-1</t>
        </is>
      </c>
      <c r="AH116" s="220" t="inlineStr">
        <is>
          <t>-1</t>
        </is>
      </c>
      <c r="AI116" s="220" t="inlineStr">
        <is>
          <t>-1</t>
        </is>
      </c>
      <c r="AJ116" s="220" t="inlineStr">
        <is>
          <t>-1</t>
        </is>
      </c>
      <c r="AK116">
        <v>56</v>
      </c>
      <c r="AL116" s="217" t="inlineStr">
        <is>
          <t/>
        </is>
      </c>
      <c r="AM116" s="217" t="inlineStr">
        <is>
          <t/>
        </is>
      </c>
      <c r="AN116" s="219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FRI</t>
        </is>
      </c>
      <c r="B117" t="inlineStr">
        <is>
          <t>ATL</t>
        </is>
      </c>
      <c r="C117" t="inlineStr">
        <is>
          <t>CP</t>
        </is>
      </c>
      <c r="D117" t="inlineStr">
        <is>
          <t>EU-Portugal</t>
        </is>
      </c>
      <c r="E117" t="inlineStr">
        <is>
          <t>BB</t>
        </is>
      </c>
      <c r="F117" t="inlineStr">
        <is>
          <t>t1</t>
        </is>
      </c>
      <c r="G117" s="220" t="inlineStr">
        <is>
          <t/>
        </is>
      </c>
      <c r="H117" s="220" t="inlineStr">
        <is>
          <t/>
        </is>
      </c>
      <c r="I117" s="220" t="inlineStr">
        <is>
          <t/>
        </is>
      </c>
      <c r="J117" s="220">
        <v>1</v>
      </c>
      <c r="K117" s="220">
        <v>31</v>
      </c>
      <c r="L117" s="220">
        <v>5</v>
      </c>
      <c r="M117" s="220">
        <v>8.6</v>
      </c>
      <c r="N117" s="220">
        <v>27.8</v>
      </c>
      <c r="O117" s="220" t="inlineStr">
        <is>
          <t/>
        </is>
      </c>
      <c r="P117" s="220" t="inlineStr">
        <is>
          <t/>
        </is>
      </c>
      <c r="Q117" s="220" t="inlineStr">
        <is>
          <t/>
        </is>
      </c>
      <c r="R117" s="220" t="inlineStr">
        <is>
          <t/>
        </is>
      </c>
      <c r="S117" s="220" t="inlineStr">
        <is>
          <t/>
        </is>
      </c>
      <c r="T117" s="220" t="inlineStr">
        <is>
          <t/>
        </is>
      </c>
      <c r="U117" s="220" t="inlineStr">
        <is>
          <t/>
        </is>
      </c>
      <c r="V117" s="220" t="inlineStr">
        <is>
          <t/>
        </is>
      </c>
      <c r="W117" s="220" t="inlineStr">
        <is>
          <t/>
        </is>
      </c>
      <c r="X117" s="220" t="inlineStr">
        <is>
          <t/>
        </is>
      </c>
      <c r="Y117" s="220" t="inlineStr">
        <is>
          <t/>
        </is>
      </c>
      <c r="Z117" s="220" t="inlineStr">
        <is>
          <t/>
        </is>
      </c>
      <c r="AA117" s="220" t="inlineStr">
        <is>
          <t/>
        </is>
      </c>
      <c r="AB117" s="220" t="inlineStr">
        <is>
          <t/>
        </is>
      </c>
      <c r="AC117" s="220" t="inlineStr">
        <is>
          <t/>
        </is>
      </c>
      <c r="AD117" s="220" t="inlineStr">
        <is>
          <t/>
        </is>
      </c>
      <c r="AE117" s="220" t="inlineStr">
        <is>
          <t/>
        </is>
      </c>
      <c r="AF117" s="220" t="inlineStr">
        <is>
          <t/>
        </is>
      </c>
      <c r="AG117" s="220" t="inlineStr">
        <is>
          <t/>
        </is>
      </c>
      <c r="AH117" s="220" t="inlineStr">
        <is>
          <t/>
        </is>
      </c>
      <c r="AI117" s="220" t="inlineStr">
        <is>
          <t/>
        </is>
      </c>
      <c r="AJ117" s="220" t="inlineStr">
        <is>
          <t/>
        </is>
      </c>
      <c r="AK117">
        <v>57</v>
      </c>
      <c r="AL117" s="217">
        <v>0.02</v>
      </c>
      <c r="AM117" s="217">
        <v>99.88</v>
      </c>
      <c r="AN117" s="219">
        <v>73.4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FRI</t>
        </is>
      </c>
      <c r="B118" t="inlineStr">
        <is>
          <t>ATL</t>
        </is>
      </c>
      <c r="C118" t="inlineStr">
        <is>
          <t>CP</t>
        </is>
      </c>
      <c r="D118" t="inlineStr">
        <is>
          <t>EU-Portugal</t>
        </is>
      </c>
      <c r="E118" t="inlineStr">
        <is>
          <t>BB</t>
        </is>
      </c>
      <c r="F118" t="inlineStr">
        <is>
          <t>t2</t>
        </is>
      </c>
      <c r="G118" s="220" t="inlineStr">
        <is>
          <t>a</t>
        </is>
      </c>
      <c r="H118" s="220" t="inlineStr">
        <is>
          <t>a</t>
        </is>
      </c>
      <c r="I118" s="220" t="inlineStr">
        <is>
          <t/>
        </is>
      </c>
      <c r="J118" s="220" t="inlineStr">
        <is>
          <t>a</t>
        </is>
      </c>
      <c r="K118" s="220" t="inlineStr">
        <is>
          <t>a</t>
        </is>
      </c>
      <c r="L118" s="220" t="inlineStr">
        <is>
          <t>a</t>
        </is>
      </c>
      <c r="M118" s="220" t="inlineStr">
        <is>
          <t>a</t>
        </is>
      </c>
      <c r="N118" s="220" t="inlineStr">
        <is>
          <t>a</t>
        </is>
      </c>
      <c r="O118" s="220" t="inlineStr">
        <is>
          <t/>
        </is>
      </c>
      <c r="P118" s="220" t="inlineStr">
        <is>
          <t/>
        </is>
      </c>
      <c r="Q118" s="220" t="inlineStr">
        <is>
          <t/>
        </is>
      </c>
      <c r="R118" s="220" t="inlineStr">
        <is>
          <t/>
        </is>
      </c>
      <c r="S118" s="220" t="inlineStr">
        <is>
          <t/>
        </is>
      </c>
      <c r="T118" s="220" t="inlineStr">
        <is>
          <t/>
        </is>
      </c>
      <c r="U118" s="220" t="inlineStr">
        <is>
          <t/>
        </is>
      </c>
      <c r="V118" s="220" t="inlineStr">
        <is>
          <t/>
        </is>
      </c>
      <c r="W118" s="220" t="inlineStr">
        <is>
          <t/>
        </is>
      </c>
      <c r="X118" s="220" t="inlineStr">
        <is>
          <t/>
        </is>
      </c>
      <c r="Y118" s="220" t="inlineStr">
        <is>
          <t/>
        </is>
      </c>
      <c r="Z118" s="220" t="inlineStr">
        <is>
          <t/>
        </is>
      </c>
      <c r="AA118" s="220" t="inlineStr">
        <is>
          <t/>
        </is>
      </c>
      <c r="AB118" s="220" t="inlineStr">
        <is>
          <t/>
        </is>
      </c>
      <c r="AC118" s="220" t="inlineStr">
        <is>
          <t/>
        </is>
      </c>
      <c r="AD118" s="220" t="inlineStr">
        <is>
          <t/>
        </is>
      </c>
      <c r="AE118" s="220" t="inlineStr">
        <is>
          <t/>
        </is>
      </c>
      <c r="AF118" s="220" t="inlineStr">
        <is>
          <t/>
        </is>
      </c>
      <c r="AG118" s="220" t="inlineStr">
        <is>
          <t/>
        </is>
      </c>
      <c r="AH118" s="220" t="inlineStr">
        <is>
          <t/>
        </is>
      </c>
      <c r="AI118" s="220" t="inlineStr">
        <is>
          <t/>
        </is>
      </c>
      <c r="AJ118" s="220" t="inlineStr">
        <is>
          <t/>
        </is>
      </c>
      <c r="AK118">
        <v>57</v>
      </c>
      <c r="AL118" s="217" t="inlineStr">
        <is>
          <t/>
        </is>
      </c>
      <c r="AM118" s="217" t="inlineStr">
        <is>
          <t/>
        </is>
      </c>
      <c r="AN118" s="219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FRI</t>
        </is>
      </c>
      <c r="B119" t="inlineStr">
        <is>
          <t>ATL</t>
        </is>
      </c>
      <c r="C119" t="inlineStr">
        <is>
          <t>CP</t>
        </is>
      </c>
      <c r="D119" t="inlineStr">
        <is>
          <t>Curaçao</t>
        </is>
      </c>
      <c r="E119" t="inlineStr">
        <is>
          <t>BB</t>
        </is>
      </c>
      <c r="F119" t="inlineStr">
        <is>
          <t>t1</t>
        </is>
      </c>
      <c r="G119" s="220" t="inlineStr">
        <is>
          <t/>
        </is>
      </c>
      <c r="H119" s="220" t="inlineStr">
        <is>
          <t/>
        </is>
      </c>
      <c r="I119" s="220" t="inlineStr">
        <is>
          <t/>
        </is>
      </c>
      <c r="J119" s="220" t="inlineStr">
        <is>
          <t/>
        </is>
      </c>
      <c r="K119" s="220" t="inlineStr">
        <is>
          <t/>
        </is>
      </c>
      <c r="L119" s="220" t="inlineStr">
        <is>
          <t/>
        </is>
      </c>
      <c r="M119" s="220">
        <v>11.85</v>
      </c>
      <c r="N119" s="220">
        <v>17.35</v>
      </c>
      <c r="O119" s="220">
        <v>2.9</v>
      </c>
      <c r="P119" s="220">
        <v>2.33</v>
      </c>
      <c r="Q119" s="220">
        <v>22.94</v>
      </c>
      <c r="R119" s="220" t="inlineStr">
        <is>
          <t/>
        </is>
      </c>
      <c r="S119" s="220" t="inlineStr">
        <is>
          <t/>
        </is>
      </c>
      <c r="T119" s="220" t="inlineStr">
        <is>
          <t/>
        </is>
      </c>
      <c r="U119" s="220" t="inlineStr">
        <is>
          <t/>
        </is>
      </c>
      <c r="V119" s="220" t="inlineStr">
        <is>
          <t/>
        </is>
      </c>
      <c r="W119" s="220" t="inlineStr">
        <is>
          <t/>
        </is>
      </c>
      <c r="X119" s="220" t="inlineStr">
        <is>
          <t/>
        </is>
      </c>
      <c r="Y119" s="220" t="inlineStr">
        <is>
          <t/>
        </is>
      </c>
      <c r="Z119" s="220" t="inlineStr">
        <is>
          <t/>
        </is>
      </c>
      <c r="AA119" s="220" t="inlineStr">
        <is>
          <t/>
        </is>
      </c>
      <c r="AB119" s="220" t="inlineStr">
        <is>
          <t/>
        </is>
      </c>
      <c r="AC119" s="220" t="inlineStr">
        <is>
          <t/>
        </is>
      </c>
      <c r="AD119" s="220" t="inlineStr">
        <is>
          <t/>
        </is>
      </c>
      <c r="AE119" s="220" t="inlineStr">
        <is>
          <t/>
        </is>
      </c>
      <c r="AF119" s="220" t="inlineStr">
        <is>
          <t/>
        </is>
      </c>
      <c r="AG119" s="220" t="inlineStr">
        <is>
          <t/>
        </is>
      </c>
      <c r="AH119" s="220" t="inlineStr">
        <is>
          <t/>
        </is>
      </c>
      <c r="AI119" s="220" t="inlineStr">
        <is>
          <t/>
        </is>
      </c>
      <c r="AJ119" s="220" t="inlineStr">
        <is>
          <t/>
        </is>
      </c>
      <c r="AK119">
        <v>58</v>
      </c>
      <c r="AL119" s="217">
        <v>0.01</v>
      </c>
      <c r="AM119" s="217">
        <v>99.89</v>
      </c>
      <c r="AN119" s="219">
        <v>57.37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FRI</t>
        </is>
      </c>
      <c r="B120" t="inlineStr">
        <is>
          <t>ATL</t>
        </is>
      </c>
      <c r="C120" t="inlineStr">
        <is>
          <t>CP</t>
        </is>
      </c>
      <c r="D120" t="inlineStr">
        <is>
          <t>Curaçao</t>
        </is>
      </c>
      <c r="E120" t="inlineStr">
        <is>
          <t>BB</t>
        </is>
      </c>
      <c r="F120" t="inlineStr">
        <is>
          <t>t2</t>
        </is>
      </c>
      <c r="G120" s="220" t="inlineStr">
        <is>
          <t/>
        </is>
      </c>
      <c r="H120" s="220" t="inlineStr">
        <is>
          <t/>
        </is>
      </c>
      <c r="I120" s="220" t="inlineStr">
        <is>
          <t/>
        </is>
      </c>
      <c r="J120" s="220" t="inlineStr">
        <is>
          <t/>
        </is>
      </c>
      <c r="K120" s="220" t="inlineStr">
        <is>
          <t/>
        </is>
      </c>
      <c r="L120" s="220" t="inlineStr">
        <is>
          <t/>
        </is>
      </c>
      <c r="M120" s="220" t="inlineStr">
        <is>
          <t>a</t>
        </is>
      </c>
      <c r="N120" s="220" t="inlineStr">
        <is>
          <t>a</t>
        </is>
      </c>
      <c r="O120" s="220" t="inlineStr">
        <is>
          <t>ab</t>
        </is>
      </c>
      <c r="P120" s="220" t="inlineStr">
        <is>
          <t>ab</t>
        </is>
      </c>
      <c r="Q120" s="220" t="inlineStr">
        <is>
          <t>ab</t>
        </is>
      </c>
      <c r="R120" s="220" t="inlineStr">
        <is>
          <t/>
        </is>
      </c>
      <c r="S120" s="220" t="inlineStr">
        <is>
          <t/>
        </is>
      </c>
      <c r="T120" s="220" t="inlineStr">
        <is>
          <t/>
        </is>
      </c>
      <c r="U120" s="220" t="inlineStr">
        <is>
          <t/>
        </is>
      </c>
      <c r="V120" s="220" t="inlineStr">
        <is>
          <t/>
        </is>
      </c>
      <c r="W120" s="220" t="inlineStr">
        <is>
          <t/>
        </is>
      </c>
      <c r="X120" s="220" t="inlineStr">
        <is>
          <t/>
        </is>
      </c>
      <c r="Y120" s="220" t="inlineStr">
        <is>
          <t/>
        </is>
      </c>
      <c r="Z120" s="220" t="inlineStr">
        <is>
          <t/>
        </is>
      </c>
      <c r="AA120" s="220" t="inlineStr">
        <is>
          <t/>
        </is>
      </c>
      <c r="AB120" s="220" t="inlineStr">
        <is>
          <t/>
        </is>
      </c>
      <c r="AC120" s="220" t="inlineStr">
        <is>
          <t/>
        </is>
      </c>
      <c r="AD120" s="220" t="inlineStr">
        <is>
          <t/>
        </is>
      </c>
      <c r="AE120" s="220" t="inlineStr">
        <is>
          <t/>
        </is>
      </c>
      <c r="AF120" s="220" t="inlineStr">
        <is>
          <t/>
        </is>
      </c>
      <c r="AG120" s="220" t="inlineStr">
        <is>
          <t/>
        </is>
      </c>
      <c r="AH120" s="220" t="inlineStr">
        <is>
          <t/>
        </is>
      </c>
      <c r="AI120" s="220" t="inlineStr">
        <is>
          <t/>
        </is>
      </c>
      <c r="AJ120" s="220" t="inlineStr">
        <is>
          <t/>
        </is>
      </c>
      <c r="AK120">
        <v>58</v>
      </c>
      <c r="AL120" s="217" t="inlineStr">
        <is>
          <t/>
        </is>
      </c>
      <c r="AM120" s="217" t="inlineStr">
        <is>
          <t/>
        </is>
      </c>
      <c r="AN120" s="219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FRI</t>
        </is>
      </c>
      <c r="B121" t="inlineStr">
        <is>
          <t>ATL</t>
        </is>
      </c>
      <c r="C121" t="inlineStr">
        <is>
          <t>CP</t>
        </is>
      </c>
      <c r="D121" t="inlineStr">
        <is>
          <t>Senegal</t>
        </is>
      </c>
      <c r="E121" t="inlineStr">
        <is>
          <t>LL</t>
        </is>
      </c>
      <c r="F121" t="inlineStr">
        <is>
          <t>t1</t>
        </is>
      </c>
      <c r="G121" s="220" t="inlineStr">
        <is>
          <t/>
        </is>
      </c>
      <c r="H121" s="220" t="inlineStr">
        <is>
          <t/>
        </is>
      </c>
      <c r="I121" s="220" t="inlineStr">
        <is>
          <t/>
        </is>
      </c>
      <c r="J121" s="220" t="inlineStr">
        <is>
          <t/>
        </is>
      </c>
      <c r="K121" s="220" t="inlineStr">
        <is>
          <t/>
        </is>
      </c>
      <c r="L121" s="220" t="inlineStr">
        <is>
          <t/>
        </is>
      </c>
      <c r="M121" s="220" t="inlineStr">
        <is>
          <t/>
        </is>
      </c>
      <c r="N121" s="220" t="inlineStr">
        <is>
          <t/>
        </is>
      </c>
      <c r="O121" s="220" t="inlineStr">
        <is>
          <t/>
        </is>
      </c>
      <c r="P121" s="220" t="inlineStr">
        <is>
          <t/>
        </is>
      </c>
      <c r="Q121" s="220" t="inlineStr">
        <is>
          <t/>
        </is>
      </c>
      <c r="R121" s="220" t="inlineStr">
        <is>
          <t/>
        </is>
      </c>
      <c r="S121" s="220" t="inlineStr">
        <is>
          <t/>
        </is>
      </c>
      <c r="T121" s="220" t="inlineStr">
        <is>
          <t/>
        </is>
      </c>
      <c r="U121" s="220" t="inlineStr">
        <is>
          <t/>
        </is>
      </c>
      <c r="V121" s="220" t="inlineStr">
        <is>
          <t/>
        </is>
      </c>
      <c r="W121" s="220" t="inlineStr">
        <is>
          <t/>
        </is>
      </c>
      <c r="X121" s="220" t="inlineStr">
        <is>
          <t/>
        </is>
      </c>
      <c r="Y121" s="220" t="inlineStr">
        <is>
          <t/>
        </is>
      </c>
      <c r="Z121" s="220" t="inlineStr">
        <is>
          <t/>
        </is>
      </c>
      <c r="AA121" s="220" t="inlineStr">
        <is>
          <t/>
        </is>
      </c>
      <c r="AB121" s="220" t="inlineStr">
        <is>
          <t/>
        </is>
      </c>
      <c r="AC121" s="220" t="inlineStr">
        <is>
          <t/>
        </is>
      </c>
      <c r="AD121" s="220" t="inlineStr">
        <is>
          <t/>
        </is>
      </c>
      <c r="AE121" s="220" t="inlineStr">
        <is>
          <t/>
        </is>
      </c>
      <c r="AF121" s="220" t="inlineStr">
        <is>
          <t/>
        </is>
      </c>
      <c r="AG121" s="220" t="inlineStr">
        <is>
          <t/>
        </is>
      </c>
      <c r="AH121" s="220">
        <v>55.497</v>
      </c>
      <c r="AI121" s="220" t="inlineStr">
        <is>
          <t/>
        </is>
      </c>
      <c r="AJ121" s="220" t="inlineStr">
        <is>
          <t/>
        </is>
      </c>
      <c r="AK121">
        <v>59</v>
      </c>
      <c r="AL121" s="217">
        <v>0.01</v>
      </c>
      <c r="AM121" s="217">
        <v>99.9</v>
      </c>
      <c r="AN121" s="219">
        <v>55.497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FRI</t>
        </is>
      </c>
      <c r="B122" t="inlineStr">
        <is>
          <t>ATL</t>
        </is>
      </c>
      <c r="C122" t="inlineStr">
        <is>
          <t>CP</t>
        </is>
      </c>
      <c r="D122" t="inlineStr">
        <is>
          <t>Senegal</t>
        </is>
      </c>
      <c r="E122" t="inlineStr">
        <is>
          <t>LL</t>
        </is>
      </c>
      <c r="F122" t="inlineStr">
        <is>
          <t>t2</t>
        </is>
      </c>
      <c r="G122" s="220" t="inlineStr">
        <is>
          <t/>
        </is>
      </c>
      <c r="H122" s="220" t="inlineStr">
        <is>
          <t/>
        </is>
      </c>
      <c r="I122" s="220" t="inlineStr">
        <is>
          <t/>
        </is>
      </c>
      <c r="J122" s="220" t="inlineStr">
        <is>
          <t/>
        </is>
      </c>
      <c r="K122" s="220" t="inlineStr">
        <is>
          <t/>
        </is>
      </c>
      <c r="L122" s="220" t="inlineStr">
        <is>
          <t/>
        </is>
      </c>
      <c r="M122" s="220" t="inlineStr">
        <is>
          <t/>
        </is>
      </c>
      <c r="N122" s="220" t="inlineStr">
        <is>
          <t/>
        </is>
      </c>
      <c r="O122" s="220" t="inlineStr">
        <is>
          <t/>
        </is>
      </c>
      <c r="P122" s="220" t="inlineStr">
        <is>
          <t/>
        </is>
      </c>
      <c r="Q122" s="220" t="inlineStr">
        <is>
          <t/>
        </is>
      </c>
      <c r="R122" s="220" t="inlineStr">
        <is>
          <t/>
        </is>
      </c>
      <c r="S122" s="220" t="inlineStr">
        <is>
          <t/>
        </is>
      </c>
      <c r="T122" s="220" t="inlineStr">
        <is>
          <t/>
        </is>
      </c>
      <c r="U122" s="220" t="inlineStr">
        <is>
          <t/>
        </is>
      </c>
      <c r="V122" s="220" t="inlineStr">
        <is>
          <t/>
        </is>
      </c>
      <c r="W122" s="220" t="inlineStr">
        <is>
          <t/>
        </is>
      </c>
      <c r="X122" s="220" t="inlineStr">
        <is>
          <t/>
        </is>
      </c>
      <c r="Y122" s="220" t="inlineStr">
        <is>
          <t>a</t>
        </is>
      </c>
      <c r="Z122" s="220" t="inlineStr">
        <is>
          <t/>
        </is>
      </c>
      <c r="AA122" s="220" t="inlineStr">
        <is>
          <t/>
        </is>
      </c>
      <c r="AB122" s="220" t="inlineStr">
        <is>
          <t/>
        </is>
      </c>
      <c r="AC122" s="220" t="inlineStr">
        <is>
          <t/>
        </is>
      </c>
      <c r="AD122" s="220" t="inlineStr">
        <is>
          <t/>
        </is>
      </c>
      <c r="AE122" s="220" t="inlineStr">
        <is>
          <t/>
        </is>
      </c>
      <c r="AF122" s="220" t="inlineStr">
        <is>
          <t/>
        </is>
      </c>
      <c r="AG122" s="220" t="inlineStr">
        <is>
          <t/>
        </is>
      </c>
      <c r="AH122" s="220" t="inlineStr">
        <is>
          <t>-1</t>
        </is>
      </c>
      <c r="AI122" s="220" t="inlineStr">
        <is>
          <t/>
        </is>
      </c>
      <c r="AJ122" s="220" t="inlineStr">
        <is>
          <t/>
        </is>
      </c>
      <c r="AK122">
        <v>59</v>
      </c>
      <c r="AL122" s="217" t="inlineStr">
        <is>
          <t/>
        </is>
      </c>
      <c r="AM122" s="217" t="inlineStr">
        <is>
          <t/>
        </is>
      </c>
      <c r="AN122" s="219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FRI</t>
        </is>
      </c>
      <c r="B123" t="inlineStr">
        <is>
          <t>ATL</t>
        </is>
      </c>
      <c r="C123" t="inlineStr">
        <is>
          <t>CP</t>
        </is>
      </c>
      <c r="D123" t="inlineStr">
        <is>
          <t>Venezuela</t>
        </is>
      </c>
      <c r="E123" t="inlineStr">
        <is>
          <t>BB</t>
        </is>
      </c>
      <c r="F123" t="inlineStr">
        <is>
          <t>t1</t>
        </is>
      </c>
      <c r="G123" s="220" t="inlineStr">
        <is>
          <t/>
        </is>
      </c>
      <c r="H123" s="220" t="inlineStr">
        <is>
          <t/>
        </is>
      </c>
      <c r="I123" s="220" t="inlineStr">
        <is>
          <t/>
        </is>
      </c>
      <c r="J123" s="220" t="inlineStr">
        <is>
          <t/>
        </is>
      </c>
      <c r="K123" s="220" t="inlineStr">
        <is>
          <t/>
        </is>
      </c>
      <c r="L123" s="220" t="inlineStr">
        <is>
          <t/>
        </is>
      </c>
      <c r="M123" s="220" t="inlineStr">
        <is>
          <t/>
        </is>
      </c>
      <c r="N123" s="220">
        <v>50.2</v>
      </c>
      <c r="O123" s="220" t="inlineStr">
        <is>
          <t/>
        </is>
      </c>
      <c r="P123" s="220" t="inlineStr">
        <is>
          <t/>
        </is>
      </c>
      <c r="Q123" s="220" t="inlineStr">
        <is>
          <t/>
        </is>
      </c>
      <c r="R123" s="220" t="inlineStr">
        <is>
          <t/>
        </is>
      </c>
      <c r="S123" s="220" t="inlineStr">
        <is>
          <t/>
        </is>
      </c>
      <c r="T123" s="220">
        <v>1.848</v>
      </c>
      <c r="U123" s="220">
        <v>0.352</v>
      </c>
      <c r="V123" s="220" t="inlineStr">
        <is>
          <t/>
        </is>
      </c>
      <c r="W123" s="220">
        <v>0.163</v>
      </c>
      <c r="X123" s="220" t="inlineStr">
        <is>
          <t/>
        </is>
      </c>
      <c r="Y123" s="220" t="inlineStr">
        <is>
          <t/>
        </is>
      </c>
      <c r="Z123" s="220">
        <v>0.162</v>
      </c>
      <c r="AA123" s="220" t="inlineStr">
        <is>
          <t/>
        </is>
      </c>
      <c r="AB123" s="220" t="inlineStr">
        <is>
          <t/>
        </is>
      </c>
      <c r="AC123" s="220" t="inlineStr">
        <is>
          <t/>
        </is>
      </c>
      <c r="AD123" s="220" t="inlineStr">
        <is>
          <t/>
        </is>
      </c>
      <c r="AE123" s="220" t="inlineStr">
        <is>
          <t/>
        </is>
      </c>
      <c r="AF123" s="220" t="inlineStr">
        <is>
          <t/>
        </is>
      </c>
      <c r="AG123" s="220" t="inlineStr">
        <is>
          <t/>
        </is>
      </c>
      <c r="AH123" s="220" t="inlineStr">
        <is>
          <t/>
        </is>
      </c>
      <c r="AI123" s="220" t="inlineStr">
        <is>
          <t/>
        </is>
      </c>
      <c r="AJ123" s="220" t="inlineStr">
        <is>
          <t/>
        </is>
      </c>
      <c r="AK123">
        <v>60</v>
      </c>
      <c r="AL123" s="217">
        <v>0.01</v>
      </c>
      <c r="AM123" s="217">
        <v>99.92</v>
      </c>
      <c r="AN123" s="219">
        <v>52.724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FRI</t>
        </is>
      </c>
      <c r="B124" t="inlineStr">
        <is>
          <t>ATL</t>
        </is>
      </c>
      <c r="C124" t="inlineStr">
        <is>
          <t>CP</t>
        </is>
      </c>
      <c r="D124" t="inlineStr">
        <is>
          <t>Venezuela</t>
        </is>
      </c>
      <c r="E124" t="inlineStr">
        <is>
          <t>BB</t>
        </is>
      </c>
      <c r="F124" t="inlineStr">
        <is>
          <t>t2</t>
        </is>
      </c>
      <c r="G124" s="220" t="inlineStr">
        <is>
          <t/>
        </is>
      </c>
      <c r="H124" s="220" t="inlineStr">
        <is>
          <t/>
        </is>
      </c>
      <c r="I124" s="220" t="inlineStr">
        <is>
          <t>a</t>
        </is>
      </c>
      <c r="J124" s="220" t="inlineStr">
        <is>
          <t>a</t>
        </is>
      </c>
      <c r="K124" s="220" t="inlineStr">
        <is>
          <t>a</t>
        </is>
      </c>
      <c r="L124" s="220" t="inlineStr">
        <is>
          <t/>
        </is>
      </c>
      <c r="M124" s="220" t="inlineStr">
        <is>
          <t>ab</t>
        </is>
      </c>
      <c r="N124" s="220" t="inlineStr">
        <is>
          <t>a</t>
        </is>
      </c>
      <c r="O124" s="220" t="inlineStr">
        <is>
          <t/>
        </is>
      </c>
      <c r="P124" s="220" t="inlineStr">
        <is>
          <t/>
        </is>
      </c>
      <c r="Q124" s="220" t="inlineStr">
        <is>
          <t>b</t>
        </is>
      </c>
      <c r="R124" s="220" t="inlineStr">
        <is>
          <t/>
        </is>
      </c>
      <c r="S124" s="220" t="inlineStr">
        <is>
          <t/>
        </is>
      </c>
      <c r="T124" s="220" t="inlineStr">
        <is>
          <t>a</t>
        </is>
      </c>
      <c r="U124" s="220" t="inlineStr">
        <is>
          <t>a</t>
        </is>
      </c>
      <c r="V124" s="220" t="inlineStr">
        <is>
          <t/>
        </is>
      </c>
      <c r="W124" s="220" t="inlineStr">
        <is>
          <t>ab</t>
        </is>
      </c>
      <c r="X124" s="220" t="inlineStr">
        <is>
          <t/>
        </is>
      </c>
      <c r="Y124" s="220" t="inlineStr">
        <is>
          <t/>
        </is>
      </c>
      <c r="Z124" s="220" t="inlineStr">
        <is>
          <t>ab</t>
        </is>
      </c>
      <c r="AA124" s="220" t="inlineStr">
        <is>
          <t/>
        </is>
      </c>
      <c r="AB124" s="220" t="inlineStr">
        <is>
          <t/>
        </is>
      </c>
      <c r="AC124" s="220" t="inlineStr">
        <is>
          <t/>
        </is>
      </c>
      <c r="AD124" s="220" t="inlineStr">
        <is>
          <t/>
        </is>
      </c>
      <c r="AE124" s="220" t="inlineStr">
        <is>
          <t/>
        </is>
      </c>
      <c r="AF124" s="220" t="inlineStr">
        <is>
          <t/>
        </is>
      </c>
      <c r="AG124" s="220" t="inlineStr">
        <is>
          <t/>
        </is>
      </c>
      <c r="AH124" s="220" t="inlineStr">
        <is>
          <t/>
        </is>
      </c>
      <c r="AI124" s="220" t="inlineStr">
        <is>
          <t/>
        </is>
      </c>
      <c r="AJ124" s="220" t="inlineStr">
        <is>
          <t/>
        </is>
      </c>
      <c r="AK124">
        <v>60</v>
      </c>
      <c r="AL124" s="217" t="inlineStr">
        <is>
          <t/>
        </is>
      </c>
      <c r="AM124" s="217" t="inlineStr">
        <is>
          <t/>
        </is>
      </c>
      <c r="AN124" s="219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FRI</t>
        </is>
      </c>
      <c r="B125" t="inlineStr">
        <is>
          <t>ATL</t>
        </is>
      </c>
      <c r="C125" t="inlineStr">
        <is>
          <t>CP</t>
        </is>
      </c>
      <c r="D125" t="inlineStr">
        <is>
          <t>Angola</t>
        </is>
      </c>
      <c r="E125" t="inlineStr">
        <is>
          <t>PS</t>
        </is>
      </c>
      <c r="F125" t="inlineStr">
        <is>
          <t>t1</t>
        </is>
      </c>
      <c r="G125" s="220" t="inlineStr">
        <is>
          <t/>
        </is>
      </c>
      <c r="H125" s="220" t="inlineStr">
        <is>
          <t/>
        </is>
      </c>
      <c r="I125" s="220" t="inlineStr">
        <is>
          <t/>
        </is>
      </c>
      <c r="J125" s="220" t="inlineStr">
        <is>
          <t/>
        </is>
      </c>
      <c r="K125" s="220" t="inlineStr">
        <is>
          <t/>
        </is>
      </c>
      <c r="L125" s="220" t="inlineStr">
        <is>
          <t/>
        </is>
      </c>
      <c r="M125" s="220" t="inlineStr">
        <is>
          <t/>
        </is>
      </c>
      <c r="N125" s="220" t="inlineStr">
        <is>
          <t/>
        </is>
      </c>
      <c r="O125" s="220" t="inlineStr">
        <is>
          <t/>
        </is>
      </c>
      <c r="P125" s="220" t="inlineStr">
        <is>
          <t/>
        </is>
      </c>
      <c r="Q125" s="220" t="inlineStr">
        <is>
          <t/>
        </is>
      </c>
      <c r="R125" s="220" t="inlineStr">
        <is>
          <t/>
        </is>
      </c>
      <c r="S125" s="220" t="inlineStr">
        <is>
          <t/>
        </is>
      </c>
      <c r="T125" s="220" t="inlineStr">
        <is>
          <t/>
        </is>
      </c>
      <c r="U125" s="220" t="inlineStr">
        <is>
          <t/>
        </is>
      </c>
      <c r="V125" s="220">
        <v>13.789</v>
      </c>
      <c r="W125" s="220">
        <v>4.125</v>
      </c>
      <c r="X125" s="220">
        <v>12.846</v>
      </c>
      <c r="Y125" s="220">
        <v>8.486</v>
      </c>
      <c r="Z125" s="220">
        <v>11.666</v>
      </c>
      <c r="AA125" s="220" t="inlineStr">
        <is>
          <t/>
        </is>
      </c>
      <c r="AB125" s="220" t="inlineStr">
        <is>
          <t/>
        </is>
      </c>
      <c r="AC125" s="220" t="inlineStr">
        <is>
          <t/>
        </is>
      </c>
      <c r="AD125" s="220" t="inlineStr">
        <is>
          <t/>
        </is>
      </c>
      <c r="AE125" s="220" t="inlineStr">
        <is>
          <t/>
        </is>
      </c>
      <c r="AF125" s="220" t="inlineStr">
        <is>
          <t/>
        </is>
      </c>
      <c r="AG125" s="220" t="inlineStr">
        <is>
          <t/>
        </is>
      </c>
      <c r="AH125" s="220" t="inlineStr">
        <is>
          <t/>
        </is>
      </c>
      <c r="AI125" s="220" t="inlineStr">
        <is>
          <t/>
        </is>
      </c>
      <c r="AJ125" s="220" t="inlineStr">
        <is>
          <t/>
        </is>
      </c>
      <c r="AK125">
        <v>61</v>
      </c>
      <c r="AL125" s="217">
        <v>0.01</v>
      </c>
      <c r="AM125" s="217">
        <v>99.93</v>
      </c>
      <c r="AN125" s="219">
        <v>50.912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FRI</t>
        </is>
      </c>
      <c r="B126" t="inlineStr">
        <is>
          <t>ATL</t>
        </is>
      </c>
      <c r="C126" t="inlineStr">
        <is>
          <t>CP</t>
        </is>
      </c>
      <c r="D126" t="inlineStr">
        <is>
          <t>Angola</t>
        </is>
      </c>
      <c r="E126" t="inlineStr">
        <is>
          <t>PS</t>
        </is>
      </c>
      <c r="F126" t="inlineStr">
        <is>
          <t>t2</t>
        </is>
      </c>
      <c r="G126" s="220" t="inlineStr">
        <is>
          <t/>
        </is>
      </c>
      <c r="H126" s="220" t="inlineStr">
        <is>
          <t/>
        </is>
      </c>
      <c r="I126" s="220" t="inlineStr">
        <is>
          <t/>
        </is>
      </c>
      <c r="J126" s="220" t="inlineStr">
        <is>
          <t/>
        </is>
      </c>
      <c r="K126" s="220" t="inlineStr">
        <is>
          <t/>
        </is>
      </c>
      <c r="L126" s="220" t="inlineStr">
        <is>
          <t/>
        </is>
      </c>
      <c r="M126" s="220" t="inlineStr">
        <is>
          <t/>
        </is>
      </c>
      <c r="N126" s="220" t="inlineStr">
        <is>
          <t/>
        </is>
      </c>
      <c r="O126" s="220" t="inlineStr">
        <is>
          <t/>
        </is>
      </c>
      <c r="P126" s="220" t="inlineStr">
        <is>
          <t/>
        </is>
      </c>
      <c r="Q126" s="220" t="inlineStr">
        <is>
          <t/>
        </is>
      </c>
      <c r="R126" s="220" t="inlineStr">
        <is>
          <t/>
        </is>
      </c>
      <c r="S126" s="220" t="inlineStr">
        <is>
          <t/>
        </is>
      </c>
      <c r="T126" s="220" t="inlineStr">
        <is>
          <t/>
        </is>
      </c>
      <c r="U126" s="220" t="inlineStr">
        <is>
          <t/>
        </is>
      </c>
      <c r="V126" s="220" t="inlineStr">
        <is>
          <t>-1</t>
        </is>
      </c>
      <c r="W126" s="220" t="inlineStr">
        <is>
          <t>-1</t>
        </is>
      </c>
      <c r="X126" s="220" t="inlineStr">
        <is>
          <t>-1</t>
        </is>
      </c>
      <c r="Y126" s="220" t="inlineStr">
        <is>
          <t>-1</t>
        </is>
      </c>
      <c r="Z126" s="220" t="inlineStr">
        <is>
          <t>-1</t>
        </is>
      </c>
      <c r="AA126" s="220" t="inlineStr">
        <is>
          <t/>
        </is>
      </c>
      <c r="AB126" s="220" t="inlineStr">
        <is>
          <t/>
        </is>
      </c>
      <c r="AC126" s="220" t="inlineStr">
        <is>
          <t/>
        </is>
      </c>
      <c r="AD126" s="220" t="inlineStr">
        <is>
          <t/>
        </is>
      </c>
      <c r="AE126" s="220" t="inlineStr">
        <is>
          <t/>
        </is>
      </c>
      <c r="AF126" s="220" t="inlineStr">
        <is>
          <t/>
        </is>
      </c>
      <c r="AG126" s="220" t="inlineStr">
        <is>
          <t/>
        </is>
      </c>
      <c r="AH126" s="220" t="inlineStr">
        <is>
          <t/>
        </is>
      </c>
      <c r="AI126" s="220" t="inlineStr">
        <is>
          <t/>
        </is>
      </c>
      <c r="AJ126" s="220" t="inlineStr">
        <is>
          <t/>
        </is>
      </c>
      <c r="AK126">
        <v>61</v>
      </c>
      <c r="AL126" s="217" t="inlineStr">
        <is>
          <t/>
        </is>
      </c>
      <c r="AM126" s="217" t="inlineStr">
        <is>
          <t/>
        </is>
      </c>
      <c r="AN126" s="219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FRI</t>
        </is>
      </c>
      <c r="B127" t="inlineStr">
        <is>
          <t>ATL</t>
        </is>
      </c>
      <c r="C127" t="inlineStr">
        <is>
          <t>CP</t>
        </is>
      </c>
      <c r="D127" t="inlineStr">
        <is>
          <t>EU-Portugal</t>
        </is>
      </c>
      <c r="E127" t="inlineStr">
        <is>
          <t>PS</t>
        </is>
      </c>
      <c r="F127" t="inlineStr">
        <is>
          <t>t1</t>
        </is>
      </c>
      <c r="G127" s="220">
        <v>0.11</v>
      </c>
      <c r="H127" s="220">
        <v>0.1</v>
      </c>
      <c r="I127" s="220" t="inlineStr">
        <is>
          <t/>
        </is>
      </c>
      <c r="J127" s="220" t="inlineStr">
        <is>
          <t/>
        </is>
      </c>
      <c r="K127" s="220" t="inlineStr">
        <is>
          <t/>
        </is>
      </c>
      <c r="L127" s="220" t="inlineStr">
        <is>
          <t/>
        </is>
      </c>
      <c r="M127" s="220" t="inlineStr">
        <is>
          <t/>
        </is>
      </c>
      <c r="N127" s="220" t="inlineStr">
        <is>
          <t/>
        </is>
      </c>
      <c r="O127" s="220">
        <v>5</v>
      </c>
      <c r="P127" s="220">
        <v>3.519</v>
      </c>
      <c r="Q127" s="220">
        <v>6.195</v>
      </c>
      <c r="R127" s="220">
        <v>1.578</v>
      </c>
      <c r="S127" s="220">
        <v>2.613</v>
      </c>
      <c r="T127" s="220">
        <v>3.63</v>
      </c>
      <c r="U127" s="220">
        <v>12.897</v>
      </c>
      <c r="V127" s="220">
        <v>0.274</v>
      </c>
      <c r="W127" s="220" t="inlineStr">
        <is>
          <t/>
        </is>
      </c>
      <c r="X127" s="220" t="inlineStr">
        <is>
          <t/>
        </is>
      </c>
      <c r="Y127" s="220" t="inlineStr">
        <is>
          <t/>
        </is>
      </c>
      <c r="Z127" s="220">
        <v>0.409</v>
      </c>
      <c r="AA127" s="220">
        <v>0.204</v>
      </c>
      <c r="AB127" s="220">
        <v>1.381</v>
      </c>
      <c r="AC127" s="220">
        <v>2.332</v>
      </c>
      <c r="AD127" s="220">
        <v>3.15</v>
      </c>
      <c r="AE127" s="220">
        <v>0.879</v>
      </c>
      <c r="AF127" s="220">
        <v>3.285</v>
      </c>
      <c r="AG127" s="220">
        <v>0.144</v>
      </c>
      <c r="AH127" s="220">
        <v>0.946</v>
      </c>
      <c r="AI127" s="220">
        <v>1.044</v>
      </c>
      <c r="AJ127" s="220">
        <v>0.6</v>
      </c>
      <c r="AK127">
        <v>62</v>
      </c>
      <c r="AL127" s="217">
        <v>0.01</v>
      </c>
      <c r="AM127" s="217">
        <v>99.94</v>
      </c>
      <c r="AN127" s="219">
        <v>50.291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FRI</t>
        </is>
      </c>
      <c r="B128" t="inlineStr">
        <is>
          <t>ATL</t>
        </is>
      </c>
      <c r="C128" t="inlineStr">
        <is>
          <t>CP</t>
        </is>
      </c>
      <c r="D128" t="inlineStr">
        <is>
          <t>EU-Portugal</t>
        </is>
      </c>
      <c r="E128" t="inlineStr">
        <is>
          <t>PS</t>
        </is>
      </c>
      <c r="F128" t="inlineStr">
        <is>
          <t>t2</t>
        </is>
      </c>
      <c r="G128" s="220" t="inlineStr">
        <is>
          <t>-1</t>
        </is>
      </c>
      <c r="H128" s="220" t="inlineStr">
        <is>
          <t>-1</t>
        </is>
      </c>
      <c r="I128" s="220" t="inlineStr">
        <is>
          <t/>
        </is>
      </c>
      <c r="J128" s="220" t="inlineStr">
        <is>
          <t/>
        </is>
      </c>
      <c r="K128" s="220" t="inlineStr">
        <is>
          <t/>
        </is>
      </c>
      <c r="L128" s="220" t="inlineStr">
        <is>
          <t/>
        </is>
      </c>
      <c r="M128" s="220" t="inlineStr">
        <is>
          <t/>
        </is>
      </c>
      <c r="N128" s="220" t="inlineStr">
        <is>
          <t/>
        </is>
      </c>
      <c r="O128" s="220" t="inlineStr">
        <is>
          <t>a</t>
        </is>
      </c>
      <c r="P128" s="220" t="inlineStr">
        <is>
          <t>a</t>
        </is>
      </c>
      <c r="Q128" s="220" t="inlineStr">
        <is>
          <t>a</t>
        </is>
      </c>
      <c r="R128" s="220" t="inlineStr">
        <is>
          <t>a</t>
        </is>
      </c>
      <c r="S128" s="220" t="inlineStr">
        <is>
          <t>a</t>
        </is>
      </c>
      <c r="T128" s="220" t="inlineStr">
        <is>
          <t>a</t>
        </is>
      </c>
      <c r="U128" s="220" t="inlineStr">
        <is>
          <t>a</t>
        </is>
      </c>
      <c r="V128" s="220" t="inlineStr">
        <is>
          <t>a</t>
        </is>
      </c>
      <c r="W128" s="220" t="inlineStr">
        <is>
          <t/>
        </is>
      </c>
      <c r="X128" s="220" t="inlineStr">
        <is>
          <t/>
        </is>
      </c>
      <c r="Y128" s="220" t="inlineStr">
        <is>
          <t/>
        </is>
      </c>
      <c r="Z128" s="220" t="inlineStr">
        <is>
          <t>a</t>
        </is>
      </c>
      <c r="AA128" s="220" t="inlineStr">
        <is>
          <t>a</t>
        </is>
      </c>
      <c r="AB128" s="220" t="inlineStr">
        <is>
          <t>a</t>
        </is>
      </c>
      <c r="AC128" s="220" t="inlineStr">
        <is>
          <t>a</t>
        </is>
      </c>
      <c r="AD128" s="220" t="inlineStr">
        <is>
          <t>a</t>
        </is>
      </c>
      <c r="AE128" s="220" t="inlineStr">
        <is>
          <t>a</t>
        </is>
      </c>
      <c r="AF128" s="220" t="inlineStr">
        <is>
          <t>a</t>
        </is>
      </c>
      <c r="AG128" s="220" t="inlineStr">
        <is>
          <t>a</t>
        </is>
      </c>
      <c r="AH128" s="220" t="inlineStr">
        <is>
          <t>a</t>
        </is>
      </c>
      <c r="AI128" s="220" t="inlineStr">
        <is>
          <t>a</t>
        </is>
      </c>
      <c r="AJ128" s="220" t="inlineStr">
        <is>
          <t>a</t>
        </is>
      </c>
      <c r="AK128">
        <v>62</v>
      </c>
      <c r="AL128" s="217" t="inlineStr">
        <is>
          <t/>
        </is>
      </c>
      <c r="AM128" s="217" t="inlineStr">
        <is>
          <t/>
        </is>
      </c>
      <c r="AN128" s="219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FRI</t>
        </is>
      </c>
      <c r="B129" t="inlineStr">
        <is>
          <t>ATL</t>
        </is>
      </c>
      <c r="C129" t="inlineStr">
        <is>
          <t>NCC</t>
        </is>
      </c>
      <c r="D129" t="inlineStr">
        <is>
          <t>Chinese Taipei</t>
        </is>
      </c>
      <c r="E129" t="inlineStr">
        <is>
          <t>LL</t>
        </is>
      </c>
      <c r="F129" t="inlineStr">
        <is>
          <t>t1</t>
        </is>
      </c>
      <c r="G129" s="220" t="inlineStr">
        <is>
          <t/>
        </is>
      </c>
      <c r="H129" s="220" t="inlineStr">
        <is>
          <t/>
        </is>
      </c>
      <c r="I129" s="220" t="inlineStr">
        <is>
          <t/>
        </is>
      </c>
      <c r="J129" s="220" t="inlineStr">
        <is>
          <t/>
        </is>
      </c>
      <c r="K129" s="220" t="inlineStr">
        <is>
          <t/>
        </is>
      </c>
      <c r="L129" s="220" t="inlineStr">
        <is>
          <t/>
        </is>
      </c>
      <c r="M129" s="220" t="inlineStr">
        <is>
          <t/>
        </is>
      </c>
      <c r="N129" s="220" t="inlineStr">
        <is>
          <t/>
        </is>
      </c>
      <c r="O129" s="220" t="inlineStr">
        <is>
          <t/>
        </is>
      </c>
      <c r="P129" s="220" t="inlineStr">
        <is>
          <t/>
        </is>
      </c>
      <c r="Q129" s="220" t="inlineStr">
        <is>
          <t/>
        </is>
      </c>
      <c r="R129" s="220" t="inlineStr">
        <is>
          <t/>
        </is>
      </c>
      <c r="S129" s="220" t="inlineStr">
        <is>
          <t/>
        </is>
      </c>
      <c r="T129" s="220" t="inlineStr">
        <is>
          <t/>
        </is>
      </c>
      <c r="U129" s="220" t="inlineStr">
        <is>
          <t/>
        </is>
      </c>
      <c r="V129" s="220" t="inlineStr">
        <is>
          <t/>
        </is>
      </c>
      <c r="W129" s="220" t="inlineStr">
        <is>
          <t/>
        </is>
      </c>
      <c r="X129" s="220" t="inlineStr">
        <is>
          <t/>
        </is>
      </c>
      <c r="Y129" s="220" t="inlineStr">
        <is>
          <t/>
        </is>
      </c>
      <c r="Z129" s="220">
        <v>4.552</v>
      </c>
      <c r="AA129" s="220">
        <v>7.175</v>
      </c>
      <c r="AB129" s="220">
        <v>13.692</v>
      </c>
      <c r="AC129" s="220">
        <v>8.268</v>
      </c>
      <c r="AD129" s="220">
        <v>11.37</v>
      </c>
      <c r="AE129" s="220" t="inlineStr">
        <is>
          <t/>
        </is>
      </c>
      <c r="AF129" s="220" t="inlineStr">
        <is>
          <t/>
        </is>
      </c>
      <c r="AG129" s="220" t="inlineStr">
        <is>
          <t/>
        </is>
      </c>
      <c r="AH129" s="220" t="inlineStr">
        <is>
          <t/>
        </is>
      </c>
      <c r="AI129" s="220" t="inlineStr">
        <is>
          <t/>
        </is>
      </c>
      <c r="AJ129" s="220" t="inlineStr">
        <is>
          <t/>
        </is>
      </c>
      <c r="AK129">
        <v>63</v>
      </c>
      <c r="AL129" s="217">
        <v>0.01</v>
      </c>
      <c r="AM129" s="217">
        <v>99.95</v>
      </c>
      <c r="AN129" s="219">
        <v>45.057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FRI</t>
        </is>
      </c>
      <c r="B130" t="inlineStr">
        <is>
          <t>ATL</t>
        </is>
      </c>
      <c r="C130" t="inlineStr">
        <is>
          <t>NCC</t>
        </is>
      </c>
      <c r="D130" t="inlineStr">
        <is>
          <t>Chinese Taipei</t>
        </is>
      </c>
      <c r="E130" t="inlineStr">
        <is>
          <t>LL</t>
        </is>
      </c>
      <c r="F130" t="inlineStr">
        <is>
          <t>t2</t>
        </is>
      </c>
      <c r="G130" s="220" t="inlineStr">
        <is>
          <t/>
        </is>
      </c>
      <c r="H130" s="220" t="inlineStr">
        <is>
          <t/>
        </is>
      </c>
      <c r="I130" s="220" t="inlineStr">
        <is>
          <t/>
        </is>
      </c>
      <c r="J130" s="220" t="inlineStr">
        <is>
          <t/>
        </is>
      </c>
      <c r="K130" s="220" t="inlineStr">
        <is>
          <t/>
        </is>
      </c>
      <c r="L130" s="220" t="inlineStr">
        <is>
          <t/>
        </is>
      </c>
      <c r="M130" s="220" t="inlineStr">
        <is>
          <t/>
        </is>
      </c>
      <c r="N130" s="220" t="inlineStr">
        <is>
          <t/>
        </is>
      </c>
      <c r="O130" s="220" t="inlineStr">
        <is>
          <t/>
        </is>
      </c>
      <c r="P130" s="220" t="inlineStr">
        <is>
          <t/>
        </is>
      </c>
      <c r="Q130" s="220" t="inlineStr">
        <is>
          <t/>
        </is>
      </c>
      <c r="R130" s="220" t="inlineStr">
        <is>
          <t/>
        </is>
      </c>
      <c r="S130" s="220" t="inlineStr">
        <is>
          <t/>
        </is>
      </c>
      <c r="T130" s="220" t="inlineStr">
        <is>
          <t/>
        </is>
      </c>
      <c r="U130" s="220" t="inlineStr">
        <is>
          <t/>
        </is>
      </c>
      <c r="V130" s="220" t="inlineStr">
        <is>
          <t/>
        </is>
      </c>
      <c r="W130" s="220" t="inlineStr">
        <is>
          <t/>
        </is>
      </c>
      <c r="X130" s="220" t="inlineStr">
        <is>
          <t/>
        </is>
      </c>
      <c r="Y130" s="220" t="inlineStr">
        <is>
          <t/>
        </is>
      </c>
      <c r="Z130" s="220" t="inlineStr">
        <is>
          <t>-1</t>
        </is>
      </c>
      <c r="AA130" s="220" t="inlineStr">
        <is>
          <t>-1</t>
        </is>
      </c>
      <c r="AB130" s="220" t="inlineStr">
        <is>
          <t>-1</t>
        </is>
      </c>
      <c r="AC130" s="220" t="inlineStr">
        <is>
          <t>-1</t>
        </is>
      </c>
      <c r="AD130" s="220" t="inlineStr">
        <is>
          <t>-1</t>
        </is>
      </c>
      <c r="AE130" s="220" t="inlineStr">
        <is>
          <t/>
        </is>
      </c>
      <c r="AF130" s="220" t="inlineStr">
        <is>
          <t/>
        </is>
      </c>
      <c r="AG130" s="220" t="inlineStr">
        <is>
          <t/>
        </is>
      </c>
      <c r="AH130" s="220" t="inlineStr">
        <is>
          <t/>
        </is>
      </c>
      <c r="AI130" s="220" t="inlineStr">
        <is>
          <t/>
        </is>
      </c>
      <c r="AJ130" s="220" t="inlineStr">
        <is>
          <t/>
        </is>
      </c>
      <c r="AK130">
        <v>63</v>
      </c>
      <c r="AL130" s="217" t="inlineStr">
        <is>
          <t/>
        </is>
      </c>
      <c r="AM130" s="217" t="inlineStr">
        <is>
          <t/>
        </is>
      </c>
      <c r="AN130" s="219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FRI</t>
        </is>
      </c>
      <c r="B131" t="inlineStr">
        <is>
          <t>ATL</t>
        </is>
      </c>
      <c r="C131" t="inlineStr">
        <is>
          <t>CP</t>
        </is>
      </c>
      <c r="D131" t="inlineStr">
        <is>
          <t>Great Britain</t>
        </is>
      </c>
      <c r="E131" t="inlineStr">
        <is>
          <t>TW</t>
        </is>
      </c>
      <c r="F131" t="inlineStr">
        <is>
          <t>t1</t>
        </is>
      </c>
      <c r="G131" s="220" t="inlineStr">
        <is>
          <t/>
        </is>
      </c>
      <c r="H131" s="220" t="inlineStr">
        <is>
          <t/>
        </is>
      </c>
      <c r="I131" s="220" t="inlineStr">
        <is>
          <t/>
        </is>
      </c>
      <c r="J131" s="220" t="inlineStr">
        <is>
          <t/>
        </is>
      </c>
      <c r="K131" s="220" t="inlineStr">
        <is>
          <t/>
        </is>
      </c>
      <c r="L131" s="220" t="inlineStr">
        <is>
          <t/>
        </is>
      </c>
      <c r="M131" s="220" t="inlineStr">
        <is>
          <t/>
        </is>
      </c>
      <c r="N131" s="220" t="inlineStr">
        <is>
          <t/>
        </is>
      </c>
      <c r="O131" s="220" t="inlineStr">
        <is>
          <t/>
        </is>
      </c>
      <c r="P131" s="220" t="inlineStr">
        <is>
          <t/>
        </is>
      </c>
      <c r="Q131" s="220" t="inlineStr">
        <is>
          <t/>
        </is>
      </c>
      <c r="R131" s="220" t="inlineStr">
        <is>
          <t/>
        </is>
      </c>
      <c r="S131" s="220" t="inlineStr">
        <is>
          <t/>
        </is>
      </c>
      <c r="T131" s="220" t="inlineStr">
        <is>
          <t/>
        </is>
      </c>
      <c r="U131" s="220" t="inlineStr">
        <is>
          <t/>
        </is>
      </c>
      <c r="V131" s="220">
        <v>5.83</v>
      </c>
      <c r="W131" s="220">
        <v>0.152</v>
      </c>
      <c r="X131" s="220">
        <v>25.805</v>
      </c>
      <c r="Y131" s="220" t="inlineStr">
        <is>
          <t/>
        </is>
      </c>
      <c r="Z131" s="220" t="inlineStr">
        <is>
          <t/>
        </is>
      </c>
      <c r="AA131" s="220" t="inlineStr">
        <is>
          <t/>
        </is>
      </c>
      <c r="AB131" s="220" t="inlineStr">
        <is>
          <t/>
        </is>
      </c>
      <c r="AC131" s="220" t="inlineStr">
        <is>
          <t/>
        </is>
      </c>
      <c r="AD131" s="220" t="inlineStr">
        <is>
          <t/>
        </is>
      </c>
      <c r="AE131" s="220" t="inlineStr">
        <is>
          <t/>
        </is>
      </c>
      <c r="AF131" s="220" t="inlineStr">
        <is>
          <t/>
        </is>
      </c>
      <c r="AG131" s="220" t="inlineStr">
        <is>
          <t/>
        </is>
      </c>
      <c r="AH131" s="220" t="inlineStr">
        <is>
          <t/>
        </is>
      </c>
      <c r="AI131" s="220" t="inlineStr">
        <is>
          <t/>
        </is>
      </c>
      <c r="AJ131" s="220" t="inlineStr">
        <is>
          <t/>
        </is>
      </c>
      <c r="AK131">
        <v>64</v>
      </c>
      <c r="AL131" s="217">
        <v>0.01</v>
      </c>
      <c r="AM131" s="217">
        <v>99.96</v>
      </c>
      <c r="AN131" s="219">
        <v>31.787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FRI</t>
        </is>
      </c>
      <c r="B132" t="inlineStr">
        <is>
          <t>ATL</t>
        </is>
      </c>
      <c r="C132" t="inlineStr">
        <is>
          <t>CP</t>
        </is>
      </c>
      <c r="D132" t="inlineStr">
        <is>
          <t>Great Britain</t>
        </is>
      </c>
      <c r="E132" t="inlineStr">
        <is>
          <t>TW</t>
        </is>
      </c>
      <c r="F132" t="inlineStr">
        <is>
          <t>t2</t>
        </is>
      </c>
      <c r="G132" s="220" t="inlineStr">
        <is>
          <t/>
        </is>
      </c>
      <c r="H132" s="220" t="inlineStr">
        <is>
          <t/>
        </is>
      </c>
      <c r="I132" s="220" t="inlineStr">
        <is>
          <t/>
        </is>
      </c>
      <c r="J132" s="220" t="inlineStr">
        <is>
          <t/>
        </is>
      </c>
      <c r="K132" s="220" t="inlineStr">
        <is>
          <t/>
        </is>
      </c>
      <c r="L132" s="220" t="inlineStr">
        <is>
          <t/>
        </is>
      </c>
      <c r="M132" s="220" t="inlineStr">
        <is>
          <t/>
        </is>
      </c>
      <c r="N132" s="220" t="inlineStr">
        <is>
          <t/>
        </is>
      </c>
      <c r="O132" s="220" t="inlineStr">
        <is>
          <t/>
        </is>
      </c>
      <c r="P132" s="220" t="inlineStr">
        <is>
          <t/>
        </is>
      </c>
      <c r="Q132" s="220" t="inlineStr">
        <is>
          <t/>
        </is>
      </c>
      <c r="R132" s="220" t="inlineStr">
        <is>
          <t/>
        </is>
      </c>
      <c r="S132" s="220" t="inlineStr">
        <is>
          <t/>
        </is>
      </c>
      <c r="T132" s="220" t="inlineStr">
        <is>
          <t/>
        </is>
      </c>
      <c r="U132" s="220" t="inlineStr">
        <is>
          <t/>
        </is>
      </c>
      <c r="V132" s="220" t="inlineStr">
        <is>
          <t>a</t>
        </is>
      </c>
      <c r="W132" s="220" t="inlineStr">
        <is>
          <t>a</t>
        </is>
      </c>
      <c r="X132" s="220" t="inlineStr">
        <is>
          <t>-1</t>
        </is>
      </c>
      <c r="Y132" s="220" t="inlineStr">
        <is>
          <t>a</t>
        </is>
      </c>
      <c r="Z132" s="220" t="inlineStr">
        <is>
          <t/>
        </is>
      </c>
      <c r="AA132" s="220" t="inlineStr">
        <is>
          <t/>
        </is>
      </c>
      <c r="AB132" s="220" t="inlineStr">
        <is>
          <t/>
        </is>
      </c>
      <c r="AC132" s="220" t="inlineStr">
        <is>
          <t/>
        </is>
      </c>
      <c r="AD132" s="220" t="inlineStr">
        <is>
          <t/>
        </is>
      </c>
      <c r="AE132" s="220" t="inlineStr">
        <is>
          <t/>
        </is>
      </c>
      <c r="AF132" s="220" t="inlineStr">
        <is>
          <t/>
        </is>
      </c>
      <c r="AG132" s="220" t="inlineStr">
        <is>
          <t/>
        </is>
      </c>
      <c r="AH132" s="220" t="inlineStr">
        <is>
          <t/>
        </is>
      </c>
      <c r="AI132" s="220" t="inlineStr">
        <is>
          <t/>
        </is>
      </c>
      <c r="AJ132" s="220" t="inlineStr">
        <is>
          <t/>
        </is>
      </c>
      <c r="AK132">
        <v>64</v>
      </c>
      <c r="AL132" s="217" t="inlineStr">
        <is>
          <t/>
        </is>
      </c>
      <c r="AM132" s="217" t="inlineStr">
        <is>
          <t/>
        </is>
      </c>
      <c r="AN132" s="219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FRI</t>
        </is>
      </c>
      <c r="B133" t="inlineStr">
        <is>
          <t>ATL</t>
        </is>
      </c>
      <c r="C133" t="inlineStr">
        <is>
          <t>CP</t>
        </is>
      </c>
      <c r="D133" t="inlineStr">
        <is>
          <t>Angola</t>
        </is>
      </c>
      <c r="E133" t="inlineStr">
        <is>
          <t>UN</t>
        </is>
      </c>
      <c r="F133" t="inlineStr">
        <is>
          <t>t1</t>
        </is>
      </c>
      <c r="G133" s="220" t="inlineStr">
        <is>
          <t/>
        </is>
      </c>
      <c r="H133" s="220" t="inlineStr">
        <is>
          <t/>
        </is>
      </c>
      <c r="I133" s="220" t="inlineStr">
        <is>
          <t/>
        </is>
      </c>
      <c r="J133" s="220">
        <v>4</v>
      </c>
      <c r="K133" s="220">
        <v>27</v>
      </c>
      <c r="L133" s="220" t="inlineStr">
        <is>
          <t/>
        </is>
      </c>
      <c r="M133" s="220" t="inlineStr">
        <is>
          <t/>
        </is>
      </c>
      <c r="N133" s="220" t="inlineStr">
        <is>
          <t/>
        </is>
      </c>
      <c r="O133" s="220" t="inlineStr">
        <is>
          <t/>
        </is>
      </c>
      <c r="P133" s="220" t="inlineStr">
        <is>
          <t/>
        </is>
      </c>
      <c r="Q133" s="220" t="inlineStr">
        <is>
          <t/>
        </is>
      </c>
      <c r="R133" s="220" t="inlineStr">
        <is>
          <t/>
        </is>
      </c>
      <c r="S133" s="220" t="inlineStr">
        <is>
          <t/>
        </is>
      </c>
      <c r="T133" s="220" t="inlineStr">
        <is>
          <t/>
        </is>
      </c>
      <c r="U133" s="220" t="inlineStr">
        <is>
          <t/>
        </is>
      </c>
      <c r="V133" s="220" t="inlineStr">
        <is>
          <t/>
        </is>
      </c>
      <c r="W133" s="220" t="inlineStr">
        <is>
          <t/>
        </is>
      </c>
      <c r="X133" s="220" t="inlineStr">
        <is>
          <t/>
        </is>
      </c>
      <c r="Y133" s="220" t="inlineStr">
        <is>
          <t/>
        </is>
      </c>
      <c r="Z133" s="220" t="inlineStr">
        <is>
          <t/>
        </is>
      </c>
      <c r="AA133" s="220" t="inlineStr">
        <is>
          <t/>
        </is>
      </c>
      <c r="AB133" s="220" t="inlineStr">
        <is>
          <t/>
        </is>
      </c>
      <c r="AC133" s="220" t="inlineStr">
        <is>
          <t/>
        </is>
      </c>
      <c r="AD133" s="220" t="inlineStr">
        <is>
          <t/>
        </is>
      </c>
      <c r="AE133" s="220" t="inlineStr">
        <is>
          <t/>
        </is>
      </c>
      <c r="AF133" s="220" t="inlineStr">
        <is>
          <t/>
        </is>
      </c>
      <c r="AG133" s="220" t="inlineStr">
        <is>
          <t/>
        </is>
      </c>
      <c r="AH133" s="220" t="inlineStr">
        <is>
          <t/>
        </is>
      </c>
      <c r="AI133" s="220" t="inlineStr">
        <is>
          <t/>
        </is>
      </c>
      <c r="AJ133" s="220" t="inlineStr">
        <is>
          <t/>
        </is>
      </c>
      <c r="AK133">
        <v>65</v>
      </c>
      <c r="AL133" s="217">
        <v>0.01</v>
      </c>
      <c r="AM133" s="217">
        <v>99.97</v>
      </c>
      <c r="AN133" s="219">
        <v>31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FRI</t>
        </is>
      </c>
      <c r="B134" t="inlineStr">
        <is>
          <t>ATL</t>
        </is>
      </c>
      <c r="C134" t="inlineStr">
        <is>
          <t>CP</t>
        </is>
      </c>
      <c r="D134" t="inlineStr">
        <is>
          <t>Angola</t>
        </is>
      </c>
      <c r="E134" t="inlineStr">
        <is>
          <t>UN</t>
        </is>
      </c>
      <c r="F134" t="inlineStr">
        <is>
          <t>t2</t>
        </is>
      </c>
      <c r="G134" s="220" t="inlineStr">
        <is>
          <t/>
        </is>
      </c>
      <c r="H134" s="220" t="inlineStr">
        <is>
          <t/>
        </is>
      </c>
      <c r="I134" s="220" t="inlineStr">
        <is>
          <t/>
        </is>
      </c>
      <c r="J134" s="220" t="inlineStr">
        <is>
          <t>-1</t>
        </is>
      </c>
      <c r="K134" s="220" t="inlineStr">
        <is>
          <t>-1</t>
        </is>
      </c>
      <c r="L134" s="220" t="inlineStr">
        <is>
          <t/>
        </is>
      </c>
      <c r="M134" s="220" t="inlineStr">
        <is>
          <t/>
        </is>
      </c>
      <c r="N134" s="220" t="inlineStr">
        <is>
          <t/>
        </is>
      </c>
      <c r="O134" s="220" t="inlineStr">
        <is>
          <t/>
        </is>
      </c>
      <c r="P134" s="220" t="inlineStr">
        <is>
          <t/>
        </is>
      </c>
      <c r="Q134" s="220" t="inlineStr">
        <is>
          <t/>
        </is>
      </c>
      <c r="R134" s="220" t="inlineStr">
        <is>
          <t/>
        </is>
      </c>
      <c r="S134" s="220" t="inlineStr">
        <is>
          <t/>
        </is>
      </c>
      <c r="T134" s="220" t="inlineStr">
        <is>
          <t/>
        </is>
      </c>
      <c r="U134" s="220" t="inlineStr">
        <is>
          <t/>
        </is>
      </c>
      <c r="V134" s="220" t="inlineStr">
        <is>
          <t/>
        </is>
      </c>
      <c r="W134" s="220" t="inlineStr">
        <is>
          <t/>
        </is>
      </c>
      <c r="X134" s="220" t="inlineStr">
        <is>
          <t/>
        </is>
      </c>
      <c r="Y134" s="220" t="inlineStr">
        <is>
          <t/>
        </is>
      </c>
      <c r="Z134" s="220" t="inlineStr">
        <is>
          <t/>
        </is>
      </c>
      <c r="AA134" s="220" t="inlineStr">
        <is>
          <t/>
        </is>
      </c>
      <c r="AB134" s="220" t="inlineStr">
        <is>
          <t/>
        </is>
      </c>
      <c r="AC134" s="220" t="inlineStr">
        <is>
          <t/>
        </is>
      </c>
      <c r="AD134" s="220" t="inlineStr">
        <is>
          <t/>
        </is>
      </c>
      <c r="AE134" s="220" t="inlineStr">
        <is>
          <t/>
        </is>
      </c>
      <c r="AF134" s="220" t="inlineStr">
        <is>
          <t/>
        </is>
      </c>
      <c r="AG134" s="220" t="inlineStr">
        <is>
          <t/>
        </is>
      </c>
      <c r="AH134" s="220" t="inlineStr">
        <is>
          <t/>
        </is>
      </c>
      <c r="AI134" s="220" t="inlineStr">
        <is>
          <t/>
        </is>
      </c>
      <c r="AJ134" s="220" t="inlineStr">
        <is>
          <t/>
        </is>
      </c>
      <c r="AK134">
        <v>65</v>
      </c>
      <c r="AL134" s="217" t="inlineStr">
        <is>
          <t/>
        </is>
      </c>
      <c r="AM134" s="217" t="inlineStr">
        <is>
          <t/>
        </is>
      </c>
      <c r="AN134" s="219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FRI</t>
        </is>
      </c>
      <c r="B135" t="inlineStr">
        <is>
          <t>ATL</t>
        </is>
      </c>
      <c r="C135" t="inlineStr">
        <is>
          <t>CP</t>
        </is>
      </c>
      <c r="D135" t="inlineStr">
        <is>
          <t>EU-Germany</t>
        </is>
      </c>
      <c r="E135" t="inlineStr">
        <is>
          <t>TW</t>
        </is>
      </c>
      <c r="F135" t="inlineStr">
        <is>
          <t>t1</t>
        </is>
      </c>
      <c r="G135" s="220" t="inlineStr">
        <is>
          <t/>
        </is>
      </c>
      <c r="H135" s="220" t="inlineStr">
        <is>
          <t/>
        </is>
      </c>
      <c r="I135" s="220" t="inlineStr">
        <is>
          <t/>
        </is>
      </c>
      <c r="J135" s="220" t="inlineStr">
        <is>
          <t/>
        </is>
      </c>
      <c r="K135" s="220" t="inlineStr">
        <is>
          <t/>
        </is>
      </c>
      <c r="L135" s="220" t="inlineStr">
        <is>
          <t/>
        </is>
      </c>
      <c r="M135" s="220" t="inlineStr">
        <is>
          <t/>
        </is>
      </c>
      <c r="N135" s="220" t="inlineStr">
        <is>
          <t/>
        </is>
      </c>
      <c r="O135" s="220" t="inlineStr">
        <is>
          <t/>
        </is>
      </c>
      <c r="P135" s="220" t="inlineStr">
        <is>
          <t/>
        </is>
      </c>
      <c r="Q135" s="220" t="inlineStr">
        <is>
          <t/>
        </is>
      </c>
      <c r="R135" s="220" t="inlineStr">
        <is>
          <t/>
        </is>
      </c>
      <c r="S135" s="220" t="inlineStr">
        <is>
          <t/>
        </is>
      </c>
      <c r="T135" s="220" t="inlineStr">
        <is>
          <t/>
        </is>
      </c>
      <c r="U135" s="220" t="inlineStr">
        <is>
          <t/>
        </is>
      </c>
      <c r="V135" s="220" t="inlineStr">
        <is>
          <t/>
        </is>
      </c>
      <c r="W135" s="220" t="inlineStr">
        <is>
          <t/>
        </is>
      </c>
      <c r="X135" s="220" t="inlineStr">
        <is>
          <t/>
        </is>
      </c>
      <c r="Y135" s="220" t="inlineStr">
        <is>
          <t/>
        </is>
      </c>
      <c r="Z135" s="220" t="inlineStr">
        <is>
          <t/>
        </is>
      </c>
      <c r="AA135" s="220" t="inlineStr">
        <is>
          <t/>
        </is>
      </c>
      <c r="AB135" s="220" t="inlineStr">
        <is>
          <t/>
        </is>
      </c>
      <c r="AC135" s="220" t="inlineStr">
        <is>
          <t/>
        </is>
      </c>
      <c r="AD135" s="220" t="inlineStr">
        <is>
          <t/>
        </is>
      </c>
      <c r="AE135" s="220" t="inlineStr">
        <is>
          <t/>
        </is>
      </c>
      <c r="AF135" s="220" t="inlineStr">
        <is>
          <t/>
        </is>
      </c>
      <c r="AG135" s="220" t="inlineStr">
        <is>
          <t/>
        </is>
      </c>
      <c r="AH135" s="220">
        <v>2.142</v>
      </c>
      <c r="AI135" s="220">
        <v>7.644</v>
      </c>
      <c r="AJ135" s="220">
        <v>7.644</v>
      </c>
      <c r="AK135">
        <v>66</v>
      </c>
      <c r="AL135" s="217">
        <v>0</v>
      </c>
      <c r="AM135" s="217">
        <v>99.97</v>
      </c>
      <c r="AN135" s="219">
        <v>17.43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FRI</t>
        </is>
      </c>
      <c r="B136" t="inlineStr">
        <is>
          <t>ATL</t>
        </is>
      </c>
      <c r="C136" t="inlineStr">
        <is>
          <t>CP</t>
        </is>
      </c>
      <c r="D136" t="inlineStr">
        <is>
          <t>EU-Germany</t>
        </is>
      </c>
      <c r="E136" t="inlineStr">
        <is>
          <t>TW</t>
        </is>
      </c>
      <c r="F136" t="inlineStr">
        <is>
          <t>t2</t>
        </is>
      </c>
      <c r="G136" s="220" t="inlineStr">
        <is>
          <t/>
        </is>
      </c>
      <c r="H136" s="220" t="inlineStr">
        <is>
          <t/>
        </is>
      </c>
      <c r="I136" s="220" t="inlineStr">
        <is>
          <t/>
        </is>
      </c>
      <c r="J136" s="220" t="inlineStr">
        <is>
          <t/>
        </is>
      </c>
      <c r="K136" s="220" t="inlineStr">
        <is>
          <t/>
        </is>
      </c>
      <c r="L136" s="220" t="inlineStr">
        <is>
          <t/>
        </is>
      </c>
      <c r="M136" s="220" t="inlineStr">
        <is>
          <t/>
        </is>
      </c>
      <c r="N136" s="220" t="inlineStr">
        <is>
          <t/>
        </is>
      </c>
      <c r="O136" s="220" t="inlineStr">
        <is>
          <t/>
        </is>
      </c>
      <c r="P136" s="220" t="inlineStr">
        <is>
          <t/>
        </is>
      </c>
      <c r="Q136" s="220" t="inlineStr">
        <is>
          <t/>
        </is>
      </c>
      <c r="R136" s="220" t="inlineStr">
        <is>
          <t/>
        </is>
      </c>
      <c r="S136" s="220" t="inlineStr">
        <is>
          <t/>
        </is>
      </c>
      <c r="T136" s="220" t="inlineStr">
        <is>
          <t/>
        </is>
      </c>
      <c r="U136" s="220" t="inlineStr">
        <is>
          <t/>
        </is>
      </c>
      <c r="V136" s="220" t="inlineStr">
        <is>
          <t/>
        </is>
      </c>
      <c r="W136" s="220" t="inlineStr">
        <is>
          <t/>
        </is>
      </c>
      <c r="X136" s="220" t="inlineStr">
        <is>
          <t/>
        </is>
      </c>
      <c r="Y136" s="220" t="inlineStr">
        <is>
          <t/>
        </is>
      </c>
      <c r="Z136" s="220" t="inlineStr">
        <is>
          <t/>
        </is>
      </c>
      <c r="AA136" s="220" t="inlineStr">
        <is>
          <t/>
        </is>
      </c>
      <c r="AB136" s="220" t="inlineStr">
        <is>
          <t/>
        </is>
      </c>
      <c r="AC136" s="220" t="inlineStr">
        <is>
          <t/>
        </is>
      </c>
      <c r="AD136" s="220" t="inlineStr">
        <is>
          <t/>
        </is>
      </c>
      <c r="AE136" s="220" t="inlineStr">
        <is>
          <t/>
        </is>
      </c>
      <c r="AF136" s="220" t="inlineStr">
        <is>
          <t/>
        </is>
      </c>
      <c r="AG136" s="220" t="inlineStr">
        <is>
          <t/>
        </is>
      </c>
      <c r="AH136" s="220" t="inlineStr">
        <is>
          <t>-1</t>
        </is>
      </c>
      <c r="AI136" s="220" t="inlineStr">
        <is>
          <t>-1</t>
        </is>
      </c>
      <c r="AJ136" s="220" t="inlineStr">
        <is>
          <t>-1</t>
        </is>
      </c>
      <c r="AK136">
        <v>66</v>
      </c>
      <c r="AL136" s="217" t="inlineStr">
        <is>
          <t/>
        </is>
      </c>
      <c r="AM136" s="217" t="inlineStr">
        <is>
          <t/>
        </is>
      </c>
      <c r="AN136" s="219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FRI</t>
        </is>
      </c>
      <c r="B137" t="inlineStr">
        <is>
          <t>ATL</t>
        </is>
      </c>
      <c r="C137" t="inlineStr">
        <is>
          <t>CP</t>
        </is>
      </c>
      <c r="D137" t="inlineStr">
        <is>
          <t>St Vincent and Grenadines</t>
        </is>
      </c>
      <c r="E137" t="inlineStr">
        <is>
          <t>BB</t>
        </is>
      </c>
      <c r="F137" t="inlineStr">
        <is>
          <t>t1</t>
        </is>
      </c>
      <c r="G137" s="220" t="inlineStr">
        <is>
          <t/>
        </is>
      </c>
      <c r="H137" s="220" t="inlineStr">
        <is>
          <t/>
        </is>
      </c>
      <c r="I137" s="220" t="inlineStr">
        <is>
          <t/>
        </is>
      </c>
      <c r="J137" s="220" t="inlineStr">
        <is>
          <t/>
        </is>
      </c>
      <c r="K137" s="220" t="inlineStr">
        <is>
          <t/>
        </is>
      </c>
      <c r="L137" s="220" t="inlineStr">
        <is>
          <t/>
        </is>
      </c>
      <c r="M137" s="220" t="inlineStr">
        <is>
          <t/>
        </is>
      </c>
      <c r="N137" s="220" t="inlineStr">
        <is>
          <t/>
        </is>
      </c>
      <c r="O137" s="220" t="inlineStr">
        <is>
          <t/>
        </is>
      </c>
      <c r="P137" s="220">
        <v>16.96</v>
      </c>
      <c r="Q137" s="220" t="inlineStr">
        <is>
          <t/>
        </is>
      </c>
      <c r="R137" s="220" t="inlineStr">
        <is>
          <t/>
        </is>
      </c>
      <c r="S137" s="220" t="inlineStr">
        <is>
          <t/>
        </is>
      </c>
      <c r="T137" s="220" t="inlineStr">
        <is>
          <t/>
        </is>
      </c>
      <c r="U137" s="220" t="inlineStr">
        <is>
          <t/>
        </is>
      </c>
      <c r="V137" s="220" t="inlineStr">
        <is>
          <t/>
        </is>
      </c>
      <c r="W137" s="220" t="inlineStr">
        <is>
          <t/>
        </is>
      </c>
      <c r="X137" s="220" t="inlineStr">
        <is>
          <t/>
        </is>
      </c>
      <c r="Y137" s="220" t="inlineStr">
        <is>
          <t/>
        </is>
      </c>
      <c r="Z137" s="220" t="inlineStr">
        <is>
          <t/>
        </is>
      </c>
      <c r="AA137" s="220" t="inlineStr">
        <is>
          <t/>
        </is>
      </c>
      <c r="AB137" s="220" t="inlineStr">
        <is>
          <t/>
        </is>
      </c>
      <c r="AC137" s="220" t="inlineStr">
        <is>
          <t/>
        </is>
      </c>
      <c r="AD137" s="220" t="inlineStr">
        <is>
          <t/>
        </is>
      </c>
      <c r="AE137" s="220" t="inlineStr">
        <is>
          <t/>
        </is>
      </c>
      <c r="AF137" s="220" t="inlineStr">
        <is>
          <t/>
        </is>
      </c>
      <c r="AG137" s="220" t="inlineStr">
        <is>
          <t/>
        </is>
      </c>
      <c r="AH137" s="220" t="inlineStr">
        <is>
          <t/>
        </is>
      </c>
      <c r="AI137" s="220" t="inlineStr">
        <is>
          <t/>
        </is>
      </c>
      <c r="AJ137" s="220" t="inlineStr">
        <is>
          <t/>
        </is>
      </c>
      <c r="AK137">
        <v>67</v>
      </c>
      <c r="AL137" s="217">
        <v>0</v>
      </c>
      <c r="AM137" s="217">
        <v>99.98</v>
      </c>
      <c r="AN137" s="219">
        <v>16.96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FRI</t>
        </is>
      </c>
      <c r="B138" t="inlineStr">
        <is>
          <t>ATL</t>
        </is>
      </c>
      <c r="C138" t="inlineStr">
        <is>
          <t>CP</t>
        </is>
      </c>
      <c r="D138" t="inlineStr">
        <is>
          <t>St Vincent and Grenadines</t>
        </is>
      </c>
      <c r="E138" t="inlineStr">
        <is>
          <t>BB</t>
        </is>
      </c>
      <c r="F138" t="inlineStr">
        <is>
          <t>t2</t>
        </is>
      </c>
      <c r="G138" s="220" t="inlineStr">
        <is>
          <t/>
        </is>
      </c>
      <c r="H138" s="220" t="inlineStr">
        <is>
          <t/>
        </is>
      </c>
      <c r="I138" s="220" t="inlineStr">
        <is>
          <t/>
        </is>
      </c>
      <c r="J138" s="220" t="inlineStr">
        <is>
          <t/>
        </is>
      </c>
      <c r="K138" s="220" t="inlineStr">
        <is>
          <t/>
        </is>
      </c>
      <c r="L138" s="220" t="inlineStr">
        <is>
          <t/>
        </is>
      </c>
      <c r="M138" s="220" t="inlineStr">
        <is>
          <t>b</t>
        </is>
      </c>
      <c r="N138" s="220" t="inlineStr">
        <is>
          <t>b</t>
        </is>
      </c>
      <c r="O138" s="220" t="inlineStr">
        <is>
          <t>b</t>
        </is>
      </c>
      <c r="P138" s="220" t="inlineStr">
        <is>
          <t>a</t>
        </is>
      </c>
      <c r="Q138" s="220" t="inlineStr">
        <is>
          <t/>
        </is>
      </c>
      <c r="R138" s="220" t="inlineStr">
        <is>
          <t/>
        </is>
      </c>
      <c r="S138" s="220" t="inlineStr">
        <is>
          <t/>
        </is>
      </c>
      <c r="T138" s="220" t="inlineStr">
        <is>
          <t/>
        </is>
      </c>
      <c r="U138" s="220" t="inlineStr">
        <is>
          <t/>
        </is>
      </c>
      <c r="V138" s="220" t="inlineStr">
        <is>
          <t/>
        </is>
      </c>
      <c r="W138" s="220" t="inlineStr">
        <is>
          <t/>
        </is>
      </c>
      <c r="X138" s="220" t="inlineStr">
        <is>
          <t/>
        </is>
      </c>
      <c r="Y138" s="220" t="inlineStr">
        <is>
          <t/>
        </is>
      </c>
      <c r="Z138" s="220" t="inlineStr">
        <is>
          <t/>
        </is>
      </c>
      <c r="AA138" s="220" t="inlineStr">
        <is>
          <t/>
        </is>
      </c>
      <c r="AB138" s="220" t="inlineStr">
        <is>
          <t/>
        </is>
      </c>
      <c r="AC138" s="220" t="inlineStr">
        <is>
          <t/>
        </is>
      </c>
      <c r="AD138" s="220" t="inlineStr">
        <is>
          <t/>
        </is>
      </c>
      <c r="AE138" s="220" t="inlineStr">
        <is>
          <t/>
        </is>
      </c>
      <c r="AF138" s="220" t="inlineStr">
        <is>
          <t/>
        </is>
      </c>
      <c r="AG138" s="220" t="inlineStr">
        <is>
          <t/>
        </is>
      </c>
      <c r="AH138" s="220" t="inlineStr">
        <is>
          <t/>
        </is>
      </c>
      <c r="AI138" s="220" t="inlineStr">
        <is>
          <t/>
        </is>
      </c>
      <c r="AJ138" s="220" t="inlineStr">
        <is>
          <t/>
        </is>
      </c>
      <c r="AK138">
        <v>67</v>
      </c>
      <c r="AL138" s="217" t="inlineStr">
        <is>
          <t/>
        </is>
      </c>
      <c r="AM138" s="217" t="inlineStr">
        <is>
          <t/>
        </is>
      </c>
      <c r="AN138" s="219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FRI</t>
        </is>
      </c>
      <c r="B139" t="inlineStr">
        <is>
          <t>ATL</t>
        </is>
      </c>
      <c r="C139" t="inlineStr">
        <is>
          <t>CP</t>
        </is>
      </c>
      <c r="D139" t="inlineStr">
        <is>
          <t>Angola</t>
        </is>
      </c>
      <c r="E139" t="inlineStr">
        <is>
          <t>BB</t>
        </is>
      </c>
      <c r="F139" t="inlineStr">
        <is>
          <t>t1</t>
        </is>
      </c>
      <c r="G139" s="220" t="inlineStr">
        <is>
          <t/>
        </is>
      </c>
      <c r="H139" s="220">
        <v>6</v>
      </c>
      <c r="I139" s="220">
        <v>10</v>
      </c>
      <c r="J139" s="220" t="inlineStr">
        <is>
          <t/>
        </is>
      </c>
      <c r="K139" s="220" t="inlineStr">
        <is>
          <t/>
        </is>
      </c>
      <c r="L139" s="220" t="inlineStr">
        <is>
          <t/>
        </is>
      </c>
      <c r="M139" s="220" t="inlineStr">
        <is>
          <t/>
        </is>
      </c>
      <c r="N139" s="220" t="inlineStr">
        <is>
          <t/>
        </is>
      </c>
      <c r="O139" s="220" t="inlineStr">
        <is>
          <t/>
        </is>
      </c>
      <c r="P139" s="220" t="inlineStr">
        <is>
          <t/>
        </is>
      </c>
      <c r="Q139" s="220" t="inlineStr">
        <is>
          <t/>
        </is>
      </c>
      <c r="R139" s="220" t="inlineStr">
        <is>
          <t/>
        </is>
      </c>
      <c r="S139" s="220" t="inlineStr">
        <is>
          <t/>
        </is>
      </c>
      <c r="T139" s="220" t="inlineStr">
        <is>
          <t/>
        </is>
      </c>
      <c r="U139" s="220" t="inlineStr">
        <is>
          <t/>
        </is>
      </c>
      <c r="V139" s="220" t="inlineStr">
        <is>
          <t/>
        </is>
      </c>
      <c r="W139" s="220" t="inlineStr">
        <is>
          <t/>
        </is>
      </c>
      <c r="X139" s="220" t="inlineStr">
        <is>
          <t/>
        </is>
      </c>
      <c r="Y139" s="220" t="inlineStr">
        <is>
          <t/>
        </is>
      </c>
      <c r="Z139" s="220" t="inlineStr">
        <is>
          <t/>
        </is>
      </c>
      <c r="AA139" s="220" t="inlineStr">
        <is>
          <t/>
        </is>
      </c>
      <c r="AB139" s="220" t="inlineStr">
        <is>
          <t/>
        </is>
      </c>
      <c r="AC139" s="220" t="inlineStr">
        <is>
          <t/>
        </is>
      </c>
      <c r="AD139" s="220" t="inlineStr">
        <is>
          <t/>
        </is>
      </c>
      <c r="AE139" s="220" t="inlineStr">
        <is>
          <t/>
        </is>
      </c>
      <c r="AF139" s="220" t="inlineStr">
        <is>
          <t/>
        </is>
      </c>
      <c r="AG139" s="220" t="inlineStr">
        <is>
          <t/>
        </is>
      </c>
      <c r="AH139" s="220" t="inlineStr">
        <is>
          <t/>
        </is>
      </c>
      <c r="AI139" s="220" t="inlineStr">
        <is>
          <t/>
        </is>
      </c>
      <c r="AJ139" s="220" t="inlineStr">
        <is>
          <t/>
        </is>
      </c>
      <c r="AK139">
        <v>68</v>
      </c>
      <c r="AL139" s="217">
        <v>0</v>
      </c>
      <c r="AM139" s="217">
        <v>99.98</v>
      </c>
      <c r="AN139" s="219">
        <v>16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FRI</t>
        </is>
      </c>
      <c r="B140" t="inlineStr">
        <is>
          <t>ATL</t>
        </is>
      </c>
      <c r="C140" t="inlineStr">
        <is>
          <t>CP</t>
        </is>
      </c>
      <c r="D140" t="inlineStr">
        <is>
          <t>Angola</t>
        </is>
      </c>
      <c r="E140" t="inlineStr">
        <is>
          <t>BB</t>
        </is>
      </c>
      <c r="F140" t="inlineStr">
        <is>
          <t>t2</t>
        </is>
      </c>
      <c r="G140" s="220" t="inlineStr">
        <is>
          <t/>
        </is>
      </c>
      <c r="H140" s="220" t="inlineStr">
        <is>
          <t>a</t>
        </is>
      </c>
      <c r="I140" s="220" t="inlineStr">
        <is>
          <t>a</t>
        </is>
      </c>
      <c r="J140" s="220" t="inlineStr">
        <is>
          <t/>
        </is>
      </c>
      <c r="K140" s="220" t="inlineStr">
        <is>
          <t/>
        </is>
      </c>
      <c r="L140" s="220" t="inlineStr">
        <is>
          <t/>
        </is>
      </c>
      <c r="M140" s="220" t="inlineStr">
        <is>
          <t/>
        </is>
      </c>
      <c r="N140" s="220" t="inlineStr">
        <is>
          <t/>
        </is>
      </c>
      <c r="O140" s="220" t="inlineStr">
        <is>
          <t/>
        </is>
      </c>
      <c r="P140" s="220" t="inlineStr">
        <is>
          <t/>
        </is>
      </c>
      <c r="Q140" s="220" t="inlineStr">
        <is>
          <t/>
        </is>
      </c>
      <c r="R140" s="220" t="inlineStr">
        <is>
          <t/>
        </is>
      </c>
      <c r="S140" s="220" t="inlineStr">
        <is>
          <t/>
        </is>
      </c>
      <c r="T140" s="220" t="inlineStr">
        <is>
          <t/>
        </is>
      </c>
      <c r="U140" s="220" t="inlineStr">
        <is>
          <t/>
        </is>
      </c>
      <c r="V140" s="220" t="inlineStr">
        <is>
          <t/>
        </is>
      </c>
      <c r="W140" s="220" t="inlineStr">
        <is>
          <t/>
        </is>
      </c>
      <c r="X140" s="220" t="inlineStr">
        <is>
          <t/>
        </is>
      </c>
      <c r="Y140" s="220" t="inlineStr">
        <is>
          <t/>
        </is>
      </c>
      <c r="Z140" s="220" t="inlineStr">
        <is>
          <t/>
        </is>
      </c>
      <c r="AA140" s="220" t="inlineStr">
        <is>
          <t/>
        </is>
      </c>
      <c r="AB140" s="220" t="inlineStr">
        <is>
          <t/>
        </is>
      </c>
      <c r="AC140" s="220" t="inlineStr">
        <is>
          <t/>
        </is>
      </c>
      <c r="AD140" s="220" t="inlineStr">
        <is>
          <t/>
        </is>
      </c>
      <c r="AE140" s="220" t="inlineStr">
        <is>
          <t/>
        </is>
      </c>
      <c r="AF140" s="220" t="inlineStr">
        <is>
          <t/>
        </is>
      </c>
      <c r="AG140" s="220" t="inlineStr">
        <is>
          <t/>
        </is>
      </c>
      <c r="AH140" s="220" t="inlineStr">
        <is>
          <t/>
        </is>
      </c>
      <c r="AI140" s="220" t="inlineStr">
        <is>
          <t/>
        </is>
      </c>
      <c r="AJ140" s="220" t="inlineStr">
        <is>
          <t/>
        </is>
      </c>
      <c r="AK140">
        <v>68</v>
      </c>
      <c r="AL140" s="217" t="inlineStr">
        <is>
          <t/>
        </is>
      </c>
      <c r="AM140" s="217" t="inlineStr">
        <is>
          <t/>
        </is>
      </c>
      <c r="AN140" s="219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FRI</t>
        </is>
      </c>
      <c r="B141" t="inlineStr">
        <is>
          <t>ATL</t>
        </is>
      </c>
      <c r="C141" t="inlineStr">
        <is>
          <t>CP</t>
        </is>
      </c>
      <c r="D141" t="inlineStr">
        <is>
          <t>EU-France</t>
        </is>
      </c>
      <c r="E141" t="inlineStr">
        <is>
          <t>GN</t>
        </is>
      </c>
      <c r="F141" t="inlineStr">
        <is>
          <t>t1</t>
        </is>
      </c>
      <c r="G141" s="220" t="inlineStr">
        <is>
          <t/>
        </is>
      </c>
      <c r="H141" s="220" t="inlineStr">
        <is>
          <t/>
        </is>
      </c>
      <c r="I141" s="220" t="inlineStr">
        <is>
          <t/>
        </is>
      </c>
      <c r="J141" s="220" t="inlineStr">
        <is>
          <t/>
        </is>
      </c>
      <c r="K141" s="220" t="inlineStr">
        <is>
          <t/>
        </is>
      </c>
      <c r="L141" s="220" t="inlineStr">
        <is>
          <t/>
        </is>
      </c>
      <c r="M141" s="220" t="inlineStr">
        <is>
          <t/>
        </is>
      </c>
      <c r="N141" s="220" t="inlineStr">
        <is>
          <t/>
        </is>
      </c>
      <c r="O141" s="220" t="inlineStr">
        <is>
          <t/>
        </is>
      </c>
      <c r="P141" s="220" t="inlineStr">
        <is>
          <t/>
        </is>
      </c>
      <c r="Q141" s="220" t="inlineStr">
        <is>
          <t/>
        </is>
      </c>
      <c r="R141" s="220" t="inlineStr">
        <is>
          <t/>
        </is>
      </c>
      <c r="S141" s="220" t="inlineStr">
        <is>
          <t/>
        </is>
      </c>
      <c r="T141" s="220" t="inlineStr">
        <is>
          <t/>
        </is>
      </c>
      <c r="U141" s="220">
        <v>0.003</v>
      </c>
      <c r="V141" s="220">
        <v>0.002</v>
      </c>
      <c r="W141" s="220">
        <v>1.054</v>
      </c>
      <c r="X141" s="220">
        <v>0.134</v>
      </c>
      <c r="Y141" s="220">
        <v>0.171</v>
      </c>
      <c r="Z141" s="220">
        <v>3.696</v>
      </c>
      <c r="AA141" s="220">
        <v>0.052</v>
      </c>
      <c r="AB141" s="220">
        <v>4.176</v>
      </c>
      <c r="AC141" s="220">
        <v>3.042</v>
      </c>
      <c r="AD141" s="220">
        <v>1.39</v>
      </c>
      <c r="AE141" s="220">
        <v>0.064</v>
      </c>
      <c r="AF141" s="220">
        <v>0.159</v>
      </c>
      <c r="AG141" s="220">
        <v>0.202</v>
      </c>
      <c r="AH141" s="220">
        <v>0.054</v>
      </c>
      <c r="AI141" s="220">
        <v>0.055</v>
      </c>
      <c r="AJ141" s="220">
        <v>0.022</v>
      </c>
      <c r="AK141">
        <v>69</v>
      </c>
      <c r="AL141" s="217">
        <v>0</v>
      </c>
      <c r="AM141" s="217">
        <v>99.98</v>
      </c>
      <c r="AN141" s="219">
        <v>14.276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FRI</t>
        </is>
      </c>
      <c r="B142" t="inlineStr">
        <is>
          <t>ATL</t>
        </is>
      </c>
      <c r="C142" t="inlineStr">
        <is>
          <t>CP</t>
        </is>
      </c>
      <c r="D142" t="inlineStr">
        <is>
          <t>EU-France</t>
        </is>
      </c>
      <c r="E142" t="inlineStr">
        <is>
          <t>GN</t>
        </is>
      </c>
      <c r="F142" t="inlineStr">
        <is>
          <t>t2</t>
        </is>
      </c>
      <c r="G142" s="220" t="inlineStr">
        <is>
          <t/>
        </is>
      </c>
      <c r="H142" s="220" t="inlineStr">
        <is>
          <t/>
        </is>
      </c>
      <c r="I142" s="220" t="inlineStr">
        <is>
          <t/>
        </is>
      </c>
      <c r="J142" s="220" t="inlineStr">
        <is>
          <t/>
        </is>
      </c>
      <c r="K142" s="220" t="inlineStr">
        <is>
          <t/>
        </is>
      </c>
      <c r="L142" s="220" t="inlineStr">
        <is>
          <t/>
        </is>
      </c>
      <c r="M142" s="220" t="inlineStr">
        <is>
          <t/>
        </is>
      </c>
      <c r="N142" s="220" t="inlineStr">
        <is>
          <t/>
        </is>
      </c>
      <c r="O142" s="220" t="inlineStr">
        <is>
          <t/>
        </is>
      </c>
      <c r="P142" s="220" t="inlineStr">
        <is>
          <t/>
        </is>
      </c>
      <c r="Q142" s="220" t="inlineStr">
        <is>
          <t/>
        </is>
      </c>
      <c r="R142" s="220" t="inlineStr">
        <is>
          <t/>
        </is>
      </c>
      <c r="S142" s="220" t="inlineStr">
        <is>
          <t/>
        </is>
      </c>
      <c r="T142" s="220" t="inlineStr">
        <is>
          <t/>
        </is>
      </c>
      <c r="U142" s="220" t="inlineStr">
        <is>
          <t>-1</t>
        </is>
      </c>
      <c r="V142" s="220" t="inlineStr">
        <is>
          <t>-1</t>
        </is>
      </c>
      <c r="W142" s="220" t="inlineStr">
        <is>
          <t>-1</t>
        </is>
      </c>
      <c r="X142" s="220" t="inlineStr">
        <is>
          <t>-1</t>
        </is>
      </c>
      <c r="Y142" s="220" t="inlineStr">
        <is>
          <t>-1</t>
        </is>
      </c>
      <c r="Z142" s="220" t="inlineStr">
        <is>
          <t>-1</t>
        </is>
      </c>
      <c r="AA142" s="220" t="inlineStr">
        <is>
          <t>a</t>
        </is>
      </c>
      <c r="AB142" s="220" t="inlineStr">
        <is>
          <t>-1</t>
        </is>
      </c>
      <c r="AC142" s="220" t="inlineStr">
        <is>
          <t>-1</t>
        </is>
      </c>
      <c r="AD142" s="220" t="inlineStr">
        <is>
          <t>a</t>
        </is>
      </c>
      <c r="AE142" s="220" t="inlineStr">
        <is>
          <t>-1</t>
        </is>
      </c>
      <c r="AF142" s="220" t="inlineStr">
        <is>
          <t>a</t>
        </is>
      </c>
      <c r="AG142" s="220" t="inlineStr">
        <is>
          <t>-1</t>
        </is>
      </c>
      <c r="AH142" s="220" t="inlineStr">
        <is>
          <t>a</t>
        </is>
      </c>
      <c r="AI142" s="220" t="inlineStr">
        <is>
          <t>ab</t>
        </is>
      </c>
      <c r="AJ142" s="220" t="inlineStr">
        <is>
          <t>a</t>
        </is>
      </c>
      <c r="AK142">
        <v>69</v>
      </c>
      <c r="AL142" s="217" t="inlineStr">
        <is>
          <t/>
        </is>
      </c>
      <c r="AM142" s="217" t="inlineStr">
        <is>
          <t/>
        </is>
      </c>
      <c r="AN142" s="219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FRI</t>
        </is>
      </c>
      <c r="B143" t="inlineStr">
        <is>
          <t>ATL</t>
        </is>
      </c>
      <c r="C143" t="inlineStr">
        <is>
          <t>CP</t>
        </is>
      </c>
      <c r="D143" t="inlineStr">
        <is>
          <t>Liberia</t>
        </is>
      </c>
      <c r="E143" t="inlineStr">
        <is>
          <t>GN</t>
        </is>
      </c>
      <c r="F143" t="inlineStr">
        <is>
          <t>t1</t>
        </is>
      </c>
      <c r="G143" s="220" t="inlineStr">
        <is>
          <t/>
        </is>
      </c>
      <c r="H143" s="220" t="inlineStr">
        <is>
          <t/>
        </is>
      </c>
      <c r="I143" s="220" t="inlineStr">
        <is>
          <t/>
        </is>
      </c>
      <c r="J143" s="220" t="inlineStr">
        <is>
          <t/>
        </is>
      </c>
      <c r="K143" s="220" t="inlineStr">
        <is>
          <t/>
        </is>
      </c>
      <c r="L143" s="220" t="inlineStr">
        <is>
          <t/>
        </is>
      </c>
      <c r="M143" s="220" t="inlineStr">
        <is>
          <t/>
        </is>
      </c>
      <c r="N143" s="220" t="inlineStr">
        <is>
          <t/>
        </is>
      </c>
      <c r="O143" s="220" t="inlineStr">
        <is>
          <t/>
        </is>
      </c>
      <c r="P143" s="220" t="inlineStr">
        <is>
          <t/>
        </is>
      </c>
      <c r="Q143" s="220" t="inlineStr">
        <is>
          <t/>
        </is>
      </c>
      <c r="R143" s="220" t="inlineStr">
        <is>
          <t/>
        </is>
      </c>
      <c r="S143" s="220" t="inlineStr">
        <is>
          <t/>
        </is>
      </c>
      <c r="T143" s="220" t="inlineStr">
        <is>
          <t/>
        </is>
      </c>
      <c r="U143" s="220" t="inlineStr">
        <is>
          <t/>
        </is>
      </c>
      <c r="V143" s="220" t="inlineStr">
        <is>
          <t/>
        </is>
      </c>
      <c r="W143" s="220" t="inlineStr">
        <is>
          <t/>
        </is>
      </c>
      <c r="X143" s="220" t="inlineStr">
        <is>
          <t/>
        </is>
      </c>
      <c r="Y143" s="220" t="inlineStr">
        <is>
          <t/>
        </is>
      </c>
      <c r="Z143" s="220" t="inlineStr">
        <is>
          <t/>
        </is>
      </c>
      <c r="AA143" s="220" t="inlineStr">
        <is>
          <t/>
        </is>
      </c>
      <c r="AB143" s="220" t="inlineStr">
        <is>
          <t/>
        </is>
      </c>
      <c r="AC143" s="220" t="inlineStr">
        <is>
          <t/>
        </is>
      </c>
      <c r="AD143" s="220" t="inlineStr">
        <is>
          <t/>
        </is>
      </c>
      <c r="AE143" s="220" t="inlineStr">
        <is>
          <t/>
        </is>
      </c>
      <c r="AF143" s="220">
        <v>11.833</v>
      </c>
      <c r="AG143" s="220" t="inlineStr">
        <is>
          <t/>
        </is>
      </c>
      <c r="AH143" s="220">
        <v>0.532</v>
      </c>
      <c r="AI143" s="220" t="inlineStr">
        <is>
          <t/>
        </is>
      </c>
      <c r="AJ143" s="220" t="inlineStr">
        <is>
          <t/>
        </is>
      </c>
      <c r="AK143">
        <v>70</v>
      </c>
      <c r="AL143" s="217">
        <v>0</v>
      </c>
      <c r="AM143" s="217">
        <v>99.99</v>
      </c>
      <c r="AN143" s="219">
        <v>12.365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FRI</t>
        </is>
      </c>
      <c r="B144" t="inlineStr">
        <is>
          <t>ATL</t>
        </is>
      </c>
      <c r="C144" t="inlineStr">
        <is>
          <t>CP</t>
        </is>
      </c>
      <c r="D144" t="inlineStr">
        <is>
          <t>Liberia</t>
        </is>
      </c>
      <c r="E144" t="inlineStr">
        <is>
          <t>GN</t>
        </is>
      </c>
      <c r="F144" t="inlineStr">
        <is>
          <t>t2</t>
        </is>
      </c>
      <c r="G144" s="220" t="inlineStr">
        <is>
          <t/>
        </is>
      </c>
      <c r="H144" s="220" t="inlineStr">
        <is>
          <t/>
        </is>
      </c>
      <c r="I144" s="220" t="inlineStr">
        <is>
          <t/>
        </is>
      </c>
      <c r="J144" s="220" t="inlineStr">
        <is>
          <t/>
        </is>
      </c>
      <c r="K144" s="220" t="inlineStr">
        <is>
          <t/>
        </is>
      </c>
      <c r="L144" s="220" t="inlineStr">
        <is>
          <t/>
        </is>
      </c>
      <c r="M144" s="220" t="inlineStr">
        <is>
          <t/>
        </is>
      </c>
      <c r="N144" s="220" t="inlineStr">
        <is>
          <t/>
        </is>
      </c>
      <c r="O144" s="220" t="inlineStr">
        <is>
          <t/>
        </is>
      </c>
      <c r="P144" s="220" t="inlineStr">
        <is>
          <t/>
        </is>
      </c>
      <c r="Q144" s="220" t="inlineStr">
        <is>
          <t/>
        </is>
      </c>
      <c r="R144" s="220" t="inlineStr">
        <is>
          <t/>
        </is>
      </c>
      <c r="S144" s="220" t="inlineStr">
        <is>
          <t/>
        </is>
      </c>
      <c r="T144" s="220" t="inlineStr">
        <is>
          <t/>
        </is>
      </c>
      <c r="U144" s="220" t="inlineStr">
        <is>
          <t/>
        </is>
      </c>
      <c r="V144" s="220" t="inlineStr">
        <is>
          <t/>
        </is>
      </c>
      <c r="W144" s="220" t="inlineStr">
        <is>
          <t/>
        </is>
      </c>
      <c r="X144" s="220" t="inlineStr">
        <is>
          <t/>
        </is>
      </c>
      <c r="Y144" s="220" t="inlineStr">
        <is>
          <t/>
        </is>
      </c>
      <c r="Z144" s="220" t="inlineStr">
        <is>
          <t/>
        </is>
      </c>
      <c r="AA144" s="220" t="inlineStr">
        <is>
          <t/>
        </is>
      </c>
      <c r="AB144" s="220" t="inlineStr">
        <is>
          <t/>
        </is>
      </c>
      <c r="AC144" s="220" t="inlineStr">
        <is>
          <t/>
        </is>
      </c>
      <c r="AD144" s="220" t="inlineStr">
        <is>
          <t/>
        </is>
      </c>
      <c r="AE144" s="220" t="inlineStr">
        <is>
          <t/>
        </is>
      </c>
      <c r="AF144" s="220" t="inlineStr">
        <is>
          <t>b</t>
        </is>
      </c>
      <c r="AG144" s="220" t="inlineStr">
        <is>
          <t/>
        </is>
      </c>
      <c r="AH144" s="220" t="inlineStr">
        <is>
          <t>-1</t>
        </is>
      </c>
      <c r="AI144" s="220" t="inlineStr">
        <is>
          <t/>
        </is>
      </c>
      <c r="AJ144" s="220" t="inlineStr">
        <is>
          <t/>
        </is>
      </c>
      <c r="AK144">
        <v>70</v>
      </c>
      <c r="AL144" s="217" t="inlineStr">
        <is>
          <t/>
        </is>
      </c>
      <c r="AM144" s="217" t="inlineStr">
        <is>
          <t/>
        </is>
      </c>
      <c r="AN144" s="219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FRI</t>
        </is>
      </c>
      <c r="B145" t="inlineStr">
        <is>
          <t>ATL</t>
        </is>
      </c>
      <c r="C145" t="inlineStr">
        <is>
          <t>CP</t>
        </is>
      </c>
      <c r="D145" t="inlineStr">
        <is>
          <t>Côte d'Ivoire</t>
        </is>
      </c>
      <c r="E145" t="inlineStr">
        <is>
          <t>TW</t>
        </is>
      </c>
      <c r="F145" t="inlineStr">
        <is>
          <t>t1</t>
        </is>
      </c>
      <c r="G145" s="220" t="inlineStr">
        <is>
          <t/>
        </is>
      </c>
      <c r="H145" s="220" t="inlineStr">
        <is>
          <t/>
        </is>
      </c>
      <c r="I145" s="220" t="inlineStr">
        <is>
          <t/>
        </is>
      </c>
      <c r="J145" s="220" t="inlineStr">
        <is>
          <t/>
        </is>
      </c>
      <c r="K145" s="220" t="inlineStr">
        <is>
          <t/>
        </is>
      </c>
      <c r="L145" s="220" t="inlineStr">
        <is>
          <t/>
        </is>
      </c>
      <c r="M145" s="220" t="inlineStr">
        <is>
          <t/>
        </is>
      </c>
      <c r="N145" s="220" t="inlineStr">
        <is>
          <t/>
        </is>
      </c>
      <c r="O145" s="220" t="inlineStr">
        <is>
          <t/>
        </is>
      </c>
      <c r="P145" s="220" t="inlineStr">
        <is>
          <t/>
        </is>
      </c>
      <c r="Q145" s="220" t="inlineStr">
        <is>
          <t/>
        </is>
      </c>
      <c r="R145" s="220" t="inlineStr">
        <is>
          <t/>
        </is>
      </c>
      <c r="S145" s="220">
        <v>0.068</v>
      </c>
      <c r="T145" s="220" t="inlineStr">
        <is>
          <t/>
        </is>
      </c>
      <c r="U145" s="220" t="inlineStr">
        <is>
          <t/>
        </is>
      </c>
      <c r="V145" s="220" t="inlineStr">
        <is>
          <t/>
        </is>
      </c>
      <c r="W145" s="220" t="inlineStr">
        <is>
          <t/>
        </is>
      </c>
      <c r="X145" s="220" t="inlineStr">
        <is>
          <t/>
        </is>
      </c>
      <c r="Y145" s="220" t="inlineStr">
        <is>
          <t/>
        </is>
      </c>
      <c r="Z145" s="220">
        <v>0.476</v>
      </c>
      <c r="AA145" s="220" t="inlineStr">
        <is>
          <t/>
        </is>
      </c>
      <c r="AB145" s="220">
        <v>10.233</v>
      </c>
      <c r="AC145" s="220">
        <v>1.041</v>
      </c>
      <c r="AD145" s="220" t="inlineStr">
        <is>
          <t/>
        </is>
      </c>
      <c r="AE145" s="220" t="inlineStr">
        <is>
          <t/>
        </is>
      </c>
      <c r="AF145" s="220" t="inlineStr">
        <is>
          <t/>
        </is>
      </c>
      <c r="AG145" s="220" t="inlineStr">
        <is>
          <t/>
        </is>
      </c>
      <c r="AH145" s="220" t="inlineStr">
        <is>
          <t/>
        </is>
      </c>
      <c r="AI145" s="220" t="inlineStr">
        <is>
          <t/>
        </is>
      </c>
      <c r="AJ145" s="220" t="inlineStr">
        <is>
          <t/>
        </is>
      </c>
      <c r="AK145">
        <v>71</v>
      </c>
      <c r="AL145" s="217">
        <v>0</v>
      </c>
      <c r="AM145" s="217">
        <v>99.99</v>
      </c>
      <c r="AN145" s="219">
        <v>11.818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FRI</t>
        </is>
      </c>
      <c r="B146" t="inlineStr">
        <is>
          <t>ATL</t>
        </is>
      </c>
      <c r="C146" t="inlineStr">
        <is>
          <t>CP</t>
        </is>
      </c>
      <c r="D146" t="inlineStr">
        <is>
          <t>Côte d'Ivoire</t>
        </is>
      </c>
      <c r="E146" t="inlineStr">
        <is>
          <t>TW</t>
        </is>
      </c>
      <c r="F146" t="inlineStr">
        <is>
          <t>t2</t>
        </is>
      </c>
      <c r="G146" s="220" t="inlineStr">
        <is>
          <t/>
        </is>
      </c>
      <c r="H146" s="220" t="inlineStr">
        <is>
          <t/>
        </is>
      </c>
      <c r="I146" s="220" t="inlineStr">
        <is>
          <t/>
        </is>
      </c>
      <c r="J146" s="220" t="inlineStr">
        <is>
          <t/>
        </is>
      </c>
      <c r="K146" s="220" t="inlineStr">
        <is>
          <t/>
        </is>
      </c>
      <c r="L146" s="220" t="inlineStr">
        <is>
          <t/>
        </is>
      </c>
      <c r="M146" s="220" t="inlineStr">
        <is>
          <t/>
        </is>
      </c>
      <c r="N146" s="220" t="inlineStr">
        <is>
          <t/>
        </is>
      </c>
      <c r="O146" s="220" t="inlineStr">
        <is>
          <t/>
        </is>
      </c>
      <c r="P146" s="220" t="inlineStr">
        <is>
          <t/>
        </is>
      </c>
      <c r="Q146" s="220" t="inlineStr">
        <is>
          <t/>
        </is>
      </c>
      <c r="R146" s="220" t="inlineStr">
        <is>
          <t/>
        </is>
      </c>
      <c r="S146" s="220" t="inlineStr">
        <is>
          <t>ab</t>
        </is>
      </c>
      <c r="T146" s="220" t="inlineStr">
        <is>
          <t/>
        </is>
      </c>
      <c r="U146" s="220" t="inlineStr">
        <is>
          <t/>
        </is>
      </c>
      <c r="V146" s="220" t="inlineStr">
        <is>
          <t/>
        </is>
      </c>
      <c r="W146" s="220" t="inlineStr">
        <is>
          <t/>
        </is>
      </c>
      <c r="X146" s="220" t="inlineStr">
        <is>
          <t/>
        </is>
      </c>
      <c r="Y146" s="220" t="inlineStr">
        <is>
          <t/>
        </is>
      </c>
      <c r="Z146" s="220" t="inlineStr">
        <is>
          <t>a</t>
        </is>
      </c>
      <c r="AA146" s="220" t="inlineStr">
        <is>
          <t/>
        </is>
      </c>
      <c r="AB146" s="220" t="inlineStr">
        <is>
          <t>-1</t>
        </is>
      </c>
      <c r="AC146" s="220" t="inlineStr">
        <is>
          <t>a</t>
        </is>
      </c>
      <c r="AD146" s="220" t="inlineStr">
        <is>
          <t/>
        </is>
      </c>
      <c r="AE146" s="220" t="inlineStr">
        <is>
          <t/>
        </is>
      </c>
      <c r="AF146" s="220" t="inlineStr">
        <is>
          <t/>
        </is>
      </c>
      <c r="AG146" s="220" t="inlineStr">
        <is>
          <t/>
        </is>
      </c>
      <c r="AH146" s="220" t="inlineStr">
        <is>
          <t/>
        </is>
      </c>
      <c r="AI146" s="220" t="inlineStr">
        <is>
          <t/>
        </is>
      </c>
      <c r="AJ146" s="220" t="inlineStr">
        <is>
          <t/>
        </is>
      </c>
      <c r="AK146">
        <v>71</v>
      </c>
      <c r="AL146" s="217" t="inlineStr">
        <is>
          <t/>
        </is>
      </c>
      <c r="AM146" s="217" t="inlineStr">
        <is>
          <t/>
        </is>
      </c>
      <c r="AN146" s="219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FRI</t>
        </is>
      </c>
      <c r="B147" t="inlineStr">
        <is>
          <t>ATL</t>
        </is>
      </c>
      <c r="C147" t="inlineStr">
        <is>
          <t>NCO</t>
        </is>
      </c>
      <c r="D147" t="inlineStr">
        <is>
          <t>NEI (ETRO)</t>
        </is>
      </c>
      <c r="E147" t="inlineStr">
        <is>
          <t>PS</t>
        </is>
      </c>
      <c r="F147" t="inlineStr">
        <is>
          <t>t1</t>
        </is>
      </c>
      <c r="G147" s="220" t="inlineStr">
        <is>
          <t/>
        </is>
      </c>
      <c r="H147" s="220">
        <v>7.19</v>
      </c>
      <c r="I147" s="220" t="inlineStr">
        <is>
          <t/>
        </is>
      </c>
      <c r="J147" s="220" t="inlineStr">
        <is>
          <t/>
        </is>
      </c>
      <c r="K147" s="220" t="inlineStr">
        <is>
          <t/>
        </is>
      </c>
      <c r="L147" s="220" t="inlineStr">
        <is>
          <t/>
        </is>
      </c>
      <c r="M147" s="220" t="inlineStr">
        <is>
          <t/>
        </is>
      </c>
      <c r="N147" s="220" t="inlineStr">
        <is>
          <t/>
        </is>
      </c>
      <c r="O147" s="220" t="inlineStr">
        <is>
          <t/>
        </is>
      </c>
      <c r="P147" s="220" t="inlineStr">
        <is>
          <t/>
        </is>
      </c>
      <c r="Q147" s="220" t="inlineStr">
        <is>
          <t/>
        </is>
      </c>
      <c r="R147" s="220" t="inlineStr">
        <is>
          <t/>
        </is>
      </c>
      <c r="S147" s="220" t="inlineStr">
        <is>
          <t/>
        </is>
      </c>
      <c r="T147" s="220" t="inlineStr">
        <is>
          <t/>
        </is>
      </c>
      <c r="U147" s="220" t="inlineStr">
        <is>
          <t/>
        </is>
      </c>
      <c r="V147" s="220" t="inlineStr">
        <is>
          <t/>
        </is>
      </c>
      <c r="W147" s="220" t="inlineStr">
        <is>
          <t/>
        </is>
      </c>
      <c r="X147" s="220" t="inlineStr">
        <is>
          <t/>
        </is>
      </c>
      <c r="Y147" s="220" t="inlineStr">
        <is>
          <t/>
        </is>
      </c>
      <c r="Z147" s="220" t="inlineStr">
        <is>
          <t/>
        </is>
      </c>
      <c r="AA147" s="220" t="inlineStr">
        <is>
          <t/>
        </is>
      </c>
      <c r="AB147" s="220" t="inlineStr">
        <is>
          <t/>
        </is>
      </c>
      <c r="AC147" s="220" t="inlineStr">
        <is>
          <t/>
        </is>
      </c>
      <c r="AD147" s="220" t="inlineStr">
        <is>
          <t/>
        </is>
      </c>
      <c r="AE147" s="220" t="inlineStr">
        <is>
          <t/>
        </is>
      </c>
      <c r="AF147" s="220" t="inlineStr">
        <is>
          <t/>
        </is>
      </c>
      <c r="AG147" s="220" t="inlineStr">
        <is>
          <t/>
        </is>
      </c>
      <c r="AH147" s="220" t="inlineStr">
        <is>
          <t/>
        </is>
      </c>
      <c r="AI147" s="220" t="inlineStr">
        <is>
          <t/>
        </is>
      </c>
      <c r="AJ147" s="220" t="inlineStr">
        <is>
          <t/>
        </is>
      </c>
      <c r="AK147">
        <v>72</v>
      </c>
      <c r="AL147" s="217">
        <v>0</v>
      </c>
      <c r="AM147" s="217">
        <v>99.99</v>
      </c>
      <c r="AN147" s="219">
        <v>7.19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FRI</t>
        </is>
      </c>
      <c r="B148" t="inlineStr">
        <is>
          <t>ATL</t>
        </is>
      </c>
      <c r="C148" t="inlineStr">
        <is>
          <t>NCO</t>
        </is>
      </c>
      <c r="D148" t="inlineStr">
        <is>
          <t>NEI (ETRO)</t>
        </is>
      </c>
      <c r="E148" t="inlineStr">
        <is>
          <t>PS</t>
        </is>
      </c>
      <c r="F148" t="inlineStr">
        <is>
          <t>t2</t>
        </is>
      </c>
      <c r="G148" s="220" t="inlineStr">
        <is>
          <t>bc</t>
        </is>
      </c>
      <c r="H148" s="220" t="inlineStr">
        <is>
          <t>abc</t>
        </is>
      </c>
      <c r="I148" s="220" t="inlineStr">
        <is>
          <t>c</t>
        </is>
      </c>
      <c r="J148" s="220" t="inlineStr">
        <is>
          <t>c</t>
        </is>
      </c>
      <c r="K148" s="220" t="inlineStr">
        <is>
          <t>c</t>
        </is>
      </c>
      <c r="L148" s="220" t="inlineStr">
        <is>
          <t>c</t>
        </is>
      </c>
      <c r="M148" s="220" t="inlineStr">
        <is>
          <t>c</t>
        </is>
      </c>
      <c r="N148" s="220" t="inlineStr">
        <is>
          <t>bc</t>
        </is>
      </c>
      <c r="O148" s="220" t="inlineStr">
        <is>
          <t>c</t>
        </is>
      </c>
      <c r="P148" s="220" t="inlineStr">
        <is>
          <t>c</t>
        </is>
      </c>
      <c r="Q148" s="220" t="inlineStr">
        <is>
          <t>c</t>
        </is>
      </c>
      <c r="R148" s="220" t="inlineStr">
        <is>
          <t>c</t>
        </is>
      </c>
      <c r="S148" s="220" t="inlineStr">
        <is>
          <t>c</t>
        </is>
      </c>
      <c r="T148" s="220" t="inlineStr">
        <is>
          <t>c</t>
        </is>
      </c>
      <c r="U148" s="220" t="inlineStr">
        <is>
          <t/>
        </is>
      </c>
      <c r="V148" s="220" t="inlineStr">
        <is>
          <t/>
        </is>
      </c>
      <c r="W148" s="220" t="inlineStr">
        <is>
          <t/>
        </is>
      </c>
      <c r="X148" s="220" t="inlineStr">
        <is>
          <t/>
        </is>
      </c>
      <c r="Y148" s="220" t="inlineStr">
        <is>
          <t/>
        </is>
      </c>
      <c r="Z148" s="220" t="inlineStr">
        <is>
          <t/>
        </is>
      </c>
      <c r="AA148" s="220" t="inlineStr">
        <is>
          <t/>
        </is>
      </c>
      <c r="AB148" s="220" t="inlineStr">
        <is>
          <t/>
        </is>
      </c>
      <c r="AC148" s="220" t="inlineStr">
        <is>
          <t/>
        </is>
      </c>
      <c r="AD148" s="220" t="inlineStr">
        <is>
          <t/>
        </is>
      </c>
      <c r="AE148" s="220" t="inlineStr">
        <is>
          <t/>
        </is>
      </c>
      <c r="AF148" s="220" t="inlineStr">
        <is>
          <t/>
        </is>
      </c>
      <c r="AG148" s="220" t="inlineStr">
        <is>
          <t/>
        </is>
      </c>
      <c r="AH148" s="220" t="inlineStr">
        <is>
          <t/>
        </is>
      </c>
      <c r="AI148" s="220" t="inlineStr">
        <is>
          <t/>
        </is>
      </c>
      <c r="AJ148" s="220" t="inlineStr">
        <is>
          <t/>
        </is>
      </c>
      <c r="AK148">
        <v>72</v>
      </c>
      <c r="AL148" s="217" t="inlineStr">
        <is>
          <t/>
        </is>
      </c>
      <c r="AM148" s="217" t="inlineStr">
        <is>
          <t/>
        </is>
      </c>
      <c r="AN148" s="219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FRI</t>
        </is>
      </c>
      <c r="B149" t="inlineStr">
        <is>
          <t>ATL</t>
        </is>
      </c>
      <c r="C149" t="inlineStr">
        <is>
          <t>CP</t>
        </is>
      </c>
      <c r="D149" t="inlineStr">
        <is>
          <t>Angola</t>
        </is>
      </c>
      <c r="E149" t="inlineStr">
        <is>
          <t>HL</t>
        </is>
      </c>
      <c r="F149" t="inlineStr">
        <is>
          <t>t1</t>
        </is>
      </c>
      <c r="G149" s="220" t="inlineStr">
        <is>
          <t/>
        </is>
      </c>
      <c r="H149" s="220" t="inlineStr">
        <is>
          <t/>
        </is>
      </c>
      <c r="I149" s="220" t="inlineStr">
        <is>
          <t/>
        </is>
      </c>
      <c r="J149" s="220" t="inlineStr">
        <is>
          <t/>
        </is>
      </c>
      <c r="K149" s="220" t="inlineStr">
        <is>
          <t/>
        </is>
      </c>
      <c r="L149" s="220" t="inlineStr">
        <is>
          <t/>
        </is>
      </c>
      <c r="M149" s="220" t="inlineStr">
        <is>
          <t/>
        </is>
      </c>
      <c r="N149" s="220" t="inlineStr">
        <is>
          <t/>
        </is>
      </c>
      <c r="O149" s="220" t="inlineStr">
        <is>
          <t/>
        </is>
      </c>
      <c r="P149" s="220" t="inlineStr">
        <is>
          <t/>
        </is>
      </c>
      <c r="Q149" s="220" t="inlineStr">
        <is>
          <t/>
        </is>
      </c>
      <c r="R149" s="220" t="inlineStr">
        <is>
          <t/>
        </is>
      </c>
      <c r="S149" s="220" t="inlineStr">
        <is>
          <t/>
        </is>
      </c>
      <c r="T149" s="220" t="inlineStr">
        <is>
          <t/>
        </is>
      </c>
      <c r="U149" s="220" t="inlineStr">
        <is>
          <t/>
        </is>
      </c>
      <c r="V149" s="220">
        <v>1.799</v>
      </c>
      <c r="W149" s="220">
        <v>0.538</v>
      </c>
      <c r="X149" s="220">
        <v>1.676</v>
      </c>
      <c r="Y149" s="220">
        <v>1.107</v>
      </c>
      <c r="Z149" s="220" t="inlineStr">
        <is>
          <t/>
        </is>
      </c>
      <c r="AA149" s="220" t="inlineStr">
        <is>
          <t/>
        </is>
      </c>
      <c r="AB149" s="220" t="inlineStr">
        <is>
          <t/>
        </is>
      </c>
      <c r="AC149" s="220">
        <v>0.084</v>
      </c>
      <c r="AD149" s="220" t="inlineStr">
        <is>
          <t/>
        </is>
      </c>
      <c r="AE149" s="220" t="inlineStr">
        <is>
          <t/>
        </is>
      </c>
      <c r="AF149" s="220" t="inlineStr">
        <is>
          <t/>
        </is>
      </c>
      <c r="AG149" s="220" t="inlineStr">
        <is>
          <t/>
        </is>
      </c>
      <c r="AH149" s="220">
        <v>0.02</v>
      </c>
      <c r="AI149" s="220" t="inlineStr">
        <is>
          <t/>
        </is>
      </c>
      <c r="AJ149" s="220">
        <v>1.025</v>
      </c>
      <c r="AK149">
        <v>73</v>
      </c>
      <c r="AL149" s="217">
        <v>0</v>
      </c>
      <c r="AM149" s="217">
        <v>99.99</v>
      </c>
      <c r="AN149" s="219">
        <v>6.249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FRI</t>
        </is>
      </c>
      <c r="B150" t="inlineStr">
        <is>
          <t>ATL</t>
        </is>
      </c>
      <c r="C150" t="inlineStr">
        <is>
          <t>CP</t>
        </is>
      </c>
      <c r="D150" t="inlineStr">
        <is>
          <t>Angola</t>
        </is>
      </c>
      <c r="E150" t="inlineStr">
        <is>
          <t>HL</t>
        </is>
      </c>
      <c r="F150" t="inlineStr">
        <is>
          <t>t2</t>
        </is>
      </c>
      <c r="G150" s="220" t="inlineStr">
        <is>
          <t/>
        </is>
      </c>
      <c r="H150" s="220" t="inlineStr">
        <is>
          <t/>
        </is>
      </c>
      <c r="I150" s="220" t="inlineStr">
        <is>
          <t/>
        </is>
      </c>
      <c r="J150" s="220" t="inlineStr">
        <is>
          <t/>
        </is>
      </c>
      <c r="K150" s="220" t="inlineStr">
        <is>
          <t/>
        </is>
      </c>
      <c r="L150" s="220" t="inlineStr">
        <is>
          <t/>
        </is>
      </c>
      <c r="M150" s="220" t="inlineStr">
        <is>
          <t/>
        </is>
      </c>
      <c r="N150" s="220" t="inlineStr">
        <is>
          <t/>
        </is>
      </c>
      <c r="O150" s="220" t="inlineStr">
        <is>
          <t/>
        </is>
      </c>
      <c r="P150" s="220" t="inlineStr">
        <is>
          <t/>
        </is>
      </c>
      <c r="Q150" s="220" t="inlineStr">
        <is>
          <t/>
        </is>
      </c>
      <c r="R150" s="220" t="inlineStr">
        <is>
          <t/>
        </is>
      </c>
      <c r="S150" s="220" t="inlineStr">
        <is>
          <t/>
        </is>
      </c>
      <c r="T150" s="220" t="inlineStr">
        <is>
          <t/>
        </is>
      </c>
      <c r="U150" s="220" t="inlineStr">
        <is>
          <t/>
        </is>
      </c>
      <c r="V150" s="220" t="inlineStr">
        <is>
          <t>-1</t>
        </is>
      </c>
      <c r="W150" s="220" t="inlineStr">
        <is>
          <t>-1</t>
        </is>
      </c>
      <c r="X150" s="220" t="inlineStr">
        <is>
          <t>-1</t>
        </is>
      </c>
      <c r="Y150" s="220" t="inlineStr">
        <is>
          <t>-1</t>
        </is>
      </c>
      <c r="Z150" s="220" t="inlineStr">
        <is>
          <t/>
        </is>
      </c>
      <c r="AA150" s="220" t="inlineStr">
        <is>
          <t/>
        </is>
      </c>
      <c r="AB150" s="220" t="inlineStr">
        <is>
          <t/>
        </is>
      </c>
      <c r="AC150" s="220" t="inlineStr">
        <is>
          <t>-1</t>
        </is>
      </c>
      <c r="AD150" s="220" t="inlineStr">
        <is>
          <t/>
        </is>
      </c>
      <c r="AE150" s="220" t="inlineStr">
        <is>
          <t/>
        </is>
      </c>
      <c r="AF150" s="220" t="inlineStr">
        <is>
          <t/>
        </is>
      </c>
      <c r="AG150" s="220" t="inlineStr">
        <is>
          <t/>
        </is>
      </c>
      <c r="AH150" s="220" t="inlineStr">
        <is>
          <t>-1</t>
        </is>
      </c>
      <c r="AI150" s="220" t="inlineStr">
        <is>
          <t/>
        </is>
      </c>
      <c r="AJ150" s="220" t="inlineStr">
        <is>
          <t>-1</t>
        </is>
      </c>
      <c r="AK150">
        <v>73</v>
      </c>
      <c r="AL150" s="217" t="inlineStr">
        <is>
          <t/>
        </is>
      </c>
      <c r="AM150" s="217" t="inlineStr">
        <is>
          <t/>
        </is>
      </c>
      <c r="AN150" s="219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FRI</t>
        </is>
      </c>
      <c r="B151" t="inlineStr">
        <is>
          <t>ATL</t>
        </is>
      </c>
      <c r="C151" t="inlineStr">
        <is>
          <t>CP</t>
        </is>
      </c>
      <c r="D151" t="inlineStr">
        <is>
          <t>Gabon</t>
        </is>
      </c>
      <c r="E151" t="inlineStr">
        <is>
          <t>TW</t>
        </is>
      </c>
      <c r="F151" t="inlineStr">
        <is>
          <t>t1</t>
        </is>
      </c>
      <c r="G151" s="220" t="inlineStr">
        <is>
          <t/>
        </is>
      </c>
      <c r="H151" s="220" t="inlineStr">
        <is>
          <t/>
        </is>
      </c>
      <c r="I151" s="220" t="inlineStr">
        <is>
          <t/>
        </is>
      </c>
      <c r="J151" s="220" t="inlineStr">
        <is>
          <t/>
        </is>
      </c>
      <c r="K151" s="220" t="inlineStr">
        <is>
          <t/>
        </is>
      </c>
      <c r="L151" s="220" t="inlineStr">
        <is>
          <t/>
        </is>
      </c>
      <c r="M151" s="220" t="inlineStr">
        <is>
          <t/>
        </is>
      </c>
      <c r="N151" s="220" t="inlineStr">
        <is>
          <t/>
        </is>
      </c>
      <c r="O151" s="220" t="inlineStr">
        <is>
          <t/>
        </is>
      </c>
      <c r="P151" s="220" t="inlineStr">
        <is>
          <t/>
        </is>
      </c>
      <c r="Q151" s="220" t="inlineStr">
        <is>
          <t/>
        </is>
      </c>
      <c r="R151" s="220" t="inlineStr">
        <is>
          <t/>
        </is>
      </c>
      <c r="S151" s="220" t="inlineStr">
        <is>
          <t/>
        </is>
      </c>
      <c r="T151" s="220" t="inlineStr">
        <is>
          <t/>
        </is>
      </c>
      <c r="U151" s="220" t="inlineStr">
        <is>
          <t/>
        </is>
      </c>
      <c r="V151" s="220" t="inlineStr">
        <is>
          <t/>
        </is>
      </c>
      <c r="W151" s="220" t="inlineStr">
        <is>
          <t/>
        </is>
      </c>
      <c r="X151" s="220" t="inlineStr">
        <is>
          <t/>
        </is>
      </c>
      <c r="Y151" s="220" t="inlineStr">
        <is>
          <t/>
        </is>
      </c>
      <c r="Z151" s="220" t="inlineStr">
        <is>
          <t/>
        </is>
      </c>
      <c r="AA151" s="220" t="inlineStr">
        <is>
          <t/>
        </is>
      </c>
      <c r="AB151" s="220" t="inlineStr">
        <is>
          <t/>
        </is>
      </c>
      <c r="AC151" s="220" t="inlineStr">
        <is>
          <t/>
        </is>
      </c>
      <c r="AD151" s="220" t="inlineStr">
        <is>
          <t/>
        </is>
      </c>
      <c r="AE151" s="220" t="inlineStr">
        <is>
          <t/>
        </is>
      </c>
      <c r="AF151" s="220">
        <v>5.932</v>
      </c>
      <c r="AG151" s="220" t="inlineStr">
        <is>
          <t/>
        </is>
      </c>
      <c r="AH151" s="220" t="inlineStr">
        <is>
          <t/>
        </is>
      </c>
      <c r="AI151" s="220" t="inlineStr">
        <is>
          <t/>
        </is>
      </c>
      <c r="AJ151" s="220" t="inlineStr">
        <is>
          <t/>
        </is>
      </c>
      <c r="AK151">
        <v>74</v>
      </c>
      <c r="AL151" s="217">
        <v>0</v>
      </c>
      <c r="AM151" s="217">
        <v>99.99</v>
      </c>
      <c r="AN151" s="219">
        <v>5.932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FRI</t>
        </is>
      </c>
      <c r="B152" t="inlineStr">
        <is>
          <t>ATL</t>
        </is>
      </c>
      <c r="C152" t="inlineStr">
        <is>
          <t>CP</t>
        </is>
      </c>
      <c r="D152" t="inlineStr">
        <is>
          <t>Gabon</t>
        </is>
      </c>
      <c r="E152" t="inlineStr">
        <is>
          <t>TW</t>
        </is>
      </c>
      <c r="F152" t="inlineStr">
        <is>
          <t>t2</t>
        </is>
      </c>
      <c r="G152" s="220" t="inlineStr">
        <is>
          <t/>
        </is>
      </c>
      <c r="H152" s="220" t="inlineStr">
        <is>
          <t/>
        </is>
      </c>
      <c r="I152" s="220" t="inlineStr">
        <is>
          <t/>
        </is>
      </c>
      <c r="J152" s="220" t="inlineStr">
        <is>
          <t/>
        </is>
      </c>
      <c r="K152" s="220" t="inlineStr">
        <is>
          <t/>
        </is>
      </c>
      <c r="L152" s="220" t="inlineStr">
        <is>
          <t/>
        </is>
      </c>
      <c r="M152" s="220" t="inlineStr">
        <is>
          <t/>
        </is>
      </c>
      <c r="N152" s="220" t="inlineStr">
        <is>
          <t/>
        </is>
      </c>
      <c r="O152" s="220" t="inlineStr">
        <is>
          <t/>
        </is>
      </c>
      <c r="P152" s="220" t="inlineStr">
        <is>
          <t/>
        </is>
      </c>
      <c r="Q152" s="220" t="inlineStr">
        <is>
          <t/>
        </is>
      </c>
      <c r="R152" s="220" t="inlineStr">
        <is>
          <t/>
        </is>
      </c>
      <c r="S152" s="220" t="inlineStr">
        <is>
          <t/>
        </is>
      </c>
      <c r="T152" s="220" t="inlineStr">
        <is>
          <t/>
        </is>
      </c>
      <c r="U152" s="220" t="inlineStr">
        <is>
          <t/>
        </is>
      </c>
      <c r="V152" s="220" t="inlineStr">
        <is>
          <t/>
        </is>
      </c>
      <c r="W152" s="220" t="inlineStr">
        <is>
          <t/>
        </is>
      </c>
      <c r="X152" s="220" t="inlineStr">
        <is>
          <t/>
        </is>
      </c>
      <c r="Y152" s="220" t="inlineStr">
        <is>
          <t/>
        </is>
      </c>
      <c r="Z152" s="220" t="inlineStr">
        <is>
          <t/>
        </is>
      </c>
      <c r="AA152" s="220" t="inlineStr">
        <is>
          <t/>
        </is>
      </c>
      <c r="AB152" s="220" t="inlineStr">
        <is>
          <t/>
        </is>
      </c>
      <c r="AC152" s="220" t="inlineStr">
        <is>
          <t/>
        </is>
      </c>
      <c r="AD152" s="220" t="inlineStr">
        <is>
          <t/>
        </is>
      </c>
      <c r="AE152" s="220" t="inlineStr">
        <is>
          <t/>
        </is>
      </c>
      <c r="AF152" s="220" t="inlineStr">
        <is>
          <t>-1</t>
        </is>
      </c>
      <c r="AG152" s="220" t="inlineStr">
        <is>
          <t/>
        </is>
      </c>
      <c r="AH152" s="220" t="inlineStr">
        <is>
          <t/>
        </is>
      </c>
      <c r="AI152" s="220" t="inlineStr">
        <is>
          <t/>
        </is>
      </c>
      <c r="AJ152" s="220" t="inlineStr">
        <is>
          <t/>
        </is>
      </c>
      <c r="AK152">
        <v>74</v>
      </c>
      <c r="AL152" s="217" t="inlineStr">
        <is>
          <t/>
        </is>
      </c>
      <c r="AM152" s="217" t="inlineStr">
        <is>
          <t/>
        </is>
      </c>
      <c r="AN152" s="219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FRI</t>
        </is>
      </c>
      <c r="B153" t="inlineStr">
        <is>
          <t>ATL</t>
        </is>
      </c>
      <c r="C153" t="inlineStr">
        <is>
          <t>CP</t>
        </is>
      </c>
      <c r="D153" t="inlineStr">
        <is>
          <t>Senegal</t>
        </is>
      </c>
      <c r="E153" t="inlineStr">
        <is>
          <t>UN</t>
        </is>
      </c>
      <c r="F153" t="inlineStr">
        <is>
          <t>t1</t>
        </is>
      </c>
      <c r="G153" s="220" t="inlineStr">
        <is>
          <t/>
        </is>
      </c>
      <c r="H153" s="220" t="inlineStr">
        <is>
          <t/>
        </is>
      </c>
      <c r="I153" s="220" t="inlineStr">
        <is>
          <t/>
        </is>
      </c>
      <c r="J153" s="220" t="inlineStr">
        <is>
          <t/>
        </is>
      </c>
      <c r="K153" s="220" t="inlineStr">
        <is>
          <t/>
        </is>
      </c>
      <c r="L153" s="220" t="inlineStr">
        <is>
          <t/>
        </is>
      </c>
      <c r="M153" s="220" t="inlineStr">
        <is>
          <t/>
        </is>
      </c>
      <c r="N153" s="220">
        <v>3.19</v>
      </c>
      <c r="O153" s="220" t="inlineStr">
        <is>
          <t/>
        </is>
      </c>
      <c r="P153" s="220" t="inlineStr">
        <is>
          <t/>
        </is>
      </c>
      <c r="Q153" s="220" t="inlineStr">
        <is>
          <t/>
        </is>
      </c>
      <c r="R153" s="220">
        <v>1.89</v>
      </c>
      <c r="S153" s="220" t="inlineStr">
        <is>
          <t/>
        </is>
      </c>
      <c r="T153" s="220" t="inlineStr">
        <is>
          <t/>
        </is>
      </c>
      <c r="U153" s="220" t="inlineStr">
        <is>
          <t/>
        </is>
      </c>
      <c r="V153" s="220" t="inlineStr">
        <is>
          <t/>
        </is>
      </c>
      <c r="W153" s="220" t="inlineStr">
        <is>
          <t/>
        </is>
      </c>
      <c r="X153" s="220" t="inlineStr">
        <is>
          <t/>
        </is>
      </c>
      <c r="Y153" s="220" t="inlineStr">
        <is>
          <t/>
        </is>
      </c>
      <c r="Z153" s="220" t="inlineStr">
        <is>
          <t/>
        </is>
      </c>
      <c r="AA153" s="220" t="inlineStr">
        <is>
          <t/>
        </is>
      </c>
      <c r="AB153" s="220" t="inlineStr">
        <is>
          <t/>
        </is>
      </c>
      <c r="AC153" s="220" t="inlineStr">
        <is>
          <t/>
        </is>
      </c>
      <c r="AD153" s="220" t="inlineStr">
        <is>
          <t/>
        </is>
      </c>
      <c r="AE153" s="220" t="inlineStr">
        <is>
          <t/>
        </is>
      </c>
      <c r="AF153" s="220" t="inlineStr">
        <is>
          <t/>
        </is>
      </c>
      <c r="AG153" s="220" t="inlineStr">
        <is>
          <t/>
        </is>
      </c>
      <c r="AH153" s="220" t="inlineStr">
        <is>
          <t/>
        </is>
      </c>
      <c r="AI153" s="220" t="inlineStr">
        <is>
          <t/>
        </is>
      </c>
      <c r="AJ153" s="220" t="inlineStr">
        <is>
          <t/>
        </is>
      </c>
      <c r="AK153">
        <v>75</v>
      </c>
      <c r="AL153" s="217">
        <v>0</v>
      </c>
      <c r="AM153" s="217">
        <v>99.99</v>
      </c>
      <c r="AN153" s="219">
        <v>5.08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FRI</t>
        </is>
      </c>
      <c r="B154" t="inlineStr">
        <is>
          <t>ATL</t>
        </is>
      </c>
      <c r="C154" t="inlineStr">
        <is>
          <t>CP</t>
        </is>
      </c>
      <c r="D154" t="inlineStr">
        <is>
          <t>Senegal</t>
        </is>
      </c>
      <c r="E154" t="inlineStr">
        <is>
          <t>UN</t>
        </is>
      </c>
      <c r="F154" t="inlineStr">
        <is>
          <t>t2</t>
        </is>
      </c>
      <c r="G154" s="220" t="inlineStr">
        <is>
          <t/>
        </is>
      </c>
      <c r="H154" s="220" t="inlineStr">
        <is>
          <t/>
        </is>
      </c>
      <c r="I154" s="220" t="inlineStr">
        <is>
          <t/>
        </is>
      </c>
      <c r="J154" s="220" t="inlineStr">
        <is>
          <t/>
        </is>
      </c>
      <c r="K154" s="220" t="inlineStr">
        <is>
          <t/>
        </is>
      </c>
      <c r="L154" s="220" t="inlineStr">
        <is>
          <t/>
        </is>
      </c>
      <c r="M154" s="220" t="inlineStr">
        <is>
          <t/>
        </is>
      </c>
      <c r="N154" s="220" t="inlineStr">
        <is>
          <t>a</t>
        </is>
      </c>
      <c r="O154" s="220" t="inlineStr">
        <is>
          <t/>
        </is>
      </c>
      <c r="P154" s="220" t="inlineStr">
        <is>
          <t/>
        </is>
      </c>
      <c r="Q154" s="220" t="inlineStr">
        <is>
          <t/>
        </is>
      </c>
      <c r="R154" s="220" t="inlineStr">
        <is>
          <t>-1</t>
        </is>
      </c>
      <c r="S154" s="220" t="inlineStr">
        <is>
          <t/>
        </is>
      </c>
      <c r="T154" s="220" t="inlineStr">
        <is>
          <t/>
        </is>
      </c>
      <c r="U154" s="220" t="inlineStr">
        <is>
          <t/>
        </is>
      </c>
      <c r="V154" s="220" t="inlineStr">
        <is>
          <t/>
        </is>
      </c>
      <c r="W154" s="220" t="inlineStr">
        <is>
          <t/>
        </is>
      </c>
      <c r="X154" s="220" t="inlineStr">
        <is>
          <t/>
        </is>
      </c>
      <c r="Y154" s="220" t="inlineStr">
        <is>
          <t/>
        </is>
      </c>
      <c r="Z154" s="220" t="inlineStr">
        <is>
          <t/>
        </is>
      </c>
      <c r="AA154" s="220" t="inlineStr">
        <is>
          <t/>
        </is>
      </c>
      <c r="AB154" s="220" t="inlineStr">
        <is>
          <t/>
        </is>
      </c>
      <c r="AC154" s="220" t="inlineStr">
        <is>
          <t/>
        </is>
      </c>
      <c r="AD154" s="220" t="inlineStr">
        <is>
          <t/>
        </is>
      </c>
      <c r="AE154" s="220" t="inlineStr">
        <is>
          <t/>
        </is>
      </c>
      <c r="AF154" s="220" t="inlineStr">
        <is>
          <t/>
        </is>
      </c>
      <c r="AG154" s="220" t="inlineStr">
        <is>
          <t/>
        </is>
      </c>
      <c r="AH154" s="220" t="inlineStr">
        <is>
          <t/>
        </is>
      </c>
      <c r="AI154" s="220" t="inlineStr">
        <is>
          <t/>
        </is>
      </c>
      <c r="AJ154" s="220" t="inlineStr">
        <is>
          <t/>
        </is>
      </c>
      <c r="AK154">
        <v>75</v>
      </c>
      <c r="AL154" s="217" t="inlineStr">
        <is>
          <t/>
        </is>
      </c>
      <c r="AM154" s="217" t="inlineStr">
        <is>
          <t/>
        </is>
      </c>
      <c r="AN154" s="219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FRI</t>
        </is>
      </c>
      <c r="B155" t="inlineStr">
        <is>
          <t>ATL</t>
        </is>
      </c>
      <c r="C155" t="inlineStr">
        <is>
          <t>CP</t>
        </is>
      </c>
      <c r="D155" t="inlineStr">
        <is>
          <t>Brazil</t>
        </is>
      </c>
      <c r="E155" t="inlineStr">
        <is>
          <t>GN</t>
        </is>
      </c>
      <c r="F155" t="inlineStr">
        <is>
          <t>t1</t>
        </is>
      </c>
      <c r="G155" s="220" t="inlineStr">
        <is>
          <t/>
        </is>
      </c>
      <c r="H155" s="220" t="inlineStr">
        <is>
          <t/>
        </is>
      </c>
      <c r="I155" s="220">
        <v>2</v>
      </c>
      <c r="J155" s="220" t="inlineStr">
        <is>
          <t/>
        </is>
      </c>
      <c r="K155" s="220" t="inlineStr">
        <is>
          <t/>
        </is>
      </c>
      <c r="L155" s="220" t="inlineStr">
        <is>
          <t/>
        </is>
      </c>
      <c r="M155" s="220" t="inlineStr">
        <is>
          <t/>
        </is>
      </c>
      <c r="N155" s="220" t="inlineStr">
        <is>
          <t/>
        </is>
      </c>
      <c r="O155" s="220" t="inlineStr">
        <is>
          <t/>
        </is>
      </c>
      <c r="P155" s="220" t="inlineStr">
        <is>
          <t/>
        </is>
      </c>
      <c r="Q155" s="220" t="inlineStr">
        <is>
          <t/>
        </is>
      </c>
      <c r="R155" s="220" t="inlineStr">
        <is>
          <t/>
        </is>
      </c>
      <c r="S155" s="220" t="inlineStr">
        <is>
          <t/>
        </is>
      </c>
      <c r="T155" s="220" t="inlineStr">
        <is>
          <t/>
        </is>
      </c>
      <c r="U155" s="220" t="inlineStr">
        <is>
          <t/>
        </is>
      </c>
      <c r="V155" s="220" t="inlineStr">
        <is>
          <t/>
        </is>
      </c>
      <c r="W155" s="220" t="inlineStr">
        <is>
          <t/>
        </is>
      </c>
      <c r="X155" s="220">
        <v>2.051</v>
      </c>
      <c r="Y155" s="220" t="inlineStr">
        <is>
          <t/>
        </is>
      </c>
      <c r="Z155" s="220" t="inlineStr">
        <is>
          <t/>
        </is>
      </c>
      <c r="AA155" s="220" t="inlineStr">
        <is>
          <t/>
        </is>
      </c>
      <c r="AB155" s="220" t="inlineStr">
        <is>
          <t/>
        </is>
      </c>
      <c r="AC155" s="220" t="inlineStr">
        <is>
          <t/>
        </is>
      </c>
      <c r="AD155" s="220" t="inlineStr">
        <is>
          <t/>
        </is>
      </c>
      <c r="AE155" s="220" t="inlineStr">
        <is>
          <t/>
        </is>
      </c>
      <c r="AF155" s="220" t="inlineStr">
        <is>
          <t/>
        </is>
      </c>
      <c r="AG155" s="220" t="inlineStr">
        <is>
          <t/>
        </is>
      </c>
      <c r="AH155" s="220" t="inlineStr">
        <is>
          <t/>
        </is>
      </c>
      <c r="AI155" s="220" t="inlineStr">
        <is>
          <t/>
        </is>
      </c>
      <c r="AJ155" s="220" t="inlineStr">
        <is>
          <t/>
        </is>
      </c>
      <c r="AK155">
        <v>76</v>
      </c>
      <c r="AL155" s="217">
        <v>0</v>
      </c>
      <c r="AM155" s="217">
        <v>100</v>
      </c>
      <c r="AN155" s="219">
        <v>4.051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FRI</t>
        </is>
      </c>
      <c r="B156" t="inlineStr">
        <is>
          <t>ATL</t>
        </is>
      </c>
      <c r="C156" t="inlineStr">
        <is>
          <t>CP</t>
        </is>
      </c>
      <c r="D156" t="inlineStr">
        <is>
          <t>Brazil</t>
        </is>
      </c>
      <c r="E156" t="inlineStr">
        <is>
          <t>GN</t>
        </is>
      </c>
      <c r="F156" t="inlineStr">
        <is>
          <t>t2</t>
        </is>
      </c>
      <c r="G156" s="220" t="inlineStr">
        <is>
          <t/>
        </is>
      </c>
      <c r="H156" s="220" t="inlineStr">
        <is>
          <t/>
        </is>
      </c>
      <c r="I156" s="220" t="inlineStr">
        <is>
          <t>-1</t>
        </is>
      </c>
      <c r="J156" s="220" t="inlineStr">
        <is>
          <t/>
        </is>
      </c>
      <c r="K156" s="220" t="inlineStr">
        <is>
          <t/>
        </is>
      </c>
      <c r="L156" s="220" t="inlineStr">
        <is>
          <t/>
        </is>
      </c>
      <c r="M156" s="220" t="inlineStr">
        <is>
          <t/>
        </is>
      </c>
      <c r="N156" s="220" t="inlineStr">
        <is>
          <t/>
        </is>
      </c>
      <c r="O156" s="220" t="inlineStr">
        <is>
          <t/>
        </is>
      </c>
      <c r="P156" s="220" t="inlineStr">
        <is>
          <t/>
        </is>
      </c>
      <c r="Q156" s="220" t="inlineStr">
        <is>
          <t/>
        </is>
      </c>
      <c r="R156" s="220" t="inlineStr">
        <is>
          <t/>
        </is>
      </c>
      <c r="S156" s="220" t="inlineStr">
        <is>
          <t/>
        </is>
      </c>
      <c r="T156" s="220" t="inlineStr">
        <is>
          <t/>
        </is>
      </c>
      <c r="U156" s="220" t="inlineStr">
        <is>
          <t/>
        </is>
      </c>
      <c r="V156" s="220" t="inlineStr">
        <is>
          <t/>
        </is>
      </c>
      <c r="W156" s="220" t="inlineStr">
        <is>
          <t/>
        </is>
      </c>
      <c r="X156" s="220" t="inlineStr">
        <is>
          <t>-1</t>
        </is>
      </c>
      <c r="Y156" s="220" t="inlineStr">
        <is>
          <t/>
        </is>
      </c>
      <c r="Z156" s="220" t="inlineStr">
        <is>
          <t/>
        </is>
      </c>
      <c r="AA156" s="220" t="inlineStr">
        <is>
          <t/>
        </is>
      </c>
      <c r="AB156" s="220" t="inlineStr">
        <is>
          <t/>
        </is>
      </c>
      <c r="AC156" s="220" t="inlineStr">
        <is>
          <t/>
        </is>
      </c>
      <c r="AD156" s="220" t="inlineStr">
        <is>
          <t/>
        </is>
      </c>
      <c r="AE156" s="220" t="inlineStr">
        <is>
          <t/>
        </is>
      </c>
      <c r="AF156" s="220" t="inlineStr">
        <is>
          <t/>
        </is>
      </c>
      <c r="AG156" s="220" t="inlineStr">
        <is>
          <t/>
        </is>
      </c>
      <c r="AH156" s="220" t="inlineStr">
        <is>
          <t/>
        </is>
      </c>
      <c r="AI156" s="220" t="inlineStr">
        <is>
          <t/>
        </is>
      </c>
      <c r="AJ156" s="220" t="inlineStr">
        <is>
          <t/>
        </is>
      </c>
      <c r="AK156">
        <v>76</v>
      </c>
      <c r="AL156" s="217" t="inlineStr">
        <is>
          <t/>
        </is>
      </c>
      <c r="AM156" s="217" t="inlineStr">
        <is>
          <t/>
        </is>
      </c>
      <c r="AN156" s="219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FRI</t>
        </is>
      </c>
      <c r="B157" t="inlineStr">
        <is>
          <t>ATL</t>
        </is>
      </c>
      <c r="C157" t="inlineStr">
        <is>
          <t>CP</t>
        </is>
      </c>
      <c r="D157" t="inlineStr">
        <is>
          <t>EU-France</t>
        </is>
      </c>
      <c r="E157" t="inlineStr">
        <is>
          <t>UN</t>
        </is>
      </c>
      <c r="F157" t="inlineStr">
        <is>
          <t>t1</t>
        </is>
      </c>
      <c r="G157" s="220" t="inlineStr">
        <is>
          <t/>
        </is>
      </c>
      <c r="H157" s="220" t="inlineStr">
        <is>
          <t/>
        </is>
      </c>
      <c r="I157" s="220" t="inlineStr">
        <is>
          <t/>
        </is>
      </c>
      <c r="J157" s="220" t="inlineStr">
        <is>
          <t/>
        </is>
      </c>
      <c r="K157" s="220" t="inlineStr">
        <is>
          <t/>
        </is>
      </c>
      <c r="L157" s="220" t="inlineStr">
        <is>
          <t/>
        </is>
      </c>
      <c r="M157" s="220" t="inlineStr">
        <is>
          <t/>
        </is>
      </c>
      <c r="N157" s="220" t="inlineStr">
        <is>
          <t/>
        </is>
      </c>
      <c r="O157" s="220" t="inlineStr">
        <is>
          <t/>
        </is>
      </c>
      <c r="P157" s="220" t="inlineStr">
        <is>
          <t/>
        </is>
      </c>
      <c r="Q157" s="220" t="inlineStr">
        <is>
          <t/>
        </is>
      </c>
      <c r="R157" s="220" t="inlineStr">
        <is>
          <t/>
        </is>
      </c>
      <c r="S157" s="220" t="inlineStr">
        <is>
          <t/>
        </is>
      </c>
      <c r="T157" s="220" t="inlineStr">
        <is>
          <t/>
        </is>
      </c>
      <c r="U157" s="220">
        <v>1.859</v>
      </c>
      <c r="V157" s="220" t="inlineStr">
        <is>
          <t/>
        </is>
      </c>
      <c r="W157" s="220">
        <v>0.076</v>
      </c>
      <c r="X157" s="220" t="inlineStr">
        <is>
          <t/>
        </is>
      </c>
      <c r="Y157" s="220" t="inlineStr">
        <is>
          <t/>
        </is>
      </c>
      <c r="Z157" s="220">
        <v>0.001</v>
      </c>
      <c r="AA157" s="220">
        <v>0.518</v>
      </c>
      <c r="AB157" s="220" t="inlineStr">
        <is>
          <t/>
        </is>
      </c>
      <c r="AC157" s="220">
        <v>0.016</v>
      </c>
      <c r="AD157" s="220">
        <v>0.002</v>
      </c>
      <c r="AE157" s="220" t="inlineStr">
        <is>
          <t/>
        </is>
      </c>
      <c r="AF157" s="220">
        <v>0.001</v>
      </c>
      <c r="AG157" s="220" t="inlineStr">
        <is>
          <t/>
        </is>
      </c>
      <c r="AH157" s="220">
        <v>0.8</v>
      </c>
      <c r="AI157" s="220" t="inlineStr">
        <is>
          <t/>
        </is>
      </c>
      <c r="AJ157" s="220" t="inlineStr">
        <is>
          <t/>
        </is>
      </c>
      <c r="AK157">
        <v>77</v>
      </c>
      <c r="AL157" s="217">
        <v>0</v>
      </c>
      <c r="AM157" s="217">
        <v>100</v>
      </c>
      <c r="AN157" s="219">
        <v>3.272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FRI</t>
        </is>
      </c>
      <c r="B158" t="inlineStr">
        <is>
          <t>ATL</t>
        </is>
      </c>
      <c r="C158" t="inlineStr">
        <is>
          <t>CP</t>
        </is>
      </c>
      <c r="D158" t="inlineStr">
        <is>
          <t>EU-France</t>
        </is>
      </c>
      <c r="E158" t="inlineStr">
        <is>
          <t>UN</t>
        </is>
      </c>
      <c r="F158" t="inlineStr">
        <is>
          <t>t2</t>
        </is>
      </c>
      <c r="G158" s="220" t="inlineStr">
        <is>
          <t/>
        </is>
      </c>
      <c r="H158" s="220" t="inlineStr">
        <is>
          <t/>
        </is>
      </c>
      <c r="I158" s="220" t="inlineStr">
        <is>
          <t/>
        </is>
      </c>
      <c r="J158" s="220" t="inlineStr">
        <is>
          <t/>
        </is>
      </c>
      <c r="K158" s="220" t="inlineStr">
        <is>
          <t/>
        </is>
      </c>
      <c r="L158" s="220" t="inlineStr">
        <is>
          <t/>
        </is>
      </c>
      <c r="M158" s="220" t="inlineStr">
        <is>
          <t/>
        </is>
      </c>
      <c r="N158" s="220" t="inlineStr">
        <is>
          <t/>
        </is>
      </c>
      <c r="O158" s="220" t="inlineStr">
        <is>
          <t/>
        </is>
      </c>
      <c r="P158" s="220" t="inlineStr">
        <is>
          <t/>
        </is>
      </c>
      <c r="Q158" s="220" t="inlineStr">
        <is>
          <t/>
        </is>
      </c>
      <c r="R158" s="220" t="inlineStr">
        <is>
          <t/>
        </is>
      </c>
      <c r="S158" s="220" t="inlineStr">
        <is>
          <t/>
        </is>
      </c>
      <c r="T158" s="220" t="inlineStr">
        <is>
          <t/>
        </is>
      </c>
      <c r="U158" s="220" t="inlineStr">
        <is>
          <t>-1</t>
        </is>
      </c>
      <c r="V158" s="220" t="inlineStr">
        <is>
          <t/>
        </is>
      </c>
      <c r="W158" s="220" t="inlineStr">
        <is>
          <t>-1</t>
        </is>
      </c>
      <c r="X158" s="220" t="inlineStr">
        <is>
          <t/>
        </is>
      </c>
      <c r="Y158" s="220" t="inlineStr">
        <is>
          <t/>
        </is>
      </c>
      <c r="Z158" s="220" t="inlineStr">
        <is>
          <t>-1</t>
        </is>
      </c>
      <c r="AA158" s="220" t="inlineStr">
        <is>
          <t>a</t>
        </is>
      </c>
      <c r="AB158" s="220" t="inlineStr">
        <is>
          <t/>
        </is>
      </c>
      <c r="AC158" s="220" t="inlineStr">
        <is>
          <t>-1</t>
        </is>
      </c>
      <c r="AD158" s="220" t="inlineStr">
        <is>
          <t>-1</t>
        </is>
      </c>
      <c r="AE158" s="220" t="inlineStr">
        <is>
          <t/>
        </is>
      </c>
      <c r="AF158" s="220" t="inlineStr">
        <is>
          <t>-1</t>
        </is>
      </c>
      <c r="AG158" s="220" t="inlineStr">
        <is>
          <t/>
        </is>
      </c>
      <c r="AH158" s="220" t="inlineStr">
        <is>
          <t>a</t>
        </is>
      </c>
      <c r="AI158" s="220" t="inlineStr">
        <is>
          <t/>
        </is>
      </c>
      <c r="AJ158" s="220" t="inlineStr">
        <is>
          <t/>
        </is>
      </c>
      <c r="AK158">
        <v>77</v>
      </c>
      <c r="AL158" s="217" t="inlineStr">
        <is>
          <t/>
        </is>
      </c>
      <c r="AM158" s="217" t="inlineStr">
        <is>
          <t/>
        </is>
      </c>
      <c r="AN158" s="219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FRI</t>
        </is>
      </c>
      <c r="B159" t="inlineStr">
        <is>
          <t>ATL</t>
        </is>
      </c>
      <c r="C159" t="inlineStr">
        <is>
          <t>CP</t>
        </is>
      </c>
      <c r="D159" t="inlineStr">
        <is>
          <t>EU-France</t>
        </is>
      </c>
      <c r="E159" t="inlineStr">
        <is>
          <t>TN</t>
        </is>
      </c>
      <c r="F159" t="inlineStr">
        <is>
          <t>t1</t>
        </is>
      </c>
      <c r="G159" s="220" t="inlineStr">
        <is>
          <t/>
        </is>
      </c>
      <c r="H159" s="220" t="inlineStr">
        <is>
          <t/>
        </is>
      </c>
      <c r="I159" s="220" t="inlineStr">
        <is>
          <t/>
        </is>
      </c>
      <c r="J159" s="220" t="inlineStr">
        <is>
          <t/>
        </is>
      </c>
      <c r="K159" s="220" t="inlineStr">
        <is>
          <t/>
        </is>
      </c>
      <c r="L159" s="220" t="inlineStr">
        <is>
          <t/>
        </is>
      </c>
      <c r="M159" s="220" t="inlineStr">
        <is>
          <t/>
        </is>
      </c>
      <c r="N159" s="220" t="inlineStr">
        <is>
          <t/>
        </is>
      </c>
      <c r="O159" s="220" t="inlineStr">
        <is>
          <t/>
        </is>
      </c>
      <c r="P159" s="220" t="inlineStr">
        <is>
          <t/>
        </is>
      </c>
      <c r="Q159" s="220" t="inlineStr">
        <is>
          <t/>
        </is>
      </c>
      <c r="R159" s="220" t="inlineStr">
        <is>
          <t/>
        </is>
      </c>
      <c r="S159" s="220" t="inlineStr">
        <is>
          <t/>
        </is>
      </c>
      <c r="T159" s="220" t="inlineStr">
        <is>
          <t/>
        </is>
      </c>
      <c r="U159" s="220">
        <v>0.039</v>
      </c>
      <c r="V159" s="220" t="inlineStr">
        <is>
          <t/>
        </is>
      </c>
      <c r="W159" s="220">
        <v>0.995</v>
      </c>
      <c r="X159" s="220" t="inlineStr">
        <is>
          <t/>
        </is>
      </c>
      <c r="Y159" s="220">
        <v>0</v>
      </c>
      <c r="Z159" s="220">
        <v>0.802</v>
      </c>
      <c r="AA159" s="220">
        <v>1.345</v>
      </c>
      <c r="AB159" s="220" t="inlineStr">
        <is>
          <t/>
        </is>
      </c>
      <c r="AC159" s="220">
        <v>0.026</v>
      </c>
      <c r="AD159" s="220" t="inlineStr">
        <is>
          <t/>
        </is>
      </c>
      <c r="AE159" s="220" t="inlineStr">
        <is>
          <t/>
        </is>
      </c>
      <c r="AF159" s="220" t="inlineStr">
        <is>
          <t/>
        </is>
      </c>
      <c r="AG159" s="220">
        <v>0.004</v>
      </c>
      <c r="AH159" s="220" t="inlineStr">
        <is>
          <t/>
        </is>
      </c>
      <c r="AI159" s="220" t="inlineStr">
        <is>
          <t/>
        </is>
      </c>
      <c r="AJ159" s="220" t="inlineStr">
        <is>
          <t/>
        </is>
      </c>
      <c r="AK159">
        <v>78</v>
      </c>
      <c r="AL159" s="217">
        <v>0</v>
      </c>
      <c r="AM159" s="217">
        <v>100</v>
      </c>
      <c r="AN159" s="219">
        <v>3.211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FRI</t>
        </is>
      </c>
      <c r="B160" t="inlineStr">
        <is>
          <t>ATL</t>
        </is>
      </c>
      <c r="C160" t="inlineStr">
        <is>
          <t>CP</t>
        </is>
      </c>
      <c r="D160" t="inlineStr">
        <is>
          <t>EU-France</t>
        </is>
      </c>
      <c r="E160" t="inlineStr">
        <is>
          <t>TN</t>
        </is>
      </c>
      <c r="F160" t="inlineStr">
        <is>
          <t>t2</t>
        </is>
      </c>
      <c r="G160" s="220" t="inlineStr">
        <is>
          <t/>
        </is>
      </c>
      <c r="H160" s="220" t="inlineStr">
        <is>
          <t/>
        </is>
      </c>
      <c r="I160" s="220" t="inlineStr">
        <is>
          <t/>
        </is>
      </c>
      <c r="J160" s="220" t="inlineStr">
        <is>
          <t/>
        </is>
      </c>
      <c r="K160" s="220" t="inlineStr">
        <is>
          <t/>
        </is>
      </c>
      <c r="L160" s="220" t="inlineStr">
        <is>
          <t/>
        </is>
      </c>
      <c r="M160" s="220" t="inlineStr">
        <is>
          <t/>
        </is>
      </c>
      <c r="N160" s="220" t="inlineStr">
        <is>
          <t/>
        </is>
      </c>
      <c r="O160" s="220" t="inlineStr">
        <is>
          <t/>
        </is>
      </c>
      <c r="P160" s="220" t="inlineStr">
        <is>
          <t/>
        </is>
      </c>
      <c r="Q160" s="220" t="inlineStr">
        <is>
          <t/>
        </is>
      </c>
      <c r="R160" s="220" t="inlineStr">
        <is>
          <t/>
        </is>
      </c>
      <c r="S160" s="220" t="inlineStr">
        <is>
          <t/>
        </is>
      </c>
      <c r="T160" s="220" t="inlineStr">
        <is>
          <t/>
        </is>
      </c>
      <c r="U160" s="220" t="inlineStr">
        <is>
          <t>-1</t>
        </is>
      </c>
      <c r="V160" s="220" t="inlineStr">
        <is>
          <t/>
        </is>
      </c>
      <c r="W160" s="220" t="inlineStr">
        <is>
          <t>-1</t>
        </is>
      </c>
      <c r="X160" s="220" t="inlineStr">
        <is>
          <t/>
        </is>
      </c>
      <c r="Y160" s="220" t="inlineStr">
        <is>
          <t>-1</t>
        </is>
      </c>
      <c r="Z160" s="220" t="inlineStr">
        <is>
          <t>-1</t>
        </is>
      </c>
      <c r="AA160" s="220" t="inlineStr">
        <is>
          <t>a</t>
        </is>
      </c>
      <c r="AB160" s="220" t="inlineStr">
        <is>
          <t/>
        </is>
      </c>
      <c r="AC160" s="220" t="inlineStr">
        <is>
          <t>-1</t>
        </is>
      </c>
      <c r="AD160" s="220" t="inlineStr">
        <is>
          <t/>
        </is>
      </c>
      <c r="AE160" s="220" t="inlineStr">
        <is>
          <t/>
        </is>
      </c>
      <c r="AF160" s="220" t="inlineStr">
        <is>
          <t/>
        </is>
      </c>
      <c r="AG160" s="220" t="inlineStr">
        <is>
          <t>-1</t>
        </is>
      </c>
      <c r="AH160" s="220" t="inlineStr">
        <is>
          <t/>
        </is>
      </c>
      <c r="AI160" s="220" t="inlineStr">
        <is>
          <t/>
        </is>
      </c>
      <c r="AJ160" s="220" t="inlineStr">
        <is>
          <t/>
        </is>
      </c>
      <c r="AK160">
        <v>78</v>
      </c>
      <c r="AL160" s="217" t="inlineStr">
        <is>
          <t/>
        </is>
      </c>
      <c r="AM160" s="217" t="inlineStr">
        <is>
          <t/>
        </is>
      </c>
      <c r="AN160" s="219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FRI</t>
        </is>
      </c>
      <c r="B161" t="inlineStr">
        <is>
          <t>ATL</t>
        </is>
      </c>
      <c r="C161" t="inlineStr">
        <is>
          <t>CP</t>
        </is>
      </c>
      <c r="D161" t="inlineStr">
        <is>
          <t>Grenada</t>
        </is>
      </c>
      <c r="E161" t="inlineStr">
        <is>
          <t>LL</t>
        </is>
      </c>
      <c r="F161" t="inlineStr">
        <is>
          <t>t1</t>
        </is>
      </c>
      <c r="G161" s="220" t="inlineStr">
        <is>
          <t/>
        </is>
      </c>
      <c r="H161" s="220" t="inlineStr">
        <is>
          <t/>
        </is>
      </c>
      <c r="I161" s="220" t="inlineStr">
        <is>
          <t/>
        </is>
      </c>
      <c r="J161" s="220">
        <v>1</v>
      </c>
      <c r="K161" s="220" t="inlineStr">
        <is>
          <t/>
        </is>
      </c>
      <c r="L161" s="220">
        <v>0.1</v>
      </c>
      <c r="M161" s="220">
        <v>0.2</v>
      </c>
      <c r="N161" s="220">
        <v>1.1</v>
      </c>
      <c r="O161" s="220">
        <v>0.013</v>
      </c>
      <c r="P161" s="220" t="inlineStr">
        <is>
          <t/>
        </is>
      </c>
      <c r="Q161" s="220" t="inlineStr">
        <is>
          <t/>
        </is>
      </c>
      <c r="R161" s="220" t="inlineStr">
        <is>
          <t/>
        </is>
      </c>
      <c r="S161" s="220" t="inlineStr">
        <is>
          <t/>
        </is>
      </c>
      <c r="T161" s="220" t="inlineStr">
        <is>
          <t/>
        </is>
      </c>
      <c r="U161" s="220" t="inlineStr">
        <is>
          <t/>
        </is>
      </c>
      <c r="V161" s="220" t="inlineStr">
        <is>
          <t/>
        </is>
      </c>
      <c r="W161" s="220" t="inlineStr">
        <is>
          <t/>
        </is>
      </c>
      <c r="X161" s="220" t="inlineStr">
        <is>
          <t/>
        </is>
      </c>
      <c r="Y161" s="220" t="inlineStr">
        <is>
          <t/>
        </is>
      </c>
      <c r="Z161" s="220" t="inlineStr">
        <is>
          <t/>
        </is>
      </c>
      <c r="AA161" s="220" t="inlineStr">
        <is>
          <t/>
        </is>
      </c>
      <c r="AB161" s="220">
        <v>0.069</v>
      </c>
      <c r="AC161" s="220" t="inlineStr">
        <is>
          <t/>
        </is>
      </c>
      <c r="AD161" s="220">
        <v>0.128</v>
      </c>
      <c r="AE161" s="220">
        <v>0.011</v>
      </c>
      <c r="AF161" s="220" t="inlineStr">
        <is>
          <t/>
        </is>
      </c>
      <c r="AG161" s="220">
        <v>0.008</v>
      </c>
      <c r="AH161" s="220" t="inlineStr">
        <is>
          <t/>
        </is>
      </c>
      <c r="AI161" s="220" t="inlineStr">
        <is>
          <t/>
        </is>
      </c>
      <c r="AJ161" s="220" t="inlineStr">
        <is>
          <t/>
        </is>
      </c>
      <c r="AK161">
        <v>79</v>
      </c>
      <c r="AL161" s="217">
        <v>0</v>
      </c>
      <c r="AM161" s="217">
        <v>100</v>
      </c>
      <c r="AN161" s="219">
        <v>2.629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FRI</t>
        </is>
      </c>
      <c r="B162" t="inlineStr">
        <is>
          <t>ATL</t>
        </is>
      </c>
      <c r="C162" t="inlineStr">
        <is>
          <t>CP</t>
        </is>
      </c>
      <c r="D162" t="inlineStr">
        <is>
          <t>Grenada</t>
        </is>
      </c>
      <c r="E162" t="inlineStr">
        <is>
          <t>LL</t>
        </is>
      </c>
      <c r="F162" t="inlineStr">
        <is>
          <t>t2</t>
        </is>
      </c>
      <c r="G162" s="220" t="inlineStr">
        <is>
          <t/>
        </is>
      </c>
      <c r="H162" s="220" t="inlineStr">
        <is>
          <t/>
        </is>
      </c>
      <c r="I162" s="220" t="inlineStr">
        <is>
          <t/>
        </is>
      </c>
      <c r="J162" s="220" t="inlineStr">
        <is>
          <t>-1</t>
        </is>
      </c>
      <c r="K162" s="220" t="inlineStr">
        <is>
          <t/>
        </is>
      </c>
      <c r="L162" s="220" t="inlineStr">
        <is>
          <t>-1</t>
        </is>
      </c>
      <c r="M162" s="220" t="inlineStr">
        <is>
          <t>-1</t>
        </is>
      </c>
      <c r="N162" s="220" t="inlineStr">
        <is>
          <t>-1</t>
        </is>
      </c>
      <c r="O162" s="220" t="inlineStr">
        <is>
          <t>-1</t>
        </is>
      </c>
      <c r="P162" s="220" t="inlineStr">
        <is>
          <t/>
        </is>
      </c>
      <c r="Q162" s="220" t="inlineStr">
        <is>
          <t/>
        </is>
      </c>
      <c r="R162" s="220" t="inlineStr">
        <is>
          <t/>
        </is>
      </c>
      <c r="S162" s="220" t="inlineStr">
        <is>
          <t/>
        </is>
      </c>
      <c r="T162" s="220" t="inlineStr">
        <is>
          <t/>
        </is>
      </c>
      <c r="U162" s="220" t="inlineStr">
        <is>
          <t/>
        </is>
      </c>
      <c r="V162" s="220" t="inlineStr">
        <is>
          <t/>
        </is>
      </c>
      <c r="W162" s="220" t="inlineStr">
        <is>
          <t/>
        </is>
      </c>
      <c r="X162" s="220" t="inlineStr">
        <is>
          <t/>
        </is>
      </c>
      <c r="Y162" s="220" t="inlineStr">
        <is>
          <t/>
        </is>
      </c>
      <c r="Z162" s="220" t="inlineStr">
        <is>
          <t/>
        </is>
      </c>
      <c r="AA162" s="220" t="inlineStr">
        <is>
          <t/>
        </is>
      </c>
      <c r="AB162" s="220" t="inlineStr">
        <is>
          <t>-1</t>
        </is>
      </c>
      <c r="AC162" s="220" t="inlineStr">
        <is>
          <t/>
        </is>
      </c>
      <c r="AD162" s="220" t="inlineStr">
        <is>
          <t>-1</t>
        </is>
      </c>
      <c r="AE162" s="220" t="inlineStr">
        <is>
          <t>-1</t>
        </is>
      </c>
      <c r="AF162" s="220" t="inlineStr">
        <is>
          <t/>
        </is>
      </c>
      <c r="AG162" s="220" t="inlineStr">
        <is>
          <t>-1</t>
        </is>
      </c>
      <c r="AH162" s="220" t="inlineStr">
        <is>
          <t/>
        </is>
      </c>
      <c r="AI162" s="220" t="inlineStr">
        <is>
          <t/>
        </is>
      </c>
      <c r="AJ162" s="220" t="inlineStr">
        <is>
          <t/>
        </is>
      </c>
      <c r="AK162">
        <v>79</v>
      </c>
      <c r="AL162" s="217" t="inlineStr">
        <is>
          <t/>
        </is>
      </c>
      <c r="AM162" s="217" t="inlineStr">
        <is>
          <t/>
        </is>
      </c>
      <c r="AN162" s="219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FRI</t>
        </is>
      </c>
      <c r="B163" t="inlineStr">
        <is>
          <t>ATL</t>
        </is>
      </c>
      <c r="C163" t="inlineStr">
        <is>
          <t>CP</t>
        </is>
      </c>
      <c r="D163" t="inlineStr">
        <is>
          <t>UK-Bermuda</t>
        </is>
      </c>
      <c r="E163" t="inlineStr">
        <is>
          <t>TR</t>
        </is>
      </c>
      <c r="F163" t="inlineStr">
        <is>
          <t>t1</t>
        </is>
      </c>
      <c r="G163" s="220" t="inlineStr">
        <is>
          <t/>
        </is>
      </c>
      <c r="H163" s="220" t="inlineStr">
        <is>
          <t/>
        </is>
      </c>
      <c r="I163" s="220" t="inlineStr">
        <is>
          <t/>
        </is>
      </c>
      <c r="J163" s="220" t="inlineStr">
        <is>
          <t/>
        </is>
      </c>
      <c r="K163" s="220" t="inlineStr">
        <is>
          <t/>
        </is>
      </c>
      <c r="L163" s="220" t="inlineStr">
        <is>
          <t/>
        </is>
      </c>
      <c r="M163" s="220" t="inlineStr">
        <is>
          <t/>
        </is>
      </c>
      <c r="N163" s="220" t="inlineStr">
        <is>
          <t/>
        </is>
      </c>
      <c r="O163" s="220" t="inlineStr">
        <is>
          <t/>
        </is>
      </c>
      <c r="P163" s="220" t="inlineStr">
        <is>
          <t/>
        </is>
      </c>
      <c r="Q163" s="220" t="inlineStr">
        <is>
          <t/>
        </is>
      </c>
      <c r="R163" s="220" t="inlineStr">
        <is>
          <t/>
        </is>
      </c>
      <c r="S163" s="220" t="inlineStr">
        <is>
          <t/>
        </is>
      </c>
      <c r="T163" s="220" t="inlineStr">
        <is>
          <t/>
        </is>
      </c>
      <c r="U163" s="220" t="inlineStr">
        <is>
          <t/>
        </is>
      </c>
      <c r="V163" s="220" t="inlineStr">
        <is>
          <t/>
        </is>
      </c>
      <c r="W163" s="220" t="inlineStr">
        <is>
          <t/>
        </is>
      </c>
      <c r="X163" s="220" t="inlineStr">
        <is>
          <t/>
        </is>
      </c>
      <c r="Y163" s="220" t="inlineStr">
        <is>
          <t/>
        </is>
      </c>
      <c r="Z163" s="220" t="inlineStr">
        <is>
          <t/>
        </is>
      </c>
      <c r="AA163" s="220" t="inlineStr">
        <is>
          <t/>
        </is>
      </c>
      <c r="AB163" s="220" t="inlineStr">
        <is>
          <t/>
        </is>
      </c>
      <c r="AC163" s="220" t="inlineStr">
        <is>
          <t/>
        </is>
      </c>
      <c r="AD163" s="220" t="inlineStr">
        <is>
          <t/>
        </is>
      </c>
      <c r="AE163" s="220" t="inlineStr">
        <is>
          <t/>
        </is>
      </c>
      <c r="AF163" s="220" t="inlineStr">
        <is>
          <t/>
        </is>
      </c>
      <c r="AG163" s="220">
        <v>0.039</v>
      </c>
      <c r="AH163" s="220">
        <v>0.045</v>
      </c>
      <c r="AI163" s="220">
        <v>1.617</v>
      </c>
      <c r="AJ163" s="220">
        <v>0.482</v>
      </c>
      <c r="AK163">
        <v>80</v>
      </c>
      <c r="AL163" s="217">
        <v>0</v>
      </c>
      <c r="AM163" s="217">
        <v>100</v>
      </c>
      <c r="AN163" s="219">
        <v>2.183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FRI</t>
        </is>
      </c>
      <c r="B164" t="inlineStr">
        <is>
          <t>ATL</t>
        </is>
      </c>
      <c r="C164" t="inlineStr">
        <is>
          <t>CP</t>
        </is>
      </c>
      <c r="D164" t="inlineStr">
        <is>
          <t>UK-Bermuda</t>
        </is>
      </c>
      <c r="E164" t="inlineStr">
        <is>
          <t>TR</t>
        </is>
      </c>
      <c r="F164" t="inlineStr">
        <is>
          <t>t2</t>
        </is>
      </c>
      <c r="G164" s="220" t="inlineStr">
        <is>
          <t/>
        </is>
      </c>
      <c r="H164" s="220" t="inlineStr">
        <is>
          <t/>
        </is>
      </c>
      <c r="I164" s="220" t="inlineStr">
        <is>
          <t/>
        </is>
      </c>
      <c r="J164" s="220" t="inlineStr">
        <is>
          <t/>
        </is>
      </c>
      <c r="K164" s="220" t="inlineStr">
        <is>
          <t/>
        </is>
      </c>
      <c r="L164" s="220" t="inlineStr">
        <is>
          <t/>
        </is>
      </c>
      <c r="M164" s="220" t="inlineStr">
        <is>
          <t/>
        </is>
      </c>
      <c r="N164" s="220" t="inlineStr">
        <is>
          <t/>
        </is>
      </c>
      <c r="O164" s="220" t="inlineStr">
        <is>
          <t/>
        </is>
      </c>
      <c r="P164" s="220" t="inlineStr">
        <is>
          <t/>
        </is>
      </c>
      <c r="Q164" s="220" t="inlineStr">
        <is>
          <t/>
        </is>
      </c>
      <c r="R164" s="220" t="inlineStr">
        <is>
          <t/>
        </is>
      </c>
      <c r="S164" s="220" t="inlineStr">
        <is>
          <t/>
        </is>
      </c>
      <c r="T164" s="220" t="inlineStr">
        <is>
          <t/>
        </is>
      </c>
      <c r="U164" s="220" t="inlineStr">
        <is>
          <t/>
        </is>
      </c>
      <c r="V164" s="220" t="inlineStr">
        <is>
          <t/>
        </is>
      </c>
      <c r="W164" s="220" t="inlineStr">
        <is>
          <t/>
        </is>
      </c>
      <c r="X164" s="220" t="inlineStr">
        <is>
          <t/>
        </is>
      </c>
      <c r="Y164" s="220" t="inlineStr">
        <is>
          <t/>
        </is>
      </c>
      <c r="Z164" s="220" t="inlineStr">
        <is>
          <t/>
        </is>
      </c>
      <c r="AA164" s="220" t="inlineStr">
        <is>
          <t/>
        </is>
      </c>
      <c r="AB164" s="220" t="inlineStr">
        <is>
          <t/>
        </is>
      </c>
      <c r="AC164" s="220" t="inlineStr">
        <is>
          <t/>
        </is>
      </c>
      <c r="AD164" s="220" t="inlineStr">
        <is>
          <t/>
        </is>
      </c>
      <c r="AE164" s="220" t="inlineStr">
        <is>
          <t/>
        </is>
      </c>
      <c r="AF164" s="220" t="inlineStr">
        <is>
          <t/>
        </is>
      </c>
      <c r="AG164" s="220" t="inlineStr">
        <is>
          <t>-1</t>
        </is>
      </c>
      <c r="AH164" s="220" t="inlineStr">
        <is>
          <t>-1</t>
        </is>
      </c>
      <c r="AI164" s="220" t="inlineStr">
        <is>
          <t>-1</t>
        </is>
      </c>
      <c r="AJ164" s="220" t="inlineStr">
        <is>
          <t>-1</t>
        </is>
      </c>
      <c r="AK164">
        <v>80</v>
      </c>
      <c r="AL164" s="217" t="inlineStr">
        <is>
          <t/>
        </is>
      </c>
      <c r="AM164" s="217" t="inlineStr">
        <is>
          <t/>
        </is>
      </c>
      <c r="AN164" s="219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FRI</t>
        </is>
      </c>
      <c r="B165" t="inlineStr">
        <is>
          <t>ATL</t>
        </is>
      </c>
      <c r="C165" t="inlineStr">
        <is>
          <t>CP</t>
        </is>
      </c>
      <c r="D165" t="inlineStr">
        <is>
          <t>Angola</t>
        </is>
      </c>
      <c r="E165" t="inlineStr">
        <is>
          <t>GN</t>
        </is>
      </c>
      <c r="F165" t="inlineStr">
        <is>
          <t>t1</t>
        </is>
      </c>
      <c r="G165" s="220" t="inlineStr">
        <is>
          <t/>
        </is>
      </c>
      <c r="H165" s="220" t="inlineStr">
        <is>
          <t/>
        </is>
      </c>
      <c r="I165" s="220" t="inlineStr">
        <is>
          <t/>
        </is>
      </c>
      <c r="J165" s="220" t="inlineStr">
        <is>
          <t/>
        </is>
      </c>
      <c r="K165" s="220" t="inlineStr">
        <is>
          <t/>
        </is>
      </c>
      <c r="L165" s="220" t="inlineStr">
        <is>
          <t/>
        </is>
      </c>
      <c r="M165" s="220" t="inlineStr">
        <is>
          <t/>
        </is>
      </c>
      <c r="N165" s="220" t="inlineStr">
        <is>
          <t/>
        </is>
      </c>
      <c r="O165" s="220" t="inlineStr">
        <is>
          <t/>
        </is>
      </c>
      <c r="P165" s="220" t="inlineStr">
        <is>
          <t/>
        </is>
      </c>
      <c r="Q165" s="220" t="inlineStr">
        <is>
          <t/>
        </is>
      </c>
      <c r="R165" s="220" t="inlineStr">
        <is>
          <t/>
        </is>
      </c>
      <c r="S165" s="220" t="inlineStr">
        <is>
          <t/>
        </is>
      </c>
      <c r="T165" s="220" t="inlineStr">
        <is>
          <t/>
        </is>
      </c>
      <c r="U165" s="220" t="inlineStr">
        <is>
          <t/>
        </is>
      </c>
      <c r="V165" s="220">
        <v>0.6</v>
      </c>
      <c r="W165" s="220">
        <v>0.18</v>
      </c>
      <c r="X165" s="220">
        <v>0.559</v>
      </c>
      <c r="Y165" s="220">
        <v>0.369</v>
      </c>
      <c r="Z165" s="220" t="inlineStr">
        <is>
          <t/>
        </is>
      </c>
      <c r="AA165" s="220" t="inlineStr">
        <is>
          <t/>
        </is>
      </c>
      <c r="AB165" s="220" t="inlineStr">
        <is>
          <t/>
        </is>
      </c>
      <c r="AC165" s="220">
        <v>0.126</v>
      </c>
      <c r="AD165" s="220" t="inlineStr">
        <is>
          <t/>
        </is>
      </c>
      <c r="AE165" s="220" t="inlineStr">
        <is>
          <t/>
        </is>
      </c>
      <c r="AF165" s="220" t="inlineStr">
        <is>
          <t/>
        </is>
      </c>
      <c r="AG165" s="220" t="inlineStr">
        <is>
          <t/>
        </is>
      </c>
      <c r="AH165" s="220" t="inlineStr">
        <is>
          <t/>
        </is>
      </c>
      <c r="AI165" s="220" t="inlineStr">
        <is>
          <t/>
        </is>
      </c>
      <c r="AJ165" s="220" t="inlineStr">
        <is>
          <t/>
        </is>
      </c>
      <c r="AK165">
        <v>81</v>
      </c>
      <c r="AL165" s="217">
        <v>0</v>
      </c>
      <c r="AM165" s="217">
        <v>100</v>
      </c>
      <c r="AN165" s="219">
        <v>1.834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FRI</t>
        </is>
      </c>
      <c r="B166" t="inlineStr">
        <is>
          <t>ATL</t>
        </is>
      </c>
      <c r="C166" t="inlineStr">
        <is>
          <t>CP</t>
        </is>
      </c>
      <c r="D166" t="inlineStr">
        <is>
          <t>Angola</t>
        </is>
      </c>
      <c r="E166" t="inlineStr">
        <is>
          <t>GN</t>
        </is>
      </c>
      <c r="F166" t="inlineStr">
        <is>
          <t>t2</t>
        </is>
      </c>
      <c r="G166" s="220" t="inlineStr">
        <is>
          <t/>
        </is>
      </c>
      <c r="H166" s="220" t="inlineStr">
        <is>
          <t/>
        </is>
      </c>
      <c r="I166" s="220" t="inlineStr">
        <is>
          <t/>
        </is>
      </c>
      <c r="J166" s="220" t="inlineStr">
        <is>
          <t/>
        </is>
      </c>
      <c r="K166" s="220" t="inlineStr">
        <is>
          <t/>
        </is>
      </c>
      <c r="L166" s="220" t="inlineStr">
        <is>
          <t/>
        </is>
      </c>
      <c r="M166" s="220" t="inlineStr">
        <is>
          <t/>
        </is>
      </c>
      <c r="N166" s="220" t="inlineStr">
        <is>
          <t/>
        </is>
      </c>
      <c r="O166" s="220" t="inlineStr">
        <is>
          <t/>
        </is>
      </c>
      <c r="P166" s="220" t="inlineStr">
        <is>
          <t/>
        </is>
      </c>
      <c r="Q166" s="220" t="inlineStr">
        <is>
          <t/>
        </is>
      </c>
      <c r="R166" s="220" t="inlineStr">
        <is>
          <t/>
        </is>
      </c>
      <c r="S166" s="220" t="inlineStr">
        <is>
          <t/>
        </is>
      </c>
      <c r="T166" s="220" t="inlineStr">
        <is>
          <t/>
        </is>
      </c>
      <c r="U166" s="220" t="inlineStr">
        <is>
          <t/>
        </is>
      </c>
      <c r="V166" s="220" t="inlineStr">
        <is>
          <t>-1</t>
        </is>
      </c>
      <c r="W166" s="220" t="inlineStr">
        <is>
          <t>-1</t>
        </is>
      </c>
      <c r="X166" s="220" t="inlineStr">
        <is>
          <t>-1</t>
        </is>
      </c>
      <c r="Y166" s="220" t="inlineStr">
        <is>
          <t>-1</t>
        </is>
      </c>
      <c r="Z166" s="220" t="inlineStr">
        <is>
          <t/>
        </is>
      </c>
      <c r="AA166" s="220" t="inlineStr">
        <is>
          <t/>
        </is>
      </c>
      <c r="AB166" s="220" t="inlineStr">
        <is>
          <t/>
        </is>
      </c>
      <c r="AC166" s="220" t="inlineStr">
        <is>
          <t>-1</t>
        </is>
      </c>
      <c r="AD166" s="220" t="inlineStr">
        <is>
          <t/>
        </is>
      </c>
      <c r="AE166" s="220" t="inlineStr">
        <is>
          <t/>
        </is>
      </c>
      <c r="AF166" s="220" t="inlineStr">
        <is>
          <t/>
        </is>
      </c>
      <c r="AG166" s="220" t="inlineStr">
        <is>
          <t/>
        </is>
      </c>
      <c r="AH166" s="220" t="inlineStr">
        <is>
          <t/>
        </is>
      </c>
      <c r="AI166" s="220" t="inlineStr">
        <is>
          <t/>
        </is>
      </c>
      <c r="AJ166" s="220" t="inlineStr">
        <is>
          <t/>
        </is>
      </c>
      <c r="AK166">
        <v>81</v>
      </c>
      <c r="AL166" s="217" t="inlineStr">
        <is>
          <t/>
        </is>
      </c>
      <c r="AM166" s="217" t="inlineStr">
        <is>
          <t/>
        </is>
      </c>
      <c r="AN166" s="219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FRI</t>
        </is>
      </c>
      <c r="B167" t="inlineStr">
        <is>
          <t>ATL</t>
        </is>
      </c>
      <c r="C167" t="inlineStr">
        <is>
          <t>CP</t>
        </is>
      </c>
      <c r="D167" t="inlineStr">
        <is>
          <t>EU-France</t>
        </is>
      </c>
      <c r="E167" t="inlineStr">
        <is>
          <t>TW</t>
        </is>
      </c>
      <c r="F167" t="inlineStr">
        <is>
          <t>t1</t>
        </is>
      </c>
      <c r="G167" s="220" t="inlineStr">
        <is>
          <t/>
        </is>
      </c>
      <c r="H167" s="220" t="inlineStr">
        <is>
          <t/>
        </is>
      </c>
      <c r="I167" s="220" t="inlineStr">
        <is>
          <t/>
        </is>
      </c>
      <c r="J167" s="220" t="inlineStr">
        <is>
          <t/>
        </is>
      </c>
      <c r="K167" s="220" t="inlineStr">
        <is>
          <t/>
        </is>
      </c>
      <c r="L167" s="220" t="inlineStr">
        <is>
          <t/>
        </is>
      </c>
      <c r="M167" s="220" t="inlineStr">
        <is>
          <t/>
        </is>
      </c>
      <c r="N167" s="220" t="inlineStr">
        <is>
          <t/>
        </is>
      </c>
      <c r="O167" s="220" t="inlineStr">
        <is>
          <t/>
        </is>
      </c>
      <c r="P167" s="220" t="inlineStr">
        <is>
          <t/>
        </is>
      </c>
      <c r="Q167" s="220" t="inlineStr">
        <is>
          <t/>
        </is>
      </c>
      <c r="R167" s="220" t="inlineStr">
        <is>
          <t/>
        </is>
      </c>
      <c r="S167" s="220" t="inlineStr">
        <is>
          <t/>
        </is>
      </c>
      <c r="T167" s="220" t="inlineStr">
        <is>
          <t/>
        </is>
      </c>
      <c r="U167" s="220" t="inlineStr">
        <is>
          <t/>
        </is>
      </c>
      <c r="V167" s="220" t="inlineStr">
        <is>
          <t/>
        </is>
      </c>
      <c r="W167" s="220">
        <v>1.419</v>
      </c>
      <c r="X167" s="220" t="inlineStr">
        <is>
          <t/>
        </is>
      </c>
      <c r="Y167" s="220" t="inlineStr">
        <is>
          <t/>
        </is>
      </c>
      <c r="Z167" s="220" t="inlineStr">
        <is>
          <t/>
        </is>
      </c>
      <c r="AA167" s="220" t="inlineStr">
        <is>
          <t/>
        </is>
      </c>
      <c r="AB167" s="220" t="inlineStr">
        <is>
          <t/>
        </is>
      </c>
      <c r="AC167" s="220" t="inlineStr">
        <is>
          <t/>
        </is>
      </c>
      <c r="AD167" s="220" t="inlineStr">
        <is>
          <t/>
        </is>
      </c>
      <c r="AE167" s="220">
        <v>0.015</v>
      </c>
      <c r="AF167" s="220" t="inlineStr">
        <is>
          <t/>
        </is>
      </c>
      <c r="AG167" s="220" t="inlineStr">
        <is>
          <t/>
        </is>
      </c>
      <c r="AH167" s="220" t="inlineStr">
        <is>
          <t/>
        </is>
      </c>
      <c r="AI167" s="220" t="inlineStr">
        <is>
          <t/>
        </is>
      </c>
      <c r="AJ167" s="220" t="inlineStr">
        <is>
          <t/>
        </is>
      </c>
      <c r="AK167">
        <v>82</v>
      </c>
      <c r="AL167" s="217">
        <v>0</v>
      </c>
      <c r="AM167" s="217">
        <v>100</v>
      </c>
      <c r="AN167" s="219">
        <v>1.435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FRI</t>
        </is>
      </c>
      <c r="B168" t="inlineStr">
        <is>
          <t>ATL</t>
        </is>
      </c>
      <c r="C168" t="inlineStr">
        <is>
          <t>CP</t>
        </is>
      </c>
      <c r="D168" t="inlineStr">
        <is>
          <t>EU-France</t>
        </is>
      </c>
      <c r="E168" t="inlineStr">
        <is>
          <t>TW</t>
        </is>
      </c>
      <c r="F168" t="inlineStr">
        <is>
          <t>t2</t>
        </is>
      </c>
      <c r="G168" s="220" t="inlineStr">
        <is>
          <t/>
        </is>
      </c>
      <c r="H168" s="220" t="inlineStr">
        <is>
          <t/>
        </is>
      </c>
      <c r="I168" s="220" t="inlineStr">
        <is>
          <t/>
        </is>
      </c>
      <c r="J168" s="220" t="inlineStr">
        <is>
          <t/>
        </is>
      </c>
      <c r="K168" s="220" t="inlineStr">
        <is>
          <t/>
        </is>
      </c>
      <c r="L168" s="220" t="inlineStr">
        <is>
          <t/>
        </is>
      </c>
      <c r="M168" s="220" t="inlineStr">
        <is>
          <t/>
        </is>
      </c>
      <c r="N168" s="220" t="inlineStr">
        <is>
          <t/>
        </is>
      </c>
      <c r="O168" s="220" t="inlineStr">
        <is>
          <t/>
        </is>
      </c>
      <c r="P168" s="220" t="inlineStr">
        <is>
          <t/>
        </is>
      </c>
      <c r="Q168" s="220" t="inlineStr">
        <is>
          <t/>
        </is>
      </c>
      <c r="R168" s="220" t="inlineStr">
        <is>
          <t/>
        </is>
      </c>
      <c r="S168" s="220" t="inlineStr">
        <is>
          <t/>
        </is>
      </c>
      <c r="T168" s="220" t="inlineStr">
        <is>
          <t/>
        </is>
      </c>
      <c r="U168" s="220" t="inlineStr">
        <is>
          <t/>
        </is>
      </c>
      <c r="V168" s="220" t="inlineStr">
        <is>
          <t/>
        </is>
      </c>
      <c r="W168" s="220" t="inlineStr">
        <is>
          <t>-1</t>
        </is>
      </c>
      <c r="X168" s="220" t="inlineStr">
        <is>
          <t/>
        </is>
      </c>
      <c r="Y168" s="220" t="inlineStr">
        <is>
          <t/>
        </is>
      </c>
      <c r="Z168" s="220" t="inlineStr">
        <is>
          <t/>
        </is>
      </c>
      <c r="AA168" s="220" t="inlineStr">
        <is>
          <t/>
        </is>
      </c>
      <c r="AB168" s="220" t="inlineStr">
        <is>
          <t/>
        </is>
      </c>
      <c r="AC168" s="220" t="inlineStr">
        <is>
          <t/>
        </is>
      </c>
      <c r="AD168" s="220" t="inlineStr">
        <is>
          <t/>
        </is>
      </c>
      <c r="AE168" s="220" t="inlineStr">
        <is>
          <t>-1</t>
        </is>
      </c>
      <c r="AF168" s="220" t="inlineStr">
        <is>
          <t/>
        </is>
      </c>
      <c r="AG168" s="220" t="inlineStr">
        <is>
          <t/>
        </is>
      </c>
      <c r="AH168" s="220" t="inlineStr">
        <is>
          <t/>
        </is>
      </c>
      <c r="AI168" s="220" t="inlineStr">
        <is>
          <t/>
        </is>
      </c>
      <c r="AJ168" s="220" t="inlineStr">
        <is>
          <t/>
        </is>
      </c>
      <c r="AK168">
        <v>82</v>
      </c>
      <c r="AL168" s="217" t="inlineStr">
        <is>
          <t/>
        </is>
      </c>
      <c r="AM168" s="217" t="inlineStr">
        <is>
          <t/>
        </is>
      </c>
      <c r="AN168" s="219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FRI</t>
        </is>
      </c>
      <c r="B169" t="inlineStr">
        <is>
          <t>ATL</t>
        </is>
      </c>
      <c r="C169" t="inlineStr">
        <is>
          <t>NCO</t>
        </is>
      </c>
      <c r="D169" t="inlineStr">
        <is>
          <t>Sta Lucia</t>
        </is>
      </c>
      <c r="E169" t="inlineStr">
        <is>
          <t>TR</t>
        </is>
      </c>
      <c r="F169" t="inlineStr">
        <is>
          <t>t1</t>
        </is>
      </c>
      <c r="G169" s="220" t="inlineStr">
        <is>
          <t/>
        </is>
      </c>
      <c r="H169" s="220" t="inlineStr">
        <is>
          <t/>
        </is>
      </c>
      <c r="I169" s="220" t="inlineStr">
        <is>
          <t/>
        </is>
      </c>
      <c r="J169" s="220" t="inlineStr">
        <is>
          <t/>
        </is>
      </c>
      <c r="K169" s="220" t="inlineStr">
        <is>
          <t/>
        </is>
      </c>
      <c r="L169" s="220" t="inlineStr">
        <is>
          <t/>
        </is>
      </c>
      <c r="M169" s="220" t="inlineStr">
        <is>
          <t/>
        </is>
      </c>
      <c r="N169" s="220" t="inlineStr">
        <is>
          <t/>
        </is>
      </c>
      <c r="O169" s="220">
        <v>0.019</v>
      </c>
      <c r="P169" s="220">
        <v>0.02</v>
      </c>
      <c r="Q169" s="220">
        <v>0.103</v>
      </c>
      <c r="R169" s="220" t="inlineStr">
        <is>
          <t/>
        </is>
      </c>
      <c r="S169" s="220">
        <v>0.225</v>
      </c>
      <c r="T169" s="220" t="inlineStr">
        <is>
          <t/>
        </is>
      </c>
      <c r="U169" s="220">
        <v>0.128</v>
      </c>
      <c r="V169" s="220">
        <v>0.09</v>
      </c>
      <c r="W169" s="220">
        <v>0.167</v>
      </c>
      <c r="X169" s="220">
        <v>0.018</v>
      </c>
      <c r="Y169" s="220">
        <v>0.073</v>
      </c>
      <c r="Z169" s="220">
        <v>0.28</v>
      </c>
      <c r="AA169" s="220" t="inlineStr">
        <is>
          <t/>
        </is>
      </c>
      <c r="AB169" s="220" t="inlineStr">
        <is>
          <t/>
        </is>
      </c>
      <c r="AC169" s="220" t="inlineStr">
        <is>
          <t/>
        </is>
      </c>
      <c r="AD169" s="220" t="inlineStr">
        <is>
          <t/>
        </is>
      </c>
      <c r="AE169" s="220" t="inlineStr">
        <is>
          <t/>
        </is>
      </c>
      <c r="AF169" s="220" t="inlineStr">
        <is>
          <t/>
        </is>
      </c>
      <c r="AG169" s="220" t="inlineStr">
        <is>
          <t/>
        </is>
      </c>
      <c r="AH169" s="220" t="inlineStr">
        <is>
          <t/>
        </is>
      </c>
      <c r="AI169" s="220" t="inlineStr">
        <is>
          <t/>
        </is>
      </c>
      <c r="AJ169" s="220" t="inlineStr">
        <is>
          <t/>
        </is>
      </c>
      <c r="AK169">
        <v>83</v>
      </c>
      <c r="AL169" s="217">
        <v>0</v>
      </c>
      <c r="AM169" s="217">
        <v>100</v>
      </c>
      <c r="AN169" s="219">
        <v>1.123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FRI</t>
        </is>
      </c>
      <c r="B170" t="inlineStr">
        <is>
          <t>ATL</t>
        </is>
      </c>
      <c r="C170" t="inlineStr">
        <is>
          <t>NCO</t>
        </is>
      </c>
      <c r="D170" t="inlineStr">
        <is>
          <t>Sta Lucia</t>
        </is>
      </c>
      <c r="E170" t="inlineStr">
        <is>
          <t>TR</t>
        </is>
      </c>
      <c r="F170" t="inlineStr">
        <is>
          <t>t2</t>
        </is>
      </c>
      <c r="G170" s="220" t="inlineStr">
        <is>
          <t/>
        </is>
      </c>
      <c r="H170" s="220" t="inlineStr">
        <is>
          <t/>
        </is>
      </c>
      <c r="I170" s="220" t="inlineStr">
        <is>
          <t/>
        </is>
      </c>
      <c r="J170" s="220" t="inlineStr">
        <is>
          <t/>
        </is>
      </c>
      <c r="K170" s="220" t="inlineStr">
        <is>
          <t/>
        </is>
      </c>
      <c r="L170" s="220" t="inlineStr">
        <is>
          <t/>
        </is>
      </c>
      <c r="M170" s="220" t="inlineStr">
        <is>
          <t/>
        </is>
      </c>
      <c r="N170" s="220" t="inlineStr">
        <is>
          <t/>
        </is>
      </c>
      <c r="O170" s="220" t="inlineStr">
        <is>
          <t>-1</t>
        </is>
      </c>
      <c r="P170" s="220" t="inlineStr">
        <is>
          <t>-1</t>
        </is>
      </c>
      <c r="Q170" s="220" t="inlineStr">
        <is>
          <t>-1</t>
        </is>
      </c>
      <c r="R170" s="220" t="inlineStr">
        <is>
          <t/>
        </is>
      </c>
      <c r="S170" s="220" t="inlineStr">
        <is>
          <t>-1</t>
        </is>
      </c>
      <c r="T170" s="220" t="inlineStr">
        <is>
          <t/>
        </is>
      </c>
      <c r="U170" s="220" t="inlineStr">
        <is>
          <t>-1</t>
        </is>
      </c>
      <c r="V170" s="220" t="inlineStr">
        <is>
          <t>-1</t>
        </is>
      </c>
      <c r="W170" s="220" t="inlineStr">
        <is>
          <t>-1</t>
        </is>
      </c>
      <c r="X170" s="220" t="inlineStr">
        <is>
          <t>-1</t>
        </is>
      </c>
      <c r="Y170" s="220" t="inlineStr">
        <is>
          <t>-1</t>
        </is>
      </c>
      <c r="Z170" s="220" t="inlineStr">
        <is>
          <t>-1</t>
        </is>
      </c>
      <c r="AA170" s="220" t="inlineStr">
        <is>
          <t/>
        </is>
      </c>
      <c r="AB170" s="220" t="inlineStr">
        <is>
          <t/>
        </is>
      </c>
      <c r="AC170" s="220" t="inlineStr">
        <is>
          <t/>
        </is>
      </c>
      <c r="AD170" s="220" t="inlineStr">
        <is>
          <t/>
        </is>
      </c>
      <c r="AE170" s="220" t="inlineStr">
        <is>
          <t/>
        </is>
      </c>
      <c r="AF170" s="220" t="inlineStr">
        <is>
          <t/>
        </is>
      </c>
      <c r="AG170" s="220" t="inlineStr">
        <is>
          <t/>
        </is>
      </c>
      <c r="AH170" s="220" t="inlineStr">
        <is>
          <t/>
        </is>
      </c>
      <c r="AI170" s="220" t="inlineStr">
        <is>
          <t/>
        </is>
      </c>
      <c r="AJ170" s="220" t="inlineStr">
        <is>
          <t/>
        </is>
      </c>
      <c r="AK170">
        <v>83</v>
      </c>
      <c r="AL170" s="217" t="inlineStr">
        <is>
          <t/>
        </is>
      </c>
      <c r="AM170" s="217" t="inlineStr">
        <is>
          <t/>
        </is>
      </c>
      <c r="AN170" s="219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FRI</t>
        </is>
      </c>
      <c r="B171" t="inlineStr">
        <is>
          <t>ATL</t>
        </is>
      </c>
      <c r="C171" t="inlineStr">
        <is>
          <t>CP</t>
        </is>
      </c>
      <c r="D171" t="inlineStr">
        <is>
          <t>EU-España</t>
        </is>
      </c>
      <c r="E171" t="inlineStr">
        <is>
          <t>LL</t>
        </is>
      </c>
      <c r="F171" t="inlineStr">
        <is>
          <t>t1</t>
        </is>
      </c>
      <c r="G171" s="220" t="inlineStr">
        <is>
          <t/>
        </is>
      </c>
      <c r="H171" s="220" t="inlineStr">
        <is>
          <t/>
        </is>
      </c>
      <c r="I171" s="220" t="inlineStr">
        <is>
          <t/>
        </is>
      </c>
      <c r="J171" s="220" t="inlineStr">
        <is>
          <t/>
        </is>
      </c>
      <c r="K171" s="220">
        <v>1</v>
      </c>
      <c r="L171" s="220" t="inlineStr">
        <is>
          <t/>
        </is>
      </c>
      <c r="M171" s="220" t="inlineStr">
        <is>
          <t/>
        </is>
      </c>
      <c r="N171" s="220" t="inlineStr">
        <is>
          <t/>
        </is>
      </c>
      <c r="O171" s="220" t="inlineStr">
        <is>
          <t/>
        </is>
      </c>
      <c r="P171" s="220" t="inlineStr">
        <is>
          <t/>
        </is>
      </c>
      <c r="Q171" s="220" t="inlineStr">
        <is>
          <t/>
        </is>
      </c>
      <c r="R171" s="220" t="inlineStr">
        <is>
          <t/>
        </is>
      </c>
      <c r="S171" s="220" t="inlineStr">
        <is>
          <t/>
        </is>
      </c>
      <c r="T171" s="220" t="inlineStr">
        <is>
          <t/>
        </is>
      </c>
      <c r="U171" s="220" t="inlineStr">
        <is>
          <t/>
        </is>
      </c>
      <c r="V171" s="220" t="inlineStr">
        <is>
          <t/>
        </is>
      </c>
      <c r="W171" s="220" t="inlineStr">
        <is>
          <t/>
        </is>
      </c>
      <c r="X171" s="220" t="inlineStr">
        <is>
          <t/>
        </is>
      </c>
      <c r="Y171" s="220" t="inlineStr">
        <is>
          <t/>
        </is>
      </c>
      <c r="Z171" s="220" t="inlineStr">
        <is>
          <t/>
        </is>
      </c>
      <c r="AA171" s="220" t="inlineStr">
        <is>
          <t/>
        </is>
      </c>
      <c r="AB171" s="220" t="inlineStr">
        <is>
          <t/>
        </is>
      </c>
      <c r="AC171" s="220" t="inlineStr">
        <is>
          <t/>
        </is>
      </c>
      <c r="AD171" s="220" t="inlineStr">
        <is>
          <t/>
        </is>
      </c>
      <c r="AE171" s="220" t="inlineStr">
        <is>
          <t/>
        </is>
      </c>
      <c r="AF171" s="220" t="inlineStr">
        <is>
          <t/>
        </is>
      </c>
      <c r="AG171" s="220" t="inlineStr">
        <is>
          <t/>
        </is>
      </c>
      <c r="AH171" s="220" t="inlineStr">
        <is>
          <t/>
        </is>
      </c>
      <c r="AI171" s="220" t="inlineStr">
        <is>
          <t/>
        </is>
      </c>
      <c r="AJ171" s="220" t="inlineStr">
        <is>
          <t/>
        </is>
      </c>
      <c r="AK171">
        <v>84</v>
      </c>
      <c r="AL171" s="217">
        <v>0</v>
      </c>
      <c r="AM171" s="217">
        <v>100</v>
      </c>
      <c r="AN171" s="219">
        <v>1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FRI</t>
        </is>
      </c>
      <c r="B172" t="inlineStr">
        <is>
          <t>ATL</t>
        </is>
      </c>
      <c r="C172" t="inlineStr">
        <is>
          <t>CP</t>
        </is>
      </c>
      <c r="D172" t="inlineStr">
        <is>
          <t>EU-España</t>
        </is>
      </c>
      <c r="E172" t="inlineStr">
        <is>
          <t>LL</t>
        </is>
      </c>
      <c r="F172" t="inlineStr">
        <is>
          <t>t2</t>
        </is>
      </c>
      <c r="G172" s="220" t="inlineStr">
        <is>
          <t/>
        </is>
      </c>
      <c r="H172" s="220" t="inlineStr">
        <is>
          <t/>
        </is>
      </c>
      <c r="I172" s="220" t="inlineStr">
        <is>
          <t/>
        </is>
      </c>
      <c r="J172" s="220" t="inlineStr">
        <is>
          <t/>
        </is>
      </c>
      <c r="K172" s="220" t="inlineStr">
        <is>
          <t>-1</t>
        </is>
      </c>
      <c r="L172" s="220" t="inlineStr">
        <is>
          <t/>
        </is>
      </c>
      <c r="M172" s="220" t="inlineStr">
        <is>
          <t/>
        </is>
      </c>
      <c r="N172" s="220" t="inlineStr">
        <is>
          <t/>
        </is>
      </c>
      <c r="O172" s="220" t="inlineStr">
        <is>
          <t/>
        </is>
      </c>
      <c r="P172" s="220" t="inlineStr">
        <is>
          <t/>
        </is>
      </c>
      <c r="Q172" s="220" t="inlineStr">
        <is>
          <t/>
        </is>
      </c>
      <c r="R172" s="220" t="inlineStr">
        <is>
          <t/>
        </is>
      </c>
      <c r="S172" s="220" t="inlineStr">
        <is>
          <t/>
        </is>
      </c>
      <c r="T172" s="220" t="inlineStr">
        <is>
          <t/>
        </is>
      </c>
      <c r="U172" s="220" t="inlineStr">
        <is>
          <t/>
        </is>
      </c>
      <c r="V172" s="220" t="inlineStr">
        <is>
          <t/>
        </is>
      </c>
      <c r="W172" s="220" t="inlineStr">
        <is>
          <t/>
        </is>
      </c>
      <c r="X172" s="220" t="inlineStr">
        <is>
          <t/>
        </is>
      </c>
      <c r="Y172" s="220" t="inlineStr">
        <is>
          <t/>
        </is>
      </c>
      <c r="Z172" s="220" t="inlineStr">
        <is>
          <t/>
        </is>
      </c>
      <c r="AA172" s="220" t="inlineStr">
        <is>
          <t/>
        </is>
      </c>
      <c r="AB172" s="220" t="inlineStr">
        <is>
          <t/>
        </is>
      </c>
      <c r="AC172" s="220" t="inlineStr">
        <is>
          <t/>
        </is>
      </c>
      <c r="AD172" s="220" t="inlineStr">
        <is>
          <t/>
        </is>
      </c>
      <c r="AE172" s="220" t="inlineStr">
        <is>
          <t/>
        </is>
      </c>
      <c r="AF172" s="220" t="inlineStr">
        <is>
          <t/>
        </is>
      </c>
      <c r="AG172" s="220" t="inlineStr">
        <is>
          <t/>
        </is>
      </c>
      <c r="AH172" s="220" t="inlineStr">
        <is>
          <t/>
        </is>
      </c>
      <c r="AI172" s="220" t="inlineStr">
        <is>
          <t/>
        </is>
      </c>
      <c r="AJ172" s="220" t="inlineStr">
        <is>
          <t/>
        </is>
      </c>
      <c r="AK172">
        <v>84</v>
      </c>
      <c r="AL172" s="217" t="inlineStr">
        <is>
          <t/>
        </is>
      </c>
      <c r="AM172" s="217" t="inlineStr">
        <is>
          <t/>
        </is>
      </c>
      <c r="AN172" s="219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FRI</t>
        </is>
      </c>
      <c r="B173" t="inlineStr">
        <is>
          <t>ATL</t>
        </is>
      </c>
      <c r="C173" t="inlineStr">
        <is>
          <t>CP</t>
        </is>
      </c>
      <c r="D173" t="inlineStr">
        <is>
          <t>UK-Bermuda</t>
        </is>
      </c>
      <c r="E173" t="inlineStr">
        <is>
          <t>UN</t>
        </is>
      </c>
      <c r="F173" t="inlineStr">
        <is>
          <t>t1</t>
        </is>
      </c>
      <c r="G173" s="220" t="inlineStr">
        <is>
          <t/>
        </is>
      </c>
      <c r="H173" s="220" t="inlineStr">
        <is>
          <t/>
        </is>
      </c>
      <c r="I173" s="220" t="inlineStr">
        <is>
          <t/>
        </is>
      </c>
      <c r="J173" s="220" t="inlineStr">
        <is>
          <t/>
        </is>
      </c>
      <c r="K173" s="220" t="inlineStr">
        <is>
          <t/>
        </is>
      </c>
      <c r="L173" s="220" t="inlineStr">
        <is>
          <t/>
        </is>
      </c>
      <c r="M173" s="220" t="inlineStr">
        <is>
          <t/>
        </is>
      </c>
      <c r="N173" s="220" t="inlineStr">
        <is>
          <t/>
        </is>
      </c>
      <c r="O173" s="220" t="inlineStr">
        <is>
          <t/>
        </is>
      </c>
      <c r="P173" s="220" t="inlineStr">
        <is>
          <t/>
        </is>
      </c>
      <c r="Q173" s="220" t="inlineStr">
        <is>
          <t/>
        </is>
      </c>
      <c r="R173" s="220" t="inlineStr">
        <is>
          <t/>
        </is>
      </c>
      <c r="S173" s="220" t="inlineStr">
        <is>
          <t/>
        </is>
      </c>
      <c r="T173" s="220" t="inlineStr">
        <is>
          <t/>
        </is>
      </c>
      <c r="U173" s="220" t="inlineStr">
        <is>
          <t/>
        </is>
      </c>
      <c r="V173" s="220" t="inlineStr">
        <is>
          <t/>
        </is>
      </c>
      <c r="W173" s="220" t="inlineStr">
        <is>
          <t/>
        </is>
      </c>
      <c r="X173" s="220" t="inlineStr">
        <is>
          <t/>
        </is>
      </c>
      <c r="Y173" s="220" t="inlineStr">
        <is>
          <t/>
        </is>
      </c>
      <c r="Z173" s="220" t="inlineStr">
        <is>
          <t/>
        </is>
      </c>
      <c r="AA173" s="220" t="inlineStr">
        <is>
          <t/>
        </is>
      </c>
      <c r="AB173" s="220" t="inlineStr">
        <is>
          <t/>
        </is>
      </c>
      <c r="AC173" s="220" t="inlineStr">
        <is>
          <t/>
        </is>
      </c>
      <c r="AD173" s="220">
        <v>0.845</v>
      </c>
      <c r="AE173" s="220">
        <v>0.005</v>
      </c>
      <c r="AF173" s="220">
        <v>0.081</v>
      </c>
      <c r="AG173" s="220" t="inlineStr">
        <is>
          <t/>
        </is>
      </c>
      <c r="AH173" s="220" t="inlineStr">
        <is>
          <t/>
        </is>
      </c>
      <c r="AI173" s="220" t="inlineStr">
        <is>
          <t/>
        </is>
      </c>
      <c r="AJ173" s="220" t="inlineStr">
        <is>
          <t/>
        </is>
      </c>
      <c r="AK173">
        <v>85</v>
      </c>
      <c r="AL173" s="217">
        <v>0</v>
      </c>
      <c r="AM173" s="217">
        <v>100</v>
      </c>
      <c r="AN173" s="219">
        <v>0.931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FRI</t>
        </is>
      </c>
      <c r="B174" t="inlineStr">
        <is>
          <t>ATL</t>
        </is>
      </c>
      <c r="C174" t="inlineStr">
        <is>
          <t>CP</t>
        </is>
      </c>
      <c r="D174" t="inlineStr">
        <is>
          <t>UK-Bermuda</t>
        </is>
      </c>
      <c r="E174" t="inlineStr">
        <is>
          <t>UN</t>
        </is>
      </c>
      <c r="F174" t="inlineStr">
        <is>
          <t>t2</t>
        </is>
      </c>
      <c r="G174" s="220" t="inlineStr">
        <is>
          <t/>
        </is>
      </c>
      <c r="H174" s="220" t="inlineStr">
        <is>
          <t/>
        </is>
      </c>
      <c r="I174" s="220" t="inlineStr">
        <is>
          <t/>
        </is>
      </c>
      <c r="J174" s="220" t="inlineStr">
        <is>
          <t/>
        </is>
      </c>
      <c r="K174" s="220" t="inlineStr">
        <is>
          <t/>
        </is>
      </c>
      <c r="L174" s="220" t="inlineStr">
        <is>
          <t/>
        </is>
      </c>
      <c r="M174" s="220" t="inlineStr">
        <is>
          <t/>
        </is>
      </c>
      <c r="N174" s="220" t="inlineStr">
        <is>
          <t/>
        </is>
      </c>
      <c r="O174" s="220" t="inlineStr">
        <is>
          <t/>
        </is>
      </c>
      <c r="P174" s="220" t="inlineStr">
        <is>
          <t/>
        </is>
      </c>
      <c r="Q174" s="220" t="inlineStr">
        <is>
          <t/>
        </is>
      </c>
      <c r="R174" s="220" t="inlineStr">
        <is>
          <t/>
        </is>
      </c>
      <c r="S174" s="220" t="inlineStr">
        <is>
          <t/>
        </is>
      </c>
      <c r="T174" s="220" t="inlineStr">
        <is>
          <t/>
        </is>
      </c>
      <c r="U174" s="220" t="inlineStr">
        <is>
          <t/>
        </is>
      </c>
      <c r="V174" s="220" t="inlineStr">
        <is>
          <t/>
        </is>
      </c>
      <c r="W174" s="220" t="inlineStr">
        <is>
          <t/>
        </is>
      </c>
      <c r="X174" s="220" t="inlineStr">
        <is>
          <t/>
        </is>
      </c>
      <c r="Y174" s="220" t="inlineStr">
        <is>
          <t/>
        </is>
      </c>
      <c r="Z174" s="220" t="inlineStr">
        <is>
          <t/>
        </is>
      </c>
      <c r="AA174" s="220" t="inlineStr">
        <is>
          <t/>
        </is>
      </c>
      <c r="AB174" s="220" t="inlineStr">
        <is>
          <t/>
        </is>
      </c>
      <c r="AC174" s="220" t="inlineStr">
        <is>
          <t/>
        </is>
      </c>
      <c r="AD174" s="220" t="inlineStr">
        <is>
          <t>-1</t>
        </is>
      </c>
      <c r="AE174" s="220" t="inlineStr">
        <is>
          <t>-1</t>
        </is>
      </c>
      <c r="AF174" s="220" t="inlineStr">
        <is>
          <t>-1</t>
        </is>
      </c>
      <c r="AG174" s="220" t="inlineStr">
        <is>
          <t/>
        </is>
      </c>
      <c r="AH174" s="220" t="inlineStr">
        <is>
          <t/>
        </is>
      </c>
      <c r="AI174" s="220" t="inlineStr">
        <is>
          <t/>
        </is>
      </c>
      <c r="AJ174" s="220" t="inlineStr">
        <is>
          <t/>
        </is>
      </c>
      <c r="AK174">
        <v>85</v>
      </c>
      <c r="AL174" s="217" t="inlineStr">
        <is>
          <t/>
        </is>
      </c>
      <c r="AM174" s="217" t="inlineStr">
        <is>
          <t/>
        </is>
      </c>
      <c r="AN174" s="219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FRI</t>
        </is>
      </c>
      <c r="B175" t="inlineStr">
        <is>
          <t>ATL</t>
        </is>
      </c>
      <c r="C175" t="inlineStr">
        <is>
          <t>CP</t>
        </is>
      </c>
      <c r="D175" t="inlineStr">
        <is>
          <t>EU-France</t>
        </is>
      </c>
      <c r="E175" t="inlineStr">
        <is>
          <t>LL</t>
        </is>
      </c>
      <c r="F175" t="inlineStr">
        <is>
          <t>t1</t>
        </is>
      </c>
      <c r="G175" s="220" t="inlineStr">
        <is>
          <t/>
        </is>
      </c>
      <c r="H175" s="220" t="inlineStr">
        <is>
          <t/>
        </is>
      </c>
      <c r="I175" s="220" t="inlineStr">
        <is>
          <t/>
        </is>
      </c>
      <c r="J175" s="220" t="inlineStr">
        <is>
          <t/>
        </is>
      </c>
      <c r="K175" s="220" t="inlineStr">
        <is>
          <t/>
        </is>
      </c>
      <c r="L175" s="220" t="inlineStr">
        <is>
          <t/>
        </is>
      </c>
      <c r="M175" s="220" t="inlineStr">
        <is>
          <t/>
        </is>
      </c>
      <c r="N175" s="220" t="inlineStr">
        <is>
          <t/>
        </is>
      </c>
      <c r="O175" s="220" t="inlineStr">
        <is>
          <t/>
        </is>
      </c>
      <c r="P175" s="220" t="inlineStr">
        <is>
          <t/>
        </is>
      </c>
      <c r="Q175" s="220" t="inlineStr">
        <is>
          <t/>
        </is>
      </c>
      <c r="R175" s="220" t="inlineStr">
        <is>
          <t/>
        </is>
      </c>
      <c r="S175" s="220" t="inlineStr">
        <is>
          <t/>
        </is>
      </c>
      <c r="T175" s="220" t="inlineStr">
        <is>
          <t/>
        </is>
      </c>
      <c r="U175" s="220" t="inlineStr">
        <is>
          <t/>
        </is>
      </c>
      <c r="V175" s="220" t="inlineStr">
        <is>
          <t/>
        </is>
      </c>
      <c r="W175" s="220">
        <v>0.083</v>
      </c>
      <c r="X175" s="220" t="inlineStr">
        <is>
          <t/>
        </is>
      </c>
      <c r="Y175" s="220" t="inlineStr">
        <is>
          <t/>
        </is>
      </c>
      <c r="Z175" s="220">
        <v>0.015</v>
      </c>
      <c r="AA175" s="220" t="inlineStr">
        <is>
          <t/>
        </is>
      </c>
      <c r="AB175" s="220" t="inlineStr">
        <is>
          <t/>
        </is>
      </c>
      <c r="AC175" s="220">
        <v>0.383</v>
      </c>
      <c r="AD175" s="220">
        <v>0.041</v>
      </c>
      <c r="AE175" s="220" t="inlineStr">
        <is>
          <t/>
        </is>
      </c>
      <c r="AF175" s="220" t="inlineStr">
        <is>
          <t/>
        </is>
      </c>
      <c r="AG175" s="220" t="inlineStr">
        <is>
          <t/>
        </is>
      </c>
      <c r="AH175" s="220" t="inlineStr">
        <is>
          <t/>
        </is>
      </c>
      <c r="AI175" s="220" t="inlineStr">
        <is>
          <t/>
        </is>
      </c>
      <c r="AJ175" s="220" t="inlineStr">
        <is>
          <t/>
        </is>
      </c>
      <c r="AK175">
        <v>86</v>
      </c>
      <c r="AL175" s="217">
        <v>0</v>
      </c>
      <c r="AM175" s="217">
        <v>100</v>
      </c>
      <c r="AN175" s="219">
        <v>0.522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FRI</t>
        </is>
      </c>
      <c r="B176" t="inlineStr">
        <is>
          <t>ATL</t>
        </is>
      </c>
      <c r="C176" t="inlineStr">
        <is>
          <t>CP</t>
        </is>
      </c>
      <c r="D176" t="inlineStr">
        <is>
          <t>EU-France</t>
        </is>
      </c>
      <c r="E176" t="inlineStr">
        <is>
          <t>LL</t>
        </is>
      </c>
      <c r="F176" t="inlineStr">
        <is>
          <t>t2</t>
        </is>
      </c>
      <c r="G176" s="220" t="inlineStr">
        <is>
          <t/>
        </is>
      </c>
      <c r="H176" s="220" t="inlineStr">
        <is>
          <t/>
        </is>
      </c>
      <c r="I176" s="220" t="inlineStr">
        <is>
          <t/>
        </is>
      </c>
      <c r="J176" s="220" t="inlineStr">
        <is>
          <t/>
        </is>
      </c>
      <c r="K176" s="220" t="inlineStr">
        <is>
          <t/>
        </is>
      </c>
      <c r="L176" s="220" t="inlineStr">
        <is>
          <t/>
        </is>
      </c>
      <c r="M176" s="220" t="inlineStr">
        <is>
          <t/>
        </is>
      </c>
      <c r="N176" s="220" t="inlineStr">
        <is>
          <t/>
        </is>
      </c>
      <c r="O176" s="220" t="inlineStr">
        <is>
          <t/>
        </is>
      </c>
      <c r="P176" s="220" t="inlineStr">
        <is>
          <t/>
        </is>
      </c>
      <c r="Q176" s="220" t="inlineStr">
        <is>
          <t/>
        </is>
      </c>
      <c r="R176" s="220" t="inlineStr">
        <is>
          <t/>
        </is>
      </c>
      <c r="S176" s="220" t="inlineStr">
        <is>
          <t/>
        </is>
      </c>
      <c r="T176" s="220" t="inlineStr">
        <is>
          <t/>
        </is>
      </c>
      <c r="U176" s="220" t="inlineStr">
        <is>
          <t/>
        </is>
      </c>
      <c r="V176" s="220" t="inlineStr">
        <is>
          <t/>
        </is>
      </c>
      <c r="W176" s="220" t="inlineStr">
        <is>
          <t>-1</t>
        </is>
      </c>
      <c r="X176" s="220" t="inlineStr">
        <is>
          <t/>
        </is>
      </c>
      <c r="Y176" s="220" t="inlineStr">
        <is>
          <t/>
        </is>
      </c>
      <c r="Z176" s="220" t="inlineStr">
        <is>
          <t>-1</t>
        </is>
      </c>
      <c r="AA176" s="220" t="inlineStr">
        <is>
          <t/>
        </is>
      </c>
      <c r="AB176" s="220" t="inlineStr">
        <is>
          <t/>
        </is>
      </c>
      <c r="AC176" s="220" t="inlineStr">
        <is>
          <t>-1</t>
        </is>
      </c>
      <c r="AD176" s="220" t="inlineStr">
        <is>
          <t>a</t>
        </is>
      </c>
      <c r="AE176" s="220" t="inlineStr">
        <is>
          <t/>
        </is>
      </c>
      <c r="AF176" s="220" t="inlineStr">
        <is>
          <t/>
        </is>
      </c>
      <c r="AG176" s="220" t="inlineStr">
        <is>
          <t/>
        </is>
      </c>
      <c r="AH176" s="220" t="inlineStr">
        <is>
          <t/>
        </is>
      </c>
      <c r="AI176" s="220" t="inlineStr">
        <is>
          <t/>
        </is>
      </c>
      <c r="AJ176" s="220" t="inlineStr">
        <is>
          <t/>
        </is>
      </c>
      <c r="AK176">
        <v>86</v>
      </c>
      <c r="AL176" s="217" t="inlineStr">
        <is>
          <t/>
        </is>
      </c>
      <c r="AM176" s="217" t="inlineStr">
        <is>
          <t/>
        </is>
      </c>
      <c r="AN176" s="219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FRI</t>
        </is>
      </c>
      <c r="B177" t="inlineStr">
        <is>
          <t>ATL</t>
        </is>
      </c>
      <c r="C177" t="inlineStr">
        <is>
          <t>NCO</t>
        </is>
      </c>
      <c r="D177" t="inlineStr">
        <is>
          <t>Sta Lucia</t>
        </is>
      </c>
      <c r="E177" t="inlineStr">
        <is>
          <t>HL</t>
        </is>
      </c>
      <c r="F177" t="inlineStr">
        <is>
          <t>t1</t>
        </is>
      </c>
      <c r="G177" s="220" t="inlineStr">
        <is>
          <t/>
        </is>
      </c>
      <c r="H177" s="220" t="inlineStr">
        <is>
          <t/>
        </is>
      </c>
      <c r="I177" s="220" t="inlineStr">
        <is>
          <t/>
        </is>
      </c>
      <c r="J177" s="220" t="inlineStr">
        <is>
          <t/>
        </is>
      </c>
      <c r="K177" s="220" t="inlineStr">
        <is>
          <t/>
        </is>
      </c>
      <c r="L177" s="220" t="inlineStr">
        <is>
          <t/>
        </is>
      </c>
      <c r="M177" s="220" t="inlineStr">
        <is>
          <t/>
        </is>
      </c>
      <c r="N177" s="220">
        <v>0.11</v>
      </c>
      <c r="O177" s="220" t="inlineStr">
        <is>
          <t/>
        </is>
      </c>
      <c r="P177" s="220" t="inlineStr">
        <is>
          <t/>
        </is>
      </c>
      <c r="Q177" s="220" t="inlineStr">
        <is>
          <t/>
        </is>
      </c>
      <c r="R177" s="220" t="inlineStr">
        <is>
          <t/>
        </is>
      </c>
      <c r="S177" s="220" t="inlineStr">
        <is>
          <t/>
        </is>
      </c>
      <c r="T177" s="220" t="inlineStr">
        <is>
          <t/>
        </is>
      </c>
      <c r="U177" s="220" t="inlineStr">
        <is>
          <t/>
        </is>
      </c>
      <c r="V177" s="220" t="inlineStr">
        <is>
          <t/>
        </is>
      </c>
      <c r="W177" s="220" t="inlineStr">
        <is>
          <t/>
        </is>
      </c>
      <c r="X177" s="220" t="inlineStr">
        <is>
          <t/>
        </is>
      </c>
      <c r="Y177" s="220" t="inlineStr">
        <is>
          <t/>
        </is>
      </c>
      <c r="Z177" s="220" t="inlineStr">
        <is>
          <t/>
        </is>
      </c>
      <c r="AA177" s="220" t="inlineStr">
        <is>
          <t/>
        </is>
      </c>
      <c r="AB177" s="220" t="inlineStr">
        <is>
          <t/>
        </is>
      </c>
      <c r="AC177" s="220" t="inlineStr">
        <is>
          <t/>
        </is>
      </c>
      <c r="AD177" s="220" t="inlineStr">
        <is>
          <t/>
        </is>
      </c>
      <c r="AE177" s="220" t="inlineStr">
        <is>
          <t/>
        </is>
      </c>
      <c r="AF177" s="220" t="inlineStr">
        <is>
          <t/>
        </is>
      </c>
      <c r="AG177" s="220" t="inlineStr">
        <is>
          <t/>
        </is>
      </c>
      <c r="AH177" s="220" t="inlineStr">
        <is>
          <t/>
        </is>
      </c>
      <c r="AI177" s="220" t="inlineStr">
        <is>
          <t/>
        </is>
      </c>
      <c r="AJ177" s="220" t="inlineStr">
        <is>
          <t/>
        </is>
      </c>
      <c r="AK177">
        <v>87</v>
      </c>
      <c r="AL177" s="217">
        <v>0</v>
      </c>
      <c r="AM177" s="217">
        <v>100</v>
      </c>
      <c r="AN177" s="219">
        <v>0.11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FRI</t>
        </is>
      </c>
      <c r="B178" t="inlineStr">
        <is>
          <t>ATL</t>
        </is>
      </c>
      <c r="C178" t="inlineStr">
        <is>
          <t>NCO</t>
        </is>
      </c>
      <c r="D178" t="inlineStr">
        <is>
          <t>Sta Lucia</t>
        </is>
      </c>
      <c r="E178" t="inlineStr">
        <is>
          <t>HL</t>
        </is>
      </c>
      <c r="F178" t="inlineStr">
        <is>
          <t>t2</t>
        </is>
      </c>
      <c r="G178" s="220" t="inlineStr">
        <is>
          <t/>
        </is>
      </c>
      <c r="H178" s="220" t="inlineStr">
        <is>
          <t/>
        </is>
      </c>
      <c r="I178" s="220" t="inlineStr">
        <is>
          <t/>
        </is>
      </c>
      <c r="J178" s="220" t="inlineStr">
        <is>
          <t/>
        </is>
      </c>
      <c r="K178" s="220" t="inlineStr">
        <is>
          <t/>
        </is>
      </c>
      <c r="L178" s="220" t="inlineStr">
        <is>
          <t/>
        </is>
      </c>
      <c r="M178" s="220" t="inlineStr">
        <is>
          <t/>
        </is>
      </c>
      <c r="N178" s="220" t="inlineStr">
        <is>
          <t>-1</t>
        </is>
      </c>
      <c r="O178" s="220" t="inlineStr">
        <is>
          <t/>
        </is>
      </c>
      <c r="P178" s="220" t="inlineStr">
        <is>
          <t/>
        </is>
      </c>
      <c r="Q178" s="220" t="inlineStr">
        <is>
          <t/>
        </is>
      </c>
      <c r="R178" s="220" t="inlineStr">
        <is>
          <t/>
        </is>
      </c>
      <c r="S178" s="220" t="inlineStr">
        <is>
          <t/>
        </is>
      </c>
      <c r="T178" s="220" t="inlineStr">
        <is>
          <t/>
        </is>
      </c>
      <c r="U178" s="220" t="inlineStr">
        <is>
          <t/>
        </is>
      </c>
      <c r="V178" s="220" t="inlineStr">
        <is>
          <t/>
        </is>
      </c>
      <c r="W178" s="220" t="inlineStr">
        <is>
          <t/>
        </is>
      </c>
      <c r="X178" s="220" t="inlineStr">
        <is>
          <t/>
        </is>
      </c>
      <c r="Y178" s="220" t="inlineStr">
        <is>
          <t/>
        </is>
      </c>
      <c r="Z178" s="220" t="inlineStr">
        <is>
          <t/>
        </is>
      </c>
      <c r="AA178" s="220" t="inlineStr">
        <is>
          <t/>
        </is>
      </c>
      <c r="AB178" s="220" t="inlineStr">
        <is>
          <t/>
        </is>
      </c>
      <c r="AC178" s="220" t="inlineStr">
        <is>
          <t/>
        </is>
      </c>
      <c r="AD178" s="220" t="inlineStr">
        <is>
          <t/>
        </is>
      </c>
      <c r="AE178" s="220" t="inlineStr">
        <is>
          <t/>
        </is>
      </c>
      <c r="AF178" s="220" t="inlineStr">
        <is>
          <t/>
        </is>
      </c>
      <c r="AG178" s="220" t="inlineStr">
        <is>
          <t/>
        </is>
      </c>
      <c r="AH178" s="220" t="inlineStr">
        <is>
          <t/>
        </is>
      </c>
      <c r="AI178" s="220" t="inlineStr">
        <is>
          <t/>
        </is>
      </c>
      <c r="AJ178" s="220" t="inlineStr">
        <is>
          <t/>
        </is>
      </c>
      <c r="AK178">
        <v>87</v>
      </c>
      <c r="AL178" s="217" t="inlineStr">
        <is>
          <t/>
        </is>
      </c>
      <c r="AM178" s="217" t="inlineStr">
        <is>
          <t/>
        </is>
      </c>
      <c r="AN178" s="219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FRI</t>
        </is>
      </c>
      <c r="B179" t="inlineStr">
        <is>
          <t>ATL</t>
        </is>
      </c>
      <c r="C179" t="inlineStr">
        <is>
          <t>CP</t>
        </is>
      </c>
      <c r="D179" t="inlineStr">
        <is>
          <t>EU-Portugal</t>
        </is>
      </c>
      <c r="E179" t="inlineStr">
        <is>
          <t>UN</t>
        </is>
      </c>
      <c r="F179" t="inlineStr">
        <is>
          <t>t1</t>
        </is>
      </c>
      <c r="G179" s="220">
        <v>0.04</v>
      </c>
      <c r="H179" s="220" t="inlineStr">
        <is>
          <t/>
        </is>
      </c>
      <c r="I179" s="220" t="inlineStr">
        <is>
          <t/>
        </is>
      </c>
      <c r="J179" s="220" t="inlineStr">
        <is>
          <t/>
        </is>
      </c>
      <c r="K179" s="220" t="inlineStr">
        <is>
          <t/>
        </is>
      </c>
      <c r="L179" s="220" t="inlineStr">
        <is>
          <t/>
        </is>
      </c>
      <c r="M179" s="220" t="inlineStr">
        <is>
          <t/>
        </is>
      </c>
      <c r="N179" s="220" t="inlineStr">
        <is>
          <t/>
        </is>
      </c>
      <c r="O179" s="220" t="inlineStr">
        <is>
          <t/>
        </is>
      </c>
      <c r="P179" s="220" t="inlineStr">
        <is>
          <t/>
        </is>
      </c>
      <c r="Q179" s="220" t="inlineStr">
        <is>
          <t/>
        </is>
      </c>
      <c r="R179" s="220" t="inlineStr">
        <is>
          <t/>
        </is>
      </c>
      <c r="S179" s="220" t="inlineStr">
        <is>
          <t/>
        </is>
      </c>
      <c r="T179" s="220" t="inlineStr">
        <is>
          <t/>
        </is>
      </c>
      <c r="U179" s="220" t="inlineStr">
        <is>
          <t/>
        </is>
      </c>
      <c r="V179" s="220" t="inlineStr">
        <is>
          <t/>
        </is>
      </c>
      <c r="W179" s="220" t="inlineStr">
        <is>
          <t/>
        </is>
      </c>
      <c r="X179" s="220" t="inlineStr">
        <is>
          <t/>
        </is>
      </c>
      <c r="Y179" s="220" t="inlineStr">
        <is>
          <t/>
        </is>
      </c>
      <c r="Z179" s="220" t="inlineStr">
        <is>
          <t/>
        </is>
      </c>
      <c r="AA179" s="220" t="inlineStr">
        <is>
          <t/>
        </is>
      </c>
      <c r="AB179" s="220" t="inlineStr">
        <is>
          <t/>
        </is>
      </c>
      <c r="AC179" s="220">
        <v>0.038</v>
      </c>
      <c r="AD179" s="220" t="inlineStr">
        <is>
          <t/>
        </is>
      </c>
      <c r="AE179" s="220" t="inlineStr">
        <is>
          <t/>
        </is>
      </c>
      <c r="AF179" s="220" t="inlineStr">
        <is>
          <t/>
        </is>
      </c>
      <c r="AG179" s="220" t="inlineStr">
        <is>
          <t/>
        </is>
      </c>
      <c r="AH179" s="220" t="inlineStr">
        <is>
          <t/>
        </is>
      </c>
      <c r="AI179" s="220" t="inlineStr">
        <is>
          <t/>
        </is>
      </c>
      <c r="AJ179" s="220" t="inlineStr">
        <is>
          <t/>
        </is>
      </c>
      <c r="AK179">
        <v>88</v>
      </c>
      <c r="AL179" s="217">
        <v>0</v>
      </c>
      <c r="AM179" s="217">
        <v>100</v>
      </c>
      <c r="AN179" s="219">
        <v>0.078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FRI</t>
        </is>
      </c>
      <c r="B180" t="inlineStr">
        <is>
          <t>ATL</t>
        </is>
      </c>
      <c r="C180" t="inlineStr">
        <is>
          <t>CP</t>
        </is>
      </c>
      <c r="D180" t="inlineStr">
        <is>
          <t>EU-Portugal</t>
        </is>
      </c>
      <c r="E180" t="inlineStr">
        <is>
          <t>UN</t>
        </is>
      </c>
      <c r="F180" t="inlineStr">
        <is>
          <t>t2</t>
        </is>
      </c>
      <c r="G180" s="220" t="inlineStr">
        <is>
          <t>-1</t>
        </is>
      </c>
      <c r="H180" s="220" t="inlineStr">
        <is>
          <t/>
        </is>
      </c>
      <c r="I180" s="220" t="inlineStr">
        <is>
          <t/>
        </is>
      </c>
      <c r="J180" s="220" t="inlineStr">
        <is>
          <t/>
        </is>
      </c>
      <c r="K180" s="220" t="inlineStr">
        <is>
          <t/>
        </is>
      </c>
      <c r="L180" s="220" t="inlineStr">
        <is>
          <t/>
        </is>
      </c>
      <c r="M180" s="220" t="inlineStr">
        <is>
          <t/>
        </is>
      </c>
      <c r="N180" s="220" t="inlineStr">
        <is>
          <t/>
        </is>
      </c>
      <c r="O180" s="220" t="inlineStr">
        <is>
          <t/>
        </is>
      </c>
      <c r="P180" s="220" t="inlineStr">
        <is>
          <t/>
        </is>
      </c>
      <c r="Q180" s="220" t="inlineStr">
        <is>
          <t/>
        </is>
      </c>
      <c r="R180" s="220" t="inlineStr">
        <is>
          <t/>
        </is>
      </c>
      <c r="S180" s="220" t="inlineStr">
        <is>
          <t/>
        </is>
      </c>
      <c r="T180" s="220" t="inlineStr">
        <is>
          <t/>
        </is>
      </c>
      <c r="U180" s="220" t="inlineStr">
        <is>
          <t/>
        </is>
      </c>
      <c r="V180" s="220" t="inlineStr">
        <is>
          <t/>
        </is>
      </c>
      <c r="W180" s="220" t="inlineStr">
        <is>
          <t/>
        </is>
      </c>
      <c r="X180" s="220" t="inlineStr">
        <is>
          <t/>
        </is>
      </c>
      <c r="Y180" s="220" t="inlineStr">
        <is>
          <t/>
        </is>
      </c>
      <c r="Z180" s="220" t="inlineStr">
        <is>
          <t/>
        </is>
      </c>
      <c r="AA180" s="220" t="inlineStr">
        <is>
          <t/>
        </is>
      </c>
      <c r="AB180" s="220" t="inlineStr">
        <is>
          <t/>
        </is>
      </c>
      <c r="AC180" s="220" t="inlineStr">
        <is>
          <t>a</t>
        </is>
      </c>
      <c r="AD180" s="220" t="inlineStr">
        <is>
          <t/>
        </is>
      </c>
      <c r="AE180" s="220" t="inlineStr">
        <is>
          <t/>
        </is>
      </c>
      <c r="AF180" s="220" t="inlineStr">
        <is>
          <t/>
        </is>
      </c>
      <c r="AG180" s="220" t="inlineStr">
        <is>
          <t/>
        </is>
      </c>
      <c r="AH180" s="220" t="inlineStr">
        <is>
          <t/>
        </is>
      </c>
      <c r="AI180" s="220" t="inlineStr">
        <is>
          <t/>
        </is>
      </c>
      <c r="AJ180" s="220" t="inlineStr">
        <is>
          <t/>
        </is>
      </c>
      <c r="AK180">
        <v>88</v>
      </c>
      <c r="AL180" s="217" t="inlineStr">
        <is>
          <t/>
        </is>
      </c>
      <c r="AM180" s="217" t="inlineStr">
        <is>
          <t/>
        </is>
      </c>
      <c r="AN180" s="219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FRI</t>
        </is>
      </c>
      <c r="B181" t="inlineStr">
        <is>
          <t>ATL</t>
        </is>
      </c>
      <c r="C181" t="inlineStr">
        <is>
          <t>CP</t>
        </is>
      </c>
      <c r="D181" t="inlineStr">
        <is>
          <t>Côte d'Ivoire</t>
        </is>
      </c>
      <c r="E181" t="inlineStr">
        <is>
          <t>HL</t>
        </is>
      </c>
      <c r="F181" t="inlineStr">
        <is>
          <t>t1</t>
        </is>
      </c>
      <c r="G181" s="220" t="inlineStr">
        <is>
          <t/>
        </is>
      </c>
      <c r="H181" s="220" t="inlineStr">
        <is>
          <t/>
        </is>
      </c>
      <c r="I181" s="220" t="inlineStr">
        <is>
          <t/>
        </is>
      </c>
      <c r="J181" s="220" t="inlineStr">
        <is>
          <t/>
        </is>
      </c>
      <c r="K181" s="220" t="inlineStr">
        <is>
          <t/>
        </is>
      </c>
      <c r="L181" s="220" t="inlineStr">
        <is>
          <t/>
        </is>
      </c>
      <c r="M181" s="220" t="inlineStr">
        <is>
          <t/>
        </is>
      </c>
      <c r="N181" s="220" t="inlineStr">
        <is>
          <t/>
        </is>
      </c>
      <c r="O181" s="220" t="inlineStr">
        <is>
          <t/>
        </is>
      </c>
      <c r="P181" s="220" t="inlineStr">
        <is>
          <t/>
        </is>
      </c>
      <c r="Q181" s="220" t="inlineStr">
        <is>
          <t/>
        </is>
      </c>
      <c r="R181" s="220" t="inlineStr">
        <is>
          <t/>
        </is>
      </c>
      <c r="S181" s="220" t="inlineStr">
        <is>
          <t/>
        </is>
      </c>
      <c r="T181" s="220" t="inlineStr">
        <is>
          <t/>
        </is>
      </c>
      <c r="U181" s="220" t="inlineStr">
        <is>
          <t/>
        </is>
      </c>
      <c r="V181" s="220" t="inlineStr">
        <is>
          <t/>
        </is>
      </c>
      <c r="W181" s="220" t="inlineStr">
        <is>
          <t/>
        </is>
      </c>
      <c r="X181" s="220" t="inlineStr">
        <is>
          <t/>
        </is>
      </c>
      <c r="Y181" s="220" t="inlineStr">
        <is>
          <t/>
        </is>
      </c>
      <c r="Z181" s="220" t="inlineStr">
        <is>
          <t/>
        </is>
      </c>
      <c r="AA181" s="220" t="inlineStr">
        <is>
          <t/>
        </is>
      </c>
      <c r="AB181" s="220" t="inlineStr">
        <is>
          <t/>
        </is>
      </c>
      <c r="AC181" s="220" t="inlineStr">
        <is>
          <t/>
        </is>
      </c>
      <c r="AD181" s="220">
        <v>0.053</v>
      </c>
      <c r="AE181" s="220" t="inlineStr">
        <is>
          <t/>
        </is>
      </c>
      <c r="AF181" s="220" t="inlineStr">
        <is>
          <t/>
        </is>
      </c>
      <c r="AG181" s="220" t="inlineStr">
        <is>
          <t/>
        </is>
      </c>
      <c r="AH181" s="220" t="inlineStr">
        <is>
          <t/>
        </is>
      </c>
      <c r="AI181" s="220" t="inlineStr">
        <is>
          <t/>
        </is>
      </c>
      <c r="AJ181" s="220" t="inlineStr">
        <is>
          <t/>
        </is>
      </c>
      <c r="AK181">
        <v>89</v>
      </c>
      <c r="AL181" s="217">
        <v>0</v>
      </c>
      <c r="AM181" s="217">
        <v>100</v>
      </c>
      <c r="AN181" s="219">
        <v>0.053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FRI</t>
        </is>
      </c>
      <c r="B182" t="inlineStr">
        <is>
          <t>ATL</t>
        </is>
      </c>
      <c r="C182" t="inlineStr">
        <is>
          <t>CP</t>
        </is>
      </c>
      <c r="D182" t="inlineStr">
        <is>
          <t>Côte d'Ivoire</t>
        </is>
      </c>
      <c r="E182" t="inlineStr">
        <is>
          <t>HL</t>
        </is>
      </c>
      <c r="F182" t="inlineStr">
        <is>
          <t>t2</t>
        </is>
      </c>
      <c r="G182" s="220" t="inlineStr">
        <is>
          <t/>
        </is>
      </c>
      <c r="H182" s="220" t="inlineStr">
        <is>
          <t/>
        </is>
      </c>
      <c r="I182" s="220" t="inlineStr">
        <is>
          <t/>
        </is>
      </c>
      <c r="J182" s="220" t="inlineStr">
        <is>
          <t/>
        </is>
      </c>
      <c r="K182" s="220" t="inlineStr">
        <is>
          <t/>
        </is>
      </c>
      <c r="L182" s="220" t="inlineStr">
        <is>
          <t/>
        </is>
      </c>
      <c r="M182" s="220" t="inlineStr">
        <is>
          <t/>
        </is>
      </c>
      <c r="N182" s="220" t="inlineStr">
        <is>
          <t/>
        </is>
      </c>
      <c r="O182" s="220" t="inlineStr">
        <is>
          <t/>
        </is>
      </c>
      <c r="P182" s="220" t="inlineStr">
        <is>
          <t/>
        </is>
      </c>
      <c r="Q182" s="220" t="inlineStr">
        <is>
          <t/>
        </is>
      </c>
      <c r="R182" s="220" t="inlineStr">
        <is>
          <t/>
        </is>
      </c>
      <c r="S182" s="220" t="inlineStr">
        <is>
          <t/>
        </is>
      </c>
      <c r="T182" s="220" t="inlineStr">
        <is>
          <t/>
        </is>
      </c>
      <c r="U182" s="220" t="inlineStr">
        <is>
          <t/>
        </is>
      </c>
      <c r="V182" s="220" t="inlineStr">
        <is>
          <t/>
        </is>
      </c>
      <c r="W182" s="220" t="inlineStr">
        <is>
          <t/>
        </is>
      </c>
      <c r="X182" s="220" t="inlineStr">
        <is>
          <t/>
        </is>
      </c>
      <c r="Y182" s="220" t="inlineStr">
        <is>
          <t/>
        </is>
      </c>
      <c r="Z182" s="220" t="inlineStr">
        <is>
          <t/>
        </is>
      </c>
      <c r="AA182" s="220" t="inlineStr">
        <is>
          <t/>
        </is>
      </c>
      <c r="AB182" s="220" t="inlineStr">
        <is>
          <t/>
        </is>
      </c>
      <c r="AC182" s="220" t="inlineStr">
        <is>
          <t/>
        </is>
      </c>
      <c r="AD182" s="220" t="inlineStr">
        <is>
          <t>a</t>
        </is>
      </c>
      <c r="AE182" s="220" t="inlineStr">
        <is>
          <t/>
        </is>
      </c>
      <c r="AF182" s="220" t="inlineStr">
        <is>
          <t/>
        </is>
      </c>
      <c r="AG182" s="220" t="inlineStr">
        <is>
          <t/>
        </is>
      </c>
      <c r="AH182" s="220" t="inlineStr">
        <is>
          <t/>
        </is>
      </c>
      <c r="AI182" s="220" t="inlineStr">
        <is>
          <t/>
        </is>
      </c>
      <c r="AJ182" s="220" t="inlineStr">
        <is>
          <t/>
        </is>
      </c>
      <c r="AK182">
        <v>89</v>
      </c>
      <c r="AL182" s="217" t="inlineStr">
        <is>
          <t/>
        </is>
      </c>
      <c r="AM182" s="217" t="inlineStr">
        <is>
          <t/>
        </is>
      </c>
      <c r="AN182" s="219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FRI</t>
        </is>
      </c>
      <c r="B183" t="inlineStr">
        <is>
          <t>ATL</t>
        </is>
      </c>
      <c r="C183" t="inlineStr">
        <is>
          <t>CP</t>
        </is>
      </c>
      <c r="D183" t="inlineStr">
        <is>
          <t>Grenada</t>
        </is>
      </c>
      <c r="E183" t="inlineStr">
        <is>
          <t>TR</t>
        </is>
      </c>
      <c r="F183" t="inlineStr">
        <is>
          <t>t1</t>
        </is>
      </c>
      <c r="G183" s="220" t="inlineStr">
        <is>
          <t/>
        </is>
      </c>
      <c r="H183" s="220" t="inlineStr">
        <is>
          <t/>
        </is>
      </c>
      <c r="I183" s="220" t="inlineStr">
        <is>
          <t/>
        </is>
      </c>
      <c r="J183" s="220" t="inlineStr">
        <is>
          <t/>
        </is>
      </c>
      <c r="K183" s="220" t="inlineStr">
        <is>
          <t/>
        </is>
      </c>
      <c r="L183" s="220" t="inlineStr">
        <is>
          <t/>
        </is>
      </c>
      <c r="M183" s="220" t="inlineStr">
        <is>
          <t/>
        </is>
      </c>
      <c r="N183" s="220" t="inlineStr">
        <is>
          <t/>
        </is>
      </c>
      <c r="O183" s="220" t="inlineStr">
        <is>
          <t/>
        </is>
      </c>
      <c r="P183" s="220" t="inlineStr">
        <is>
          <t/>
        </is>
      </c>
      <c r="Q183" s="220" t="inlineStr">
        <is>
          <t/>
        </is>
      </c>
      <c r="R183" s="220" t="inlineStr">
        <is>
          <t/>
        </is>
      </c>
      <c r="S183" s="220" t="inlineStr">
        <is>
          <t/>
        </is>
      </c>
      <c r="T183" s="220" t="inlineStr">
        <is>
          <t/>
        </is>
      </c>
      <c r="U183" s="220" t="inlineStr">
        <is>
          <t/>
        </is>
      </c>
      <c r="V183" s="220" t="inlineStr">
        <is>
          <t/>
        </is>
      </c>
      <c r="W183" s="220" t="inlineStr">
        <is>
          <t/>
        </is>
      </c>
      <c r="X183" s="220" t="inlineStr">
        <is>
          <t/>
        </is>
      </c>
      <c r="Y183" s="220" t="inlineStr">
        <is>
          <t/>
        </is>
      </c>
      <c r="Z183" s="220" t="inlineStr">
        <is>
          <t/>
        </is>
      </c>
      <c r="AA183" s="220" t="inlineStr">
        <is>
          <t/>
        </is>
      </c>
      <c r="AB183" s="220" t="inlineStr">
        <is>
          <t/>
        </is>
      </c>
      <c r="AC183" s="220" t="inlineStr">
        <is>
          <t/>
        </is>
      </c>
      <c r="AD183" s="220" t="inlineStr">
        <is>
          <t/>
        </is>
      </c>
      <c r="AE183" s="220" t="inlineStr">
        <is>
          <t/>
        </is>
      </c>
      <c r="AF183" s="220" t="inlineStr">
        <is>
          <t/>
        </is>
      </c>
      <c r="AG183" s="220" t="inlineStr">
        <is>
          <t/>
        </is>
      </c>
      <c r="AH183" s="220" t="inlineStr">
        <is>
          <t/>
        </is>
      </c>
      <c r="AI183" s="220">
        <v>0.017</v>
      </c>
      <c r="AJ183" s="220">
        <v>0.025</v>
      </c>
      <c r="AK183">
        <v>90</v>
      </c>
      <c r="AL183" s="217">
        <v>0</v>
      </c>
      <c r="AM183" s="217">
        <v>100</v>
      </c>
      <c r="AN183" s="219">
        <v>0.042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FRI</t>
        </is>
      </c>
      <c r="B184" t="inlineStr">
        <is>
          <t>ATL</t>
        </is>
      </c>
      <c r="C184" t="inlineStr">
        <is>
          <t>CP</t>
        </is>
      </c>
      <c r="D184" t="inlineStr">
        <is>
          <t>Grenada</t>
        </is>
      </c>
      <c r="E184" t="inlineStr">
        <is>
          <t>TR</t>
        </is>
      </c>
      <c r="F184" t="inlineStr">
        <is>
          <t>t2</t>
        </is>
      </c>
      <c r="G184" s="220" t="inlineStr">
        <is>
          <t/>
        </is>
      </c>
      <c r="H184" s="220" t="inlineStr">
        <is>
          <t/>
        </is>
      </c>
      <c r="I184" s="220" t="inlineStr">
        <is>
          <t/>
        </is>
      </c>
      <c r="J184" s="220" t="inlineStr">
        <is>
          <t/>
        </is>
      </c>
      <c r="K184" s="220" t="inlineStr">
        <is>
          <t/>
        </is>
      </c>
      <c r="L184" s="220" t="inlineStr">
        <is>
          <t/>
        </is>
      </c>
      <c r="M184" s="220" t="inlineStr">
        <is>
          <t/>
        </is>
      </c>
      <c r="N184" s="220" t="inlineStr">
        <is>
          <t/>
        </is>
      </c>
      <c r="O184" s="220" t="inlineStr">
        <is>
          <t/>
        </is>
      </c>
      <c r="P184" s="220" t="inlineStr">
        <is>
          <t/>
        </is>
      </c>
      <c r="Q184" s="220" t="inlineStr">
        <is>
          <t/>
        </is>
      </c>
      <c r="R184" s="220" t="inlineStr">
        <is>
          <t/>
        </is>
      </c>
      <c r="S184" s="220" t="inlineStr">
        <is>
          <t/>
        </is>
      </c>
      <c r="T184" s="220" t="inlineStr">
        <is>
          <t/>
        </is>
      </c>
      <c r="U184" s="220" t="inlineStr">
        <is>
          <t/>
        </is>
      </c>
      <c r="V184" s="220" t="inlineStr">
        <is>
          <t/>
        </is>
      </c>
      <c r="W184" s="220" t="inlineStr">
        <is>
          <t/>
        </is>
      </c>
      <c r="X184" s="220" t="inlineStr">
        <is>
          <t/>
        </is>
      </c>
      <c r="Y184" s="220" t="inlineStr">
        <is>
          <t/>
        </is>
      </c>
      <c r="Z184" s="220" t="inlineStr">
        <is>
          <t/>
        </is>
      </c>
      <c r="AA184" s="220" t="inlineStr">
        <is>
          <t/>
        </is>
      </c>
      <c r="AB184" s="220" t="inlineStr">
        <is>
          <t/>
        </is>
      </c>
      <c r="AC184" s="220" t="inlineStr">
        <is>
          <t/>
        </is>
      </c>
      <c r="AD184" s="220" t="inlineStr">
        <is>
          <t/>
        </is>
      </c>
      <c r="AE184" s="220" t="inlineStr">
        <is>
          <t/>
        </is>
      </c>
      <c r="AF184" s="220" t="inlineStr">
        <is>
          <t/>
        </is>
      </c>
      <c r="AG184" s="220" t="inlineStr">
        <is>
          <t/>
        </is>
      </c>
      <c r="AH184" s="220" t="inlineStr">
        <is>
          <t/>
        </is>
      </c>
      <c r="AI184" s="220" t="inlineStr">
        <is>
          <t>-1</t>
        </is>
      </c>
      <c r="AJ184" s="220" t="inlineStr">
        <is>
          <t>-1</t>
        </is>
      </c>
      <c r="AK184">
        <v>90</v>
      </c>
      <c r="AL184" s="217" t="inlineStr">
        <is>
          <t/>
        </is>
      </c>
      <c r="AM184" s="217" t="inlineStr">
        <is>
          <t/>
        </is>
      </c>
      <c r="AN184" s="219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FRI</t>
        </is>
      </c>
      <c r="B185" t="inlineStr">
        <is>
          <t>ATL</t>
        </is>
      </c>
      <c r="C185" t="inlineStr">
        <is>
          <t>CP</t>
        </is>
      </c>
      <c r="D185" t="inlineStr">
        <is>
          <t>Liberia</t>
        </is>
      </c>
      <c r="E185" t="inlineStr">
        <is>
          <t>LL</t>
        </is>
      </c>
      <c r="F185" t="inlineStr">
        <is>
          <t>t1</t>
        </is>
      </c>
      <c r="G185" s="220" t="inlineStr">
        <is>
          <t/>
        </is>
      </c>
      <c r="H185" s="220" t="inlineStr">
        <is>
          <t/>
        </is>
      </c>
      <c r="I185" s="220" t="inlineStr">
        <is>
          <t/>
        </is>
      </c>
      <c r="J185" s="220" t="inlineStr">
        <is>
          <t/>
        </is>
      </c>
      <c r="K185" s="220" t="inlineStr">
        <is>
          <t/>
        </is>
      </c>
      <c r="L185" s="220" t="inlineStr">
        <is>
          <t/>
        </is>
      </c>
      <c r="M185" s="220" t="inlineStr">
        <is>
          <t/>
        </is>
      </c>
      <c r="N185" s="220" t="inlineStr">
        <is>
          <t/>
        </is>
      </c>
      <c r="O185" s="220" t="inlineStr">
        <is>
          <t/>
        </is>
      </c>
      <c r="P185" s="220" t="inlineStr">
        <is>
          <t/>
        </is>
      </c>
      <c r="Q185" s="220" t="inlineStr">
        <is>
          <t/>
        </is>
      </c>
      <c r="R185" s="220" t="inlineStr">
        <is>
          <t/>
        </is>
      </c>
      <c r="S185" s="220" t="inlineStr">
        <is>
          <t/>
        </is>
      </c>
      <c r="T185" s="220" t="inlineStr">
        <is>
          <t/>
        </is>
      </c>
      <c r="U185" s="220" t="inlineStr">
        <is>
          <t/>
        </is>
      </c>
      <c r="V185" s="220" t="inlineStr">
        <is>
          <t/>
        </is>
      </c>
      <c r="W185" s="220" t="inlineStr">
        <is>
          <t/>
        </is>
      </c>
      <c r="X185" s="220" t="inlineStr">
        <is>
          <t/>
        </is>
      </c>
      <c r="Y185" s="220" t="inlineStr">
        <is>
          <t/>
        </is>
      </c>
      <c r="Z185" s="220" t="inlineStr">
        <is>
          <t/>
        </is>
      </c>
      <c r="AA185" s="220" t="inlineStr">
        <is>
          <t/>
        </is>
      </c>
      <c r="AB185" s="220" t="inlineStr">
        <is>
          <t/>
        </is>
      </c>
      <c r="AC185" s="220" t="inlineStr">
        <is>
          <t/>
        </is>
      </c>
      <c r="AD185" s="220" t="inlineStr">
        <is>
          <t/>
        </is>
      </c>
      <c r="AE185" s="220" t="inlineStr">
        <is>
          <t/>
        </is>
      </c>
      <c r="AF185" s="220" t="inlineStr">
        <is>
          <t/>
        </is>
      </c>
      <c r="AG185" s="220" t="inlineStr">
        <is>
          <t/>
        </is>
      </c>
      <c r="AH185" s="220" t="inlineStr">
        <is>
          <t/>
        </is>
      </c>
      <c r="AI185" s="220" t="inlineStr">
        <is>
          <t/>
        </is>
      </c>
      <c r="AJ185" s="220">
        <v>0.031</v>
      </c>
      <c r="AK185">
        <v>91</v>
      </c>
      <c r="AL185" s="217">
        <v>0</v>
      </c>
      <c r="AM185" s="217">
        <v>100</v>
      </c>
      <c r="AN185" s="219">
        <v>0.031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FRI</t>
        </is>
      </c>
      <c r="B186" t="inlineStr">
        <is>
          <t>ATL</t>
        </is>
      </c>
      <c r="C186" t="inlineStr">
        <is>
          <t>CP</t>
        </is>
      </c>
      <c r="D186" t="inlineStr">
        <is>
          <t>Liberia</t>
        </is>
      </c>
      <c r="E186" t="inlineStr">
        <is>
          <t>LL</t>
        </is>
      </c>
      <c r="F186" t="inlineStr">
        <is>
          <t>t2</t>
        </is>
      </c>
      <c r="G186" s="220" t="inlineStr">
        <is>
          <t/>
        </is>
      </c>
      <c r="H186" s="220" t="inlineStr">
        <is>
          <t/>
        </is>
      </c>
      <c r="I186" s="220" t="inlineStr">
        <is>
          <t/>
        </is>
      </c>
      <c r="J186" s="220" t="inlineStr">
        <is>
          <t/>
        </is>
      </c>
      <c r="K186" s="220" t="inlineStr">
        <is>
          <t/>
        </is>
      </c>
      <c r="L186" s="220" t="inlineStr">
        <is>
          <t/>
        </is>
      </c>
      <c r="M186" s="220" t="inlineStr">
        <is>
          <t/>
        </is>
      </c>
      <c r="N186" s="220" t="inlineStr">
        <is>
          <t/>
        </is>
      </c>
      <c r="O186" s="220" t="inlineStr">
        <is>
          <t/>
        </is>
      </c>
      <c r="P186" s="220" t="inlineStr">
        <is>
          <t/>
        </is>
      </c>
      <c r="Q186" s="220" t="inlineStr">
        <is>
          <t/>
        </is>
      </c>
      <c r="R186" s="220" t="inlineStr">
        <is>
          <t/>
        </is>
      </c>
      <c r="S186" s="220" t="inlineStr">
        <is>
          <t/>
        </is>
      </c>
      <c r="T186" s="220" t="inlineStr">
        <is>
          <t/>
        </is>
      </c>
      <c r="U186" s="220" t="inlineStr">
        <is>
          <t/>
        </is>
      </c>
      <c r="V186" s="220" t="inlineStr">
        <is>
          <t/>
        </is>
      </c>
      <c r="W186" s="220" t="inlineStr">
        <is>
          <t/>
        </is>
      </c>
      <c r="X186" s="220" t="inlineStr">
        <is>
          <t/>
        </is>
      </c>
      <c r="Y186" s="220" t="inlineStr">
        <is>
          <t/>
        </is>
      </c>
      <c r="Z186" s="220" t="inlineStr">
        <is>
          <t/>
        </is>
      </c>
      <c r="AA186" s="220" t="inlineStr">
        <is>
          <t/>
        </is>
      </c>
      <c r="AB186" s="220" t="inlineStr">
        <is>
          <t/>
        </is>
      </c>
      <c r="AC186" s="220" t="inlineStr">
        <is>
          <t/>
        </is>
      </c>
      <c r="AD186" s="220" t="inlineStr">
        <is>
          <t/>
        </is>
      </c>
      <c r="AE186" s="220" t="inlineStr">
        <is>
          <t/>
        </is>
      </c>
      <c r="AF186" s="220" t="inlineStr">
        <is>
          <t/>
        </is>
      </c>
      <c r="AG186" s="220" t="inlineStr">
        <is>
          <t/>
        </is>
      </c>
      <c r="AH186" s="220" t="inlineStr">
        <is>
          <t/>
        </is>
      </c>
      <c r="AI186" s="220" t="inlineStr">
        <is>
          <t/>
        </is>
      </c>
      <c r="AJ186" s="220" t="inlineStr">
        <is>
          <t>b</t>
        </is>
      </c>
      <c r="AK186">
        <v>91</v>
      </c>
      <c r="AL186" s="217" t="inlineStr">
        <is>
          <t/>
        </is>
      </c>
      <c r="AM186" s="217" t="inlineStr">
        <is>
          <t/>
        </is>
      </c>
      <c r="AN186" s="219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FRI</t>
        </is>
      </c>
      <c r="B187" t="inlineStr">
        <is>
          <t>ATL</t>
        </is>
      </c>
      <c r="C187" t="inlineStr">
        <is>
          <t>CP</t>
        </is>
      </c>
      <c r="D187" t="inlineStr">
        <is>
          <t>Trinidad and Tobago</t>
        </is>
      </c>
      <c r="E187" t="inlineStr">
        <is>
          <t>RR</t>
        </is>
      </c>
      <c r="F187" t="inlineStr">
        <is>
          <t>t1</t>
        </is>
      </c>
      <c r="G187" s="220" t="inlineStr">
        <is>
          <t/>
        </is>
      </c>
      <c r="H187" s="220" t="inlineStr">
        <is>
          <t/>
        </is>
      </c>
      <c r="I187" s="220" t="inlineStr">
        <is>
          <t/>
        </is>
      </c>
      <c r="J187" s="220" t="inlineStr">
        <is>
          <t/>
        </is>
      </c>
      <c r="K187" s="220" t="inlineStr">
        <is>
          <t/>
        </is>
      </c>
      <c r="L187" s="220" t="inlineStr">
        <is>
          <t/>
        </is>
      </c>
      <c r="M187" s="220" t="inlineStr">
        <is>
          <t/>
        </is>
      </c>
      <c r="N187" s="220" t="inlineStr">
        <is>
          <t/>
        </is>
      </c>
      <c r="O187" s="220" t="inlineStr">
        <is>
          <t/>
        </is>
      </c>
      <c r="P187" s="220" t="inlineStr">
        <is>
          <t/>
        </is>
      </c>
      <c r="Q187" s="220" t="inlineStr">
        <is>
          <t/>
        </is>
      </c>
      <c r="R187" s="220" t="inlineStr">
        <is>
          <t/>
        </is>
      </c>
      <c r="S187" s="220" t="inlineStr">
        <is>
          <t/>
        </is>
      </c>
      <c r="T187" s="220" t="inlineStr">
        <is>
          <t/>
        </is>
      </c>
      <c r="U187" s="220">
        <v>0.022</v>
      </c>
      <c r="V187" s="220" t="inlineStr">
        <is>
          <t/>
        </is>
      </c>
      <c r="W187" s="220" t="inlineStr">
        <is>
          <t/>
        </is>
      </c>
      <c r="X187" s="220" t="inlineStr">
        <is>
          <t/>
        </is>
      </c>
      <c r="Y187" s="220" t="inlineStr">
        <is>
          <t/>
        </is>
      </c>
      <c r="Z187" s="220" t="inlineStr">
        <is>
          <t/>
        </is>
      </c>
      <c r="AA187" s="220" t="inlineStr">
        <is>
          <t/>
        </is>
      </c>
      <c r="AB187" s="220" t="inlineStr">
        <is>
          <t/>
        </is>
      </c>
      <c r="AC187" s="220" t="inlineStr">
        <is>
          <t/>
        </is>
      </c>
      <c r="AD187" s="220" t="inlineStr">
        <is>
          <t/>
        </is>
      </c>
      <c r="AE187" s="220" t="inlineStr">
        <is>
          <t/>
        </is>
      </c>
      <c r="AF187" s="220" t="inlineStr">
        <is>
          <t/>
        </is>
      </c>
      <c r="AG187" s="220" t="inlineStr">
        <is>
          <t/>
        </is>
      </c>
      <c r="AH187" s="220" t="inlineStr">
        <is>
          <t/>
        </is>
      </c>
      <c r="AI187" s="220" t="inlineStr">
        <is>
          <t/>
        </is>
      </c>
      <c r="AJ187" s="220" t="inlineStr">
        <is>
          <t/>
        </is>
      </c>
      <c r="AK187">
        <v>92</v>
      </c>
      <c r="AL187" s="217">
        <v>0</v>
      </c>
      <c r="AM187" s="217">
        <v>100</v>
      </c>
      <c r="AN187" s="219">
        <v>0.022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FRI</t>
        </is>
      </c>
      <c r="B188" t="inlineStr">
        <is>
          <t>ATL</t>
        </is>
      </c>
      <c r="C188" t="inlineStr">
        <is>
          <t>CP</t>
        </is>
      </c>
      <c r="D188" t="inlineStr">
        <is>
          <t>Trinidad and Tobago</t>
        </is>
      </c>
      <c r="E188" t="inlineStr">
        <is>
          <t>RR</t>
        </is>
      </c>
      <c r="F188" t="inlineStr">
        <is>
          <t>t2</t>
        </is>
      </c>
      <c r="G188" s="220" t="inlineStr">
        <is>
          <t/>
        </is>
      </c>
      <c r="H188" s="220" t="inlineStr">
        <is>
          <t/>
        </is>
      </c>
      <c r="I188" s="220" t="inlineStr">
        <is>
          <t/>
        </is>
      </c>
      <c r="J188" s="220" t="inlineStr">
        <is>
          <t/>
        </is>
      </c>
      <c r="K188" s="220" t="inlineStr">
        <is>
          <t/>
        </is>
      </c>
      <c r="L188" s="220" t="inlineStr">
        <is>
          <t/>
        </is>
      </c>
      <c r="M188" s="220" t="inlineStr">
        <is>
          <t/>
        </is>
      </c>
      <c r="N188" s="220" t="inlineStr">
        <is>
          <t/>
        </is>
      </c>
      <c r="O188" s="220" t="inlineStr">
        <is>
          <t/>
        </is>
      </c>
      <c r="P188" s="220" t="inlineStr">
        <is>
          <t/>
        </is>
      </c>
      <c r="Q188" s="220" t="inlineStr">
        <is>
          <t/>
        </is>
      </c>
      <c r="R188" s="220" t="inlineStr">
        <is>
          <t/>
        </is>
      </c>
      <c r="S188" s="220" t="inlineStr">
        <is>
          <t/>
        </is>
      </c>
      <c r="T188" s="220" t="inlineStr">
        <is>
          <t/>
        </is>
      </c>
      <c r="U188" s="220" t="inlineStr">
        <is>
          <t>a</t>
        </is>
      </c>
      <c r="V188" s="220" t="inlineStr">
        <is>
          <t/>
        </is>
      </c>
      <c r="W188" s="220" t="inlineStr">
        <is>
          <t/>
        </is>
      </c>
      <c r="X188" s="220" t="inlineStr">
        <is>
          <t/>
        </is>
      </c>
      <c r="Y188" s="220" t="inlineStr">
        <is>
          <t/>
        </is>
      </c>
      <c r="Z188" s="220" t="inlineStr">
        <is>
          <t/>
        </is>
      </c>
      <c r="AA188" s="220" t="inlineStr">
        <is>
          <t/>
        </is>
      </c>
      <c r="AB188" s="220" t="inlineStr">
        <is>
          <t/>
        </is>
      </c>
      <c r="AC188" s="220" t="inlineStr">
        <is>
          <t/>
        </is>
      </c>
      <c r="AD188" s="220" t="inlineStr">
        <is>
          <t/>
        </is>
      </c>
      <c r="AE188" s="220" t="inlineStr">
        <is>
          <t/>
        </is>
      </c>
      <c r="AF188" s="220" t="inlineStr">
        <is>
          <t/>
        </is>
      </c>
      <c r="AG188" s="220" t="inlineStr">
        <is>
          <t/>
        </is>
      </c>
      <c r="AH188" s="220" t="inlineStr">
        <is>
          <t/>
        </is>
      </c>
      <c r="AI188" s="220" t="inlineStr">
        <is>
          <t/>
        </is>
      </c>
      <c r="AJ188" s="220" t="inlineStr">
        <is>
          <t/>
        </is>
      </c>
      <c r="AK188">
        <v>92</v>
      </c>
      <c r="AL188" s="217" t="inlineStr">
        <is>
          <t/>
        </is>
      </c>
      <c r="AM188" s="217" t="inlineStr">
        <is>
          <t/>
        </is>
      </c>
      <c r="AN188" s="219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FRI</t>
        </is>
      </c>
      <c r="B189" t="inlineStr">
        <is>
          <t>ATL</t>
        </is>
      </c>
      <c r="C189" t="inlineStr">
        <is>
          <t>CP</t>
        </is>
      </c>
      <c r="D189" t="inlineStr">
        <is>
          <t>Brazil</t>
        </is>
      </c>
      <c r="E189" t="inlineStr">
        <is>
          <t>RR</t>
        </is>
      </c>
      <c r="F189" t="inlineStr">
        <is>
          <t>t1</t>
        </is>
      </c>
      <c r="G189" s="220" t="inlineStr">
        <is>
          <t/>
        </is>
      </c>
      <c r="H189" s="220" t="inlineStr">
        <is>
          <t/>
        </is>
      </c>
      <c r="I189" s="220" t="inlineStr">
        <is>
          <t/>
        </is>
      </c>
      <c r="J189" s="220" t="inlineStr">
        <is>
          <t/>
        </is>
      </c>
      <c r="K189" s="220" t="inlineStr">
        <is>
          <t/>
        </is>
      </c>
      <c r="L189" s="220" t="inlineStr">
        <is>
          <t/>
        </is>
      </c>
      <c r="M189" s="220" t="inlineStr">
        <is>
          <t/>
        </is>
      </c>
      <c r="N189" s="220" t="inlineStr">
        <is>
          <t/>
        </is>
      </c>
      <c r="O189" s="220" t="inlineStr">
        <is>
          <t/>
        </is>
      </c>
      <c r="P189" s="220" t="inlineStr">
        <is>
          <t/>
        </is>
      </c>
      <c r="Q189" s="220" t="inlineStr">
        <is>
          <t/>
        </is>
      </c>
      <c r="R189" s="220">
        <v>0.01</v>
      </c>
      <c r="S189" s="220" t="inlineStr">
        <is>
          <t/>
        </is>
      </c>
      <c r="T189" s="220" t="inlineStr">
        <is>
          <t/>
        </is>
      </c>
      <c r="U189" s="220" t="inlineStr">
        <is>
          <t/>
        </is>
      </c>
      <c r="V189" s="220" t="inlineStr">
        <is>
          <t/>
        </is>
      </c>
      <c r="W189" s="220" t="inlineStr">
        <is>
          <t/>
        </is>
      </c>
      <c r="X189" s="220" t="inlineStr">
        <is>
          <t/>
        </is>
      </c>
      <c r="Y189" s="220" t="inlineStr">
        <is>
          <t/>
        </is>
      </c>
      <c r="Z189" s="220" t="inlineStr">
        <is>
          <t/>
        </is>
      </c>
      <c r="AA189" s="220" t="inlineStr">
        <is>
          <t/>
        </is>
      </c>
      <c r="AB189" s="220" t="inlineStr">
        <is>
          <t/>
        </is>
      </c>
      <c r="AC189" s="220" t="inlineStr">
        <is>
          <t/>
        </is>
      </c>
      <c r="AD189" s="220" t="inlineStr">
        <is>
          <t/>
        </is>
      </c>
      <c r="AE189" s="220" t="inlineStr">
        <is>
          <t/>
        </is>
      </c>
      <c r="AF189" s="220" t="inlineStr">
        <is>
          <t/>
        </is>
      </c>
      <c r="AG189" s="220" t="inlineStr">
        <is>
          <t/>
        </is>
      </c>
      <c r="AH189" s="220" t="inlineStr">
        <is>
          <t/>
        </is>
      </c>
      <c r="AI189" s="220" t="inlineStr">
        <is>
          <t/>
        </is>
      </c>
      <c r="AJ189" s="220" t="inlineStr">
        <is>
          <t/>
        </is>
      </c>
      <c r="AK189">
        <v>93</v>
      </c>
      <c r="AL189" s="217">
        <v>0</v>
      </c>
      <c r="AM189" s="217">
        <v>100</v>
      </c>
      <c r="AN189" s="219">
        <v>0.01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FRI</t>
        </is>
      </c>
      <c r="B190" t="inlineStr">
        <is>
          <t>ATL</t>
        </is>
      </c>
      <c r="C190" t="inlineStr">
        <is>
          <t>CP</t>
        </is>
      </c>
      <c r="D190" t="inlineStr">
        <is>
          <t>Brazil</t>
        </is>
      </c>
      <c r="E190" t="inlineStr">
        <is>
          <t>RR</t>
        </is>
      </c>
      <c r="F190" t="inlineStr">
        <is>
          <t>t2</t>
        </is>
      </c>
      <c r="G190" s="220" t="inlineStr">
        <is>
          <t/>
        </is>
      </c>
      <c r="H190" s="220" t="inlineStr">
        <is>
          <t/>
        </is>
      </c>
      <c r="I190" s="220" t="inlineStr">
        <is>
          <t/>
        </is>
      </c>
      <c r="J190" s="220" t="inlineStr">
        <is>
          <t/>
        </is>
      </c>
      <c r="K190" s="220" t="inlineStr">
        <is>
          <t/>
        </is>
      </c>
      <c r="L190" s="220" t="inlineStr">
        <is>
          <t/>
        </is>
      </c>
      <c r="M190" s="220" t="inlineStr">
        <is>
          <t/>
        </is>
      </c>
      <c r="N190" s="220" t="inlineStr">
        <is>
          <t/>
        </is>
      </c>
      <c r="O190" s="220" t="inlineStr">
        <is>
          <t/>
        </is>
      </c>
      <c r="P190" s="220" t="inlineStr">
        <is>
          <t/>
        </is>
      </c>
      <c r="Q190" s="220" t="inlineStr">
        <is>
          <t/>
        </is>
      </c>
      <c r="R190" s="220" t="inlineStr">
        <is>
          <t>-1</t>
        </is>
      </c>
      <c r="S190" s="220" t="inlineStr">
        <is>
          <t/>
        </is>
      </c>
      <c r="T190" s="220" t="inlineStr">
        <is>
          <t/>
        </is>
      </c>
      <c r="U190" s="220" t="inlineStr">
        <is>
          <t/>
        </is>
      </c>
      <c r="V190" s="220" t="inlineStr">
        <is>
          <t/>
        </is>
      </c>
      <c r="W190" s="220" t="inlineStr">
        <is>
          <t/>
        </is>
      </c>
      <c r="X190" s="220" t="inlineStr">
        <is>
          <t/>
        </is>
      </c>
      <c r="Y190" s="220" t="inlineStr">
        <is>
          <t/>
        </is>
      </c>
      <c r="Z190" s="220" t="inlineStr">
        <is>
          <t/>
        </is>
      </c>
      <c r="AA190" s="220" t="inlineStr">
        <is>
          <t/>
        </is>
      </c>
      <c r="AB190" s="220" t="inlineStr">
        <is>
          <t/>
        </is>
      </c>
      <c r="AC190" s="220" t="inlineStr">
        <is>
          <t/>
        </is>
      </c>
      <c r="AD190" s="220" t="inlineStr">
        <is>
          <t/>
        </is>
      </c>
      <c r="AE190" s="220" t="inlineStr">
        <is>
          <t/>
        </is>
      </c>
      <c r="AF190" s="220" t="inlineStr">
        <is>
          <t/>
        </is>
      </c>
      <c r="AG190" s="220" t="inlineStr">
        <is>
          <t/>
        </is>
      </c>
      <c r="AH190" s="220" t="inlineStr">
        <is>
          <t/>
        </is>
      </c>
      <c r="AI190" s="220" t="inlineStr">
        <is>
          <t/>
        </is>
      </c>
      <c r="AJ190" s="220" t="inlineStr">
        <is>
          <t/>
        </is>
      </c>
      <c r="AK190">
        <v>93</v>
      </c>
      <c r="AL190" s="217" t="inlineStr">
        <is>
          <t/>
        </is>
      </c>
      <c r="AM190" s="217" t="inlineStr">
        <is>
          <t/>
        </is>
      </c>
      <c r="AN190" s="219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FRI</t>
        </is>
      </c>
      <c r="B191" t="inlineStr">
        <is>
          <t>ATL</t>
        </is>
      </c>
      <c r="C191" t="inlineStr">
        <is>
          <t>CP</t>
        </is>
      </c>
      <c r="D191" t="inlineStr">
        <is>
          <t>Great Britain</t>
        </is>
      </c>
      <c r="E191" t="inlineStr">
        <is>
          <t>GN</t>
        </is>
      </c>
      <c r="F191" t="inlineStr">
        <is>
          <t>t1</t>
        </is>
      </c>
      <c r="G191" s="220" t="inlineStr">
        <is>
          <t/>
        </is>
      </c>
      <c r="H191" s="220" t="inlineStr">
        <is>
          <t/>
        </is>
      </c>
      <c r="I191" s="220" t="inlineStr">
        <is>
          <t/>
        </is>
      </c>
      <c r="J191" s="220" t="inlineStr">
        <is>
          <t/>
        </is>
      </c>
      <c r="K191" s="220" t="inlineStr">
        <is>
          <t/>
        </is>
      </c>
      <c r="L191" s="220" t="inlineStr">
        <is>
          <t/>
        </is>
      </c>
      <c r="M191" s="220" t="inlineStr">
        <is>
          <t/>
        </is>
      </c>
      <c r="N191" s="220" t="inlineStr">
        <is>
          <t/>
        </is>
      </c>
      <c r="O191" s="220" t="inlineStr">
        <is>
          <t/>
        </is>
      </c>
      <c r="P191" s="220" t="inlineStr">
        <is>
          <t/>
        </is>
      </c>
      <c r="Q191" s="220" t="inlineStr">
        <is>
          <t/>
        </is>
      </c>
      <c r="R191" s="220" t="inlineStr">
        <is>
          <t/>
        </is>
      </c>
      <c r="S191" s="220" t="inlineStr">
        <is>
          <t/>
        </is>
      </c>
      <c r="T191" s="220" t="inlineStr">
        <is>
          <t/>
        </is>
      </c>
      <c r="U191" s="220" t="inlineStr">
        <is>
          <t/>
        </is>
      </c>
      <c r="V191" s="220" t="inlineStr">
        <is>
          <t/>
        </is>
      </c>
      <c r="W191" s="220" t="inlineStr">
        <is>
          <t/>
        </is>
      </c>
      <c r="X191" s="220">
        <v>0.002</v>
      </c>
      <c r="Y191" s="220" t="inlineStr">
        <is>
          <t/>
        </is>
      </c>
      <c r="Z191" s="220" t="inlineStr">
        <is>
          <t/>
        </is>
      </c>
      <c r="AA191" s="220" t="inlineStr">
        <is>
          <t/>
        </is>
      </c>
      <c r="AB191" s="220" t="inlineStr">
        <is>
          <t/>
        </is>
      </c>
      <c r="AC191" s="220" t="inlineStr">
        <is>
          <t/>
        </is>
      </c>
      <c r="AD191" s="220" t="inlineStr">
        <is>
          <t/>
        </is>
      </c>
      <c r="AE191" s="220" t="inlineStr">
        <is>
          <t/>
        </is>
      </c>
      <c r="AF191" s="220" t="inlineStr">
        <is>
          <t/>
        </is>
      </c>
      <c r="AG191" s="220" t="inlineStr">
        <is>
          <t/>
        </is>
      </c>
      <c r="AH191" s="220" t="inlineStr">
        <is>
          <t/>
        </is>
      </c>
      <c r="AI191" s="220" t="inlineStr">
        <is>
          <t/>
        </is>
      </c>
      <c r="AJ191" s="220" t="inlineStr">
        <is>
          <t/>
        </is>
      </c>
      <c r="AK191">
        <v>94</v>
      </c>
      <c r="AL191" s="217">
        <v>0</v>
      </c>
      <c r="AM191" s="217">
        <v>100</v>
      </c>
      <c r="AN191" s="219">
        <v>0.002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FRI</t>
        </is>
      </c>
      <c r="B192" t="inlineStr">
        <is>
          <t>ATL</t>
        </is>
      </c>
      <c r="C192" t="inlineStr">
        <is>
          <t>CP</t>
        </is>
      </c>
      <c r="D192" t="inlineStr">
        <is>
          <t>Great Britain</t>
        </is>
      </c>
      <c r="E192" t="inlineStr">
        <is>
          <t>GN</t>
        </is>
      </c>
      <c r="F192" t="inlineStr">
        <is>
          <t>t2</t>
        </is>
      </c>
      <c r="G192" s="220" t="inlineStr">
        <is>
          <t/>
        </is>
      </c>
      <c r="H192" s="220" t="inlineStr">
        <is>
          <t/>
        </is>
      </c>
      <c r="I192" s="220" t="inlineStr">
        <is>
          <t/>
        </is>
      </c>
      <c r="J192" s="220" t="inlineStr">
        <is>
          <t/>
        </is>
      </c>
      <c r="K192" s="220" t="inlineStr">
        <is>
          <t/>
        </is>
      </c>
      <c r="L192" s="220" t="inlineStr">
        <is>
          <t/>
        </is>
      </c>
      <c r="M192" s="220" t="inlineStr">
        <is>
          <t/>
        </is>
      </c>
      <c r="N192" s="220" t="inlineStr">
        <is>
          <t/>
        </is>
      </c>
      <c r="O192" s="220" t="inlineStr">
        <is>
          <t/>
        </is>
      </c>
      <c r="P192" s="220" t="inlineStr">
        <is>
          <t/>
        </is>
      </c>
      <c r="Q192" s="220" t="inlineStr">
        <is>
          <t/>
        </is>
      </c>
      <c r="R192" s="220" t="inlineStr">
        <is>
          <t/>
        </is>
      </c>
      <c r="S192" s="220" t="inlineStr">
        <is>
          <t/>
        </is>
      </c>
      <c r="T192" s="220" t="inlineStr">
        <is>
          <t/>
        </is>
      </c>
      <c r="U192" s="220" t="inlineStr">
        <is>
          <t/>
        </is>
      </c>
      <c r="V192" s="220" t="inlineStr">
        <is>
          <t/>
        </is>
      </c>
      <c r="W192" s="220" t="inlineStr">
        <is>
          <t/>
        </is>
      </c>
      <c r="X192" s="220" t="inlineStr">
        <is>
          <t>-1</t>
        </is>
      </c>
      <c r="Y192" s="220" t="inlineStr">
        <is>
          <t/>
        </is>
      </c>
      <c r="Z192" s="220" t="inlineStr">
        <is>
          <t/>
        </is>
      </c>
      <c r="AA192" s="220" t="inlineStr">
        <is>
          <t/>
        </is>
      </c>
      <c r="AB192" s="220" t="inlineStr">
        <is>
          <t/>
        </is>
      </c>
      <c r="AC192" s="220" t="inlineStr">
        <is>
          <t/>
        </is>
      </c>
      <c r="AD192" s="220" t="inlineStr">
        <is>
          <t/>
        </is>
      </c>
      <c r="AE192" s="220" t="inlineStr">
        <is>
          <t/>
        </is>
      </c>
      <c r="AF192" s="220" t="inlineStr">
        <is>
          <t/>
        </is>
      </c>
      <c r="AG192" s="220" t="inlineStr">
        <is>
          <t/>
        </is>
      </c>
      <c r="AH192" s="220" t="inlineStr">
        <is>
          <t/>
        </is>
      </c>
      <c r="AI192" s="220" t="inlineStr">
        <is>
          <t/>
        </is>
      </c>
      <c r="AJ192" s="220" t="inlineStr">
        <is>
          <t/>
        </is>
      </c>
      <c r="AK192">
        <v>94</v>
      </c>
      <c r="AL192" s="217" t="inlineStr">
        <is>
          <t/>
        </is>
      </c>
      <c r="AM192" s="217" t="inlineStr">
        <is>
          <t/>
        </is>
      </c>
      <c r="AN192" s="219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/>
      <c r="AF193" s="220"/>
      <c r="AG193" s="220"/>
      <c r="AH193" s="220"/>
      <c r="AI193" s="220"/>
      <c r="AJ193" s="220"/>
    </row>
  </sheetData>
  <mergeCells count="2">
    <mergeCell ref="A1:G1"/>
    <mergeCell ref="E2:F2"/>
  </mergeCells>
  <conditionalFormatting sqref="E5:E193">
    <cfRule type="expression" dxfId="13" priority="106">
      <formula>E5="UN"</formula>
    </cfRule>
  </conditionalFormatting>
  <conditionalFormatting sqref="G5:AJ193">
    <cfRule type="expression" dxfId="8" priority="105">
      <formula>G5="-1"</formula>
    </cfRule>
    <cfRule type="expression" dxfId="9" priority="104">
      <formula>G5="a"</formula>
    </cfRule>
    <cfRule type="expression" dxfId="9" priority="103">
      <formula>G5="b"</formula>
    </cfRule>
    <cfRule type="expression" dxfId="9" priority="102">
      <formula>G5="c"</formula>
    </cfRule>
    <cfRule type="expression" dxfId="9" priority="101">
      <formula>G5="bc"</formula>
    </cfRule>
    <cfRule type="expression" dxfId="10" priority="100">
      <formula>G5="ab"</formula>
    </cfRule>
    <cfRule type="expression" dxfId="10" priority="99">
      <formula>G5="ac"</formula>
    </cfRule>
    <cfRule type="expression" dxfId="11" priority="98">
      <formula>G5="abc"</formula>
    </cfRule>
  </conditionalFormatting>
  <conditionalFormatting sqref="G5:AJ5">
    <cfRule type="expression" dxfId="12" priority="97">
      <formula>AND($E5&lt;&gt;"UN", G5="", G6&lt;&gt;"", G6&lt;&gt;"-1")</formula>
    </cfRule>
  </conditionalFormatting>
  <conditionalFormatting sqref="G7:AJ7">
    <cfRule type="expression" dxfId="12" priority="96">
      <formula>AND($E7&lt;&gt;"UN", G7="", G8&lt;&gt;"", G8&lt;&gt;"-1")</formula>
    </cfRule>
  </conditionalFormatting>
  <conditionalFormatting sqref="G9:AJ9">
    <cfRule type="expression" dxfId="12" priority="95">
      <formula>AND($E9&lt;&gt;"UN", G9="", G10&lt;&gt;"", G10&lt;&gt;"-1")</formula>
    </cfRule>
  </conditionalFormatting>
  <conditionalFormatting sqref="G11:AJ11">
    <cfRule type="expression" dxfId="12" priority="94">
      <formula>AND($E11&lt;&gt;"UN", G11="", G12&lt;&gt;"", G12&lt;&gt;"-1")</formula>
    </cfRule>
  </conditionalFormatting>
  <conditionalFormatting sqref="G13:AJ13">
    <cfRule type="expression" dxfId="12" priority="93">
      <formula>AND($E13&lt;&gt;"UN", G13="", G14&lt;&gt;"", G14&lt;&gt;"-1")</formula>
    </cfRule>
  </conditionalFormatting>
  <conditionalFormatting sqref="G15:AJ15">
    <cfRule type="expression" dxfId="12" priority="92">
      <formula>AND($E15&lt;&gt;"UN", G15="", G16&lt;&gt;"", G16&lt;&gt;"-1")</formula>
    </cfRule>
  </conditionalFormatting>
  <conditionalFormatting sqref="G17:AJ17">
    <cfRule type="expression" dxfId="12" priority="91">
      <formula>AND($E17&lt;&gt;"UN", G17="", G18&lt;&gt;"", G18&lt;&gt;"-1")</formula>
    </cfRule>
  </conditionalFormatting>
  <conditionalFormatting sqref="G19:AJ19">
    <cfRule type="expression" dxfId="12" priority="90">
      <formula>AND($E19&lt;&gt;"UN", G19="", G20&lt;&gt;"", G20&lt;&gt;"-1")</formula>
    </cfRule>
  </conditionalFormatting>
  <conditionalFormatting sqref="G21:AJ21">
    <cfRule type="expression" dxfId="12" priority="89">
      <formula>AND($E21&lt;&gt;"UN", G21="", G22&lt;&gt;"", G22&lt;&gt;"-1")</formula>
    </cfRule>
  </conditionalFormatting>
  <conditionalFormatting sqref="G23:AJ23">
    <cfRule type="expression" dxfId="12" priority="88">
      <formula>AND($E23&lt;&gt;"UN", G23="", G24&lt;&gt;"", G24&lt;&gt;"-1")</formula>
    </cfRule>
  </conditionalFormatting>
  <conditionalFormatting sqref="G25:AJ25">
    <cfRule type="expression" dxfId="12" priority="87">
      <formula>AND($E25&lt;&gt;"UN", G25="", G26&lt;&gt;"", G26&lt;&gt;"-1")</formula>
    </cfRule>
  </conditionalFormatting>
  <conditionalFormatting sqref="G27:AJ27">
    <cfRule type="expression" dxfId="12" priority="86">
      <formula>AND($E27&lt;&gt;"UN", G27="", G28&lt;&gt;"", G28&lt;&gt;"-1")</formula>
    </cfRule>
  </conditionalFormatting>
  <conditionalFormatting sqref="G29:AJ29">
    <cfRule type="expression" dxfId="12" priority="85">
      <formula>AND($E29&lt;&gt;"UN", G29="", G30&lt;&gt;"", G30&lt;&gt;"-1")</formula>
    </cfRule>
  </conditionalFormatting>
  <conditionalFormatting sqref="G31:AJ31">
    <cfRule type="expression" dxfId="12" priority="84">
      <formula>AND($E31&lt;&gt;"UN", G31="", G32&lt;&gt;"", G32&lt;&gt;"-1")</formula>
    </cfRule>
  </conditionalFormatting>
  <conditionalFormatting sqref="G33:AJ33">
    <cfRule type="expression" dxfId="12" priority="83">
      <formula>AND($E33&lt;&gt;"UN", G33="", G34&lt;&gt;"", G34&lt;&gt;"-1")</formula>
    </cfRule>
  </conditionalFormatting>
  <conditionalFormatting sqref="G35:AJ35">
    <cfRule type="expression" dxfId="12" priority="82">
      <formula>AND($E35&lt;&gt;"UN", G35="", G36&lt;&gt;"", G36&lt;&gt;"-1")</formula>
    </cfRule>
  </conditionalFormatting>
  <conditionalFormatting sqref="G37:AJ37">
    <cfRule type="expression" dxfId="12" priority="81">
      <formula>AND($E37&lt;&gt;"UN", G37="", G38&lt;&gt;"", G38&lt;&gt;"-1")</formula>
    </cfRule>
  </conditionalFormatting>
  <conditionalFormatting sqref="G39:AJ39">
    <cfRule type="expression" dxfId="12" priority="80">
      <formula>AND($E39&lt;&gt;"UN", G39="", G40&lt;&gt;"", G40&lt;&gt;"-1")</formula>
    </cfRule>
  </conditionalFormatting>
  <conditionalFormatting sqref="G41:AJ41">
    <cfRule type="expression" dxfId="12" priority="79">
      <formula>AND($E41&lt;&gt;"UN", G41="", G42&lt;&gt;"", G42&lt;&gt;"-1")</formula>
    </cfRule>
  </conditionalFormatting>
  <conditionalFormatting sqref="G43:AJ43">
    <cfRule type="expression" dxfId="12" priority="78">
      <formula>AND($E43&lt;&gt;"UN", G43="", G44&lt;&gt;"", G44&lt;&gt;"-1")</formula>
    </cfRule>
  </conditionalFormatting>
  <conditionalFormatting sqref="G45:AJ45">
    <cfRule type="expression" dxfId="12" priority="77">
      <formula>AND($E45&lt;&gt;"UN", G45="", G46&lt;&gt;"", G46&lt;&gt;"-1")</formula>
    </cfRule>
  </conditionalFormatting>
  <conditionalFormatting sqref="G47:AJ47">
    <cfRule type="expression" dxfId="12" priority="76">
      <formula>AND($E47&lt;&gt;"UN", G47="", G48&lt;&gt;"", G48&lt;&gt;"-1")</formula>
    </cfRule>
  </conditionalFormatting>
  <conditionalFormatting sqref="G49:AJ49">
    <cfRule type="expression" dxfId="12" priority="75">
      <formula>AND($E49&lt;&gt;"UN", G49="", G50&lt;&gt;"", G50&lt;&gt;"-1")</formula>
    </cfRule>
  </conditionalFormatting>
  <conditionalFormatting sqref="G51:AJ51">
    <cfRule type="expression" dxfId="12" priority="74">
      <formula>AND($E51&lt;&gt;"UN", G51="", G52&lt;&gt;"", G52&lt;&gt;"-1")</formula>
    </cfRule>
  </conditionalFormatting>
  <conditionalFormatting sqref="G53:AJ53">
    <cfRule type="expression" dxfId="12" priority="73">
      <formula>AND($E53&lt;&gt;"UN", G53="", G54&lt;&gt;"", G54&lt;&gt;"-1")</formula>
    </cfRule>
  </conditionalFormatting>
  <conditionalFormatting sqref="G55:AJ55">
    <cfRule type="expression" dxfId="12" priority="72">
      <formula>AND($E55&lt;&gt;"UN", G55="", G56&lt;&gt;"", G56&lt;&gt;"-1")</formula>
    </cfRule>
  </conditionalFormatting>
  <conditionalFormatting sqref="G57:AJ57">
    <cfRule type="expression" dxfId="12" priority="71">
      <formula>AND($E57&lt;&gt;"UN", G57="", G58&lt;&gt;"", G58&lt;&gt;"-1")</formula>
    </cfRule>
  </conditionalFormatting>
  <conditionalFormatting sqref="G59:AJ59">
    <cfRule type="expression" dxfId="12" priority="70">
      <formula>AND($E59&lt;&gt;"UN", G59="", G60&lt;&gt;"", G60&lt;&gt;"-1")</formula>
    </cfRule>
  </conditionalFormatting>
  <conditionalFormatting sqref="G61:AJ61">
    <cfRule type="expression" dxfId="12" priority="69">
      <formula>AND($E61&lt;&gt;"UN", G61="", G62&lt;&gt;"", G62&lt;&gt;"-1")</formula>
    </cfRule>
  </conditionalFormatting>
  <conditionalFormatting sqref="G63:AJ63">
    <cfRule type="expression" dxfId="12" priority="68">
      <formula>AND($E63&lt;&gt;"UN", G63="", G64&lt;&gt;"", G64&lt;&gt;"-1")</formula>
    </cfRule>
  </conditionalFormatting>
  <conditionalFormatting sqref="G65:AJ65">
    <cfRule type="expression" dxfId="12" priority="67">
      <formula>AND($E65&lt;&gt;"UN", G65="", G66&lt;&gt;"", G66&lt;&gt;"-1")</formula>
    </cfRule>
  </conditionalFormatting>
  <conditionalFormatting sqref="G67:AJ67">
    <cfRule type="expression" dxfId="12" priority="66">
      <formula>AND($E67&lt;&gt;"UN", G67="", G68&lt;&gt;"", G68&lt;&gt;"-1")</formula>
    </cfRule>
  </conditionalFormatting>
  <conditionalFormatting sqref="G69:AJ69">
    <cfRule type="expression" dxfId="12" priority="65">
      <formula>AND($E69&lt;&gt;"UN", G69="", G70&lt;&gt;"", G70&lt;&gt;"-1")</formula>
    </cfRule>
  </conditionalFormatting>
  <conditionalFormatting sqref="G71:AJ71">
    <cfRule type="expression" dxfId="12" priority="64">
      <formula>AND($E71&lt;&gt;"UN", G71="", G72&lt;&gt;"", G72&lt;&gt;"-1")</formula>
    </cfRule>
  </conditionalFormatting>
  <conditionalFormatting sqref="G73:AJ73">
    <cfRule type="expression" dxfId="12" priority="63">
      <formula>AND($E73&lt;&gt;"UN", G73="", G74&lt;&gt;"", G74&lt;&gt;"-1")</formula>
    </cfRule>
  </conditionalFormatting>
  <conditionalFormatting sqref="G75:AJ75">
    <cfRule type="expression" dxfId="12" priority="62">
      <formula>AND($E75&lt;&gt;"UN", G75="", G76&lt;&gt;"", G76&lt;&gt;"-1")</formula>
    </cfRule>
  </conditionalFormatting>
  <conditionalFormatting sqref="G77:AJ77">
    <cfRule type="expression" dxfId="12" priority="61">
      <formula>AND($E77&lt;&gt;"UN", G77="", G78&lt;&gt;"", G78&lt;&gt;"-1")</formula>
    </cfRule>
  </conditionalFormatting>
  <conditionalFormatting sqref="G79:AJ79">
    <cfRule type="expression" dxfId="12" priority="60">
      <formula>AND($E79&lt;&gt;"UN", G79="", G80&lt;&gt;"", G80&lt;&gt;"-1")</formula>
    </cfRule>
  </conditionalFormatting>
  <conditionalFormatting sqref="G81:AJ81">
    <cfRule type="expression" dxfId="12" priority="59">
      <formula>AND($E81&lt;&gt;"UN", G81="", G82&lt;&gt;"", G82&lt;&gt;"-1")</formula>
    </cfRule>
  </conditionalFormatting>
  <conditionalFormatting sqref="G83:AJ83">
    <cfRule type="expression" dxfId="12" priority="58">
      <formula>AND($E83&lt;&gt;"UN", G83="", G84&lt;&gt;"", G84&lt;&gt;"-1")</formula>
    </cfRule>
  </conditionalFormatting>
  <conditionalFormatting sqref="G85:AJ85">
    <cfRule type="expression" dxfId="12" priority="57">
      <formula>AND($E85&lt;&gt;"UN", G85="", G86&lt;&gt;"", G86&lt;&gt;"-1")</formula>
    </cfRule>
  </conditionalFormatting>
  <conditionalFormatting sqref="G87:AJ87">
    <cfRule type="expression" dxfId="12" priority="56">
      <formula>AND($E87&lt;&gt;"UN", G87="", G88&lt;&gt;"", G88&lt;&gt;"-1")</formula>
    </cfRule>
  </conditionalFormatting>
  <conditionalFormatting sqref="G89:AJ89">
    <cfRule type="expression" dxfId="12" priority="55">
      <formula>AND($E89&lt;&gt;"UN", G89="", G90&lt;&gt;"", G90&lt;&gt;"-1")</formula>
    </cfRule>
  </conditionalFormatting>
  <conditionalFormatting sqref="G91:AJ91">
    <cfRule type="expression" dxfId="12" priority="54">
      <formula>AND($E91&lt;&gt;"UN", G91="", G92&lt;&gt;"", G92&lt;&gt;"-1")</formula>
    </cfRule>
  </conditionalFormatting>
  <conditionalFormatting sqref="G93:AJ93">
    <cfRule type="expression" dxfId="12" priority="53">
      <formula>AND($E93&lt;&gt;"UN", G93="", G94&lt;&gt;"", G94&lt;&gt;"-1")</formula>
    </cfRule>
  </conditionalFormatting>
  <conditionalFormatting sqref="G95:AJ95">
    <cfRule type="expression" dxfId="12" priority="52">
      <formula>AND($E95&lt;&gt;"UN", G95="", G96&lt;&gt;"", G96&lt;&gt;"-1")</formula>
    </cfRule>
  </conditionalFormatting>
  <conditionalFormatting sqref="G97:AJ97">
    <cfRule type="expression" dxfId="12" priority="51">
      <formula>AND($E97&lt;&gt;"UN", G97="", G98&lt;&gt;"", G98&lt;&gt;"-1")</formula>
    </cfRule>
  </conditionalFormatting>
  <conditionalFormatting sqref="G99:AJ99">
    <cfRule type="expression" dxfId="12" priority="50">
      <formula>AND($E99&lt;&gt;"UN", G99="", G100&lt;&gt;"", G100&lt;&gt;"-1")</formula>
    </cfRule>
  </conditionalFormatting>
  <conditionalFormatting sqref="G101:AJ101">
    <cfRule type="expression" dxfId="12" priority="49">
      <formula>AND($E101&lt;&gt;"UN", G101="", G102&lt;&gt;"", G102&lt;&gt;"-1")</formula>
    </cfRule>
  </conditionalFormatting>
  <conditionalFormatting sqref="G103:AJ103">
    <cfRule type="expression" dxfId="12" priority="48">
      <formula>AND($E103&lt;&gt;"UN", G103="", G104&lt;&gt;"", G104&lt;&gt;"-1")</formula>
    </cfRule>
  </conditionalFormatting>
  <conditionalFormatting sqref="G105:AJ105">
    <cfRule type="expression" dxfId="12" priority="47">
      <formula>AND($E105&lt;&gt;"UN", G105="", G106&lt;&gt;"", G106&lt;&gt;"-1")</formula>
    </cfRule>
  </conditionalFormatting>
  <conditionalFormatting sqref="G107:AJ107">
    <cfRule type="expression" dxfId="12" priority="46">
      <formula>AND($E107&lt;&gt;"UN", G107="", G108&lt;&gt;"", G108&lt;&gt;"-1")</formula>
    </cfRule>
  </conditionalFormatting>
  <conditionalFormatting sqref="G109:AJ109">
    <cfRule type="expression" dxfId="12" priority="45">
      <formula>AND($E109&lt;&gt;"UN", G109="", G110&lt;&gt;"", G110&lt;&gt;"-1")</formula>
    </cfRule>
  </conditionalFormatting>
  <conditionalFormatting sqref="G111:AJ111">
    <cfRule type="expression" dxfId="12" priority="44">
      <formula>AND($E111&lt;&gt;"UN", G111="", G112&lt;&gt;"", G112&lt;&gt;"-1")</formula>
    </cfRule>
  </conditionalFormatting>
  <conditionalFormatting sqref="G113:AJ113">
    <cfRule type="expression" dxfId="12" priority="43">
      <formula>AND($E113&lt;&gt;"UN", G113="", G114&lt;&gt;"", G114&lt;&gt;"-1")</formula>
    </cfRule>
  </conditionalFormatting>
  <conditionalFormatting sqref="G115:AJ115">
    <cfRule type="expression" dxfId="12" priority="42">
      <formula>AND($E115&lt;&gt;"UN", G115="", G116&lt;&gt;"", G116&lt;&gt;"-1")</formula>
    </cfRule>
  </conditionalFormatting>
  <conditionalFormatting sqref="G117:AJ117">
    <cfRule type="expression" dxfId="12" priority="41">
      <formula>AND($E117&lt;&gt;"UN", G117="", G118&lt;&gt;"", G118&lt;&gt;"-1")</formula>
    </cfRule>
  </conditionalFormatting>
  <conditionalFormatting sqref="G119:AJ119">
    <cfRule type="expression" dxfId="12" priority="40">
      <formula>AND($E119&lt;&gt;"UN", G119="", G120&lt;&gt;"", G120&lt;&gt;"-1")</formula>
    </cfRule>
  </conditionalFormatting>
  <conditionalFormatting sqref="G121:AJ121">
    <cfRule type="expression" dxfId="12" priority="39">
      <formula>AND($E121&lt;&gt;"UN", G121="", G122&lt;&gt;"", G122&lt;&gt;"-1")</formula>
    </cfRule>
  </conditionalFormatting>
  <conditionalFormatting sqref="G123:AJ123">
    <cfRule type="expression" dxfId="12" priority="38">
      <formula>AND($E123&lt;&gt;"UN", G123="", G124&lt;&gt;"", G124&lt;&gt;"-1")</formula>
    </cfRule>
  </conditionalFormatting>
  <conditionalFormatting sqref="G125:AJ125">
    <cfRule type="expression" dxfId="12" priority="37">
      <formula>AND($E125&lt;&gt;"UN", G125="", G126&lt;&gt;"", G126&lt;&gt;"-1")</formula>
    </cfRule>
  </conditionalFormatting>
  <conditionalFormatting sqref="G127:AJ127">
    <cfRule type="expression" dxfId="12" priority="36">
      <formula>AND($E127&lt;&gt;"UN", G127="", G128&lt;&gt;"", G128&lt;&gt;"-1")</formula>
    </cfRule>
  </conditionalFormatting>
  <conditionalFormatting sqref="G129:AJ129">
    <cfRule type="expression" dxfId="12" priority="35">
      <formula>AND($E129&lt;&gt;"UN", G129="", G130&lt;&gt;"", G130&lt;&gt;"-1")</formula>
    </cfRule>
  </conditionalFormatting>
  <conditionalFormatting sqref="G131:AJ131">
    <cfRule type="expression" dxfId="12" priority="34">
      <formula>AND($E131&lt;&gt;"UN", G131="", G132&lt;&gt;"", G132&lt;&gt;"-1")</formula>
    </cfRule>
  </conditionalFormatting>
  <conditionalFormatting sqref="G133:AJ133">
    <cfRule type="expression" dxfId="12" priority="33">
      <formula>AND($E133&lt;&gt;"UN", G133="", G134&lt;&gt;"", G134&lt;&gt;"-1")</formula>
    </cfRule>
  </conditionalFormatting>
  <conditionalFormatting sqref="G135:AJ135">
    <cfRule type="expression" dxfId="12" priority="32">
      <formula>AND($E135&lt;&gt;"UN", G135="", G136&lt;&gt;"", G136&lt;&gt;"-1")</formula>
    </cfRule>
  </conditionalFormatting>
  <conditionalFormatting sqref="G137:AJ137">
    <cfRule type="expression" dxfId="12" priority="31">
      <formula>AND($E137&lt;&gt;"UN", G137="", G138&lt;&gt;"", G138&lt;&gt;"-1")</formula>
    </cfRule>
  </conditionalFormatting>
  <conditionalFormatting sqref="G139:AJ139">
    <cfRule type="expression" dxfId="12" priority="30">
      <formula>AND($E139&lt;&gt;"UN", G139="", G140&lt;&gt;"", G140&lt;&gt;"-1")</formula>
    </cfRule>
  </conditionalFormatting>
  <conditionalFormatting sqref="G141:AJ141">
    <cfRule type="expression" dxfId="12" priority="29">
      <formula>AND($E141&lt;&gt;"UN", G141="", G142&lt;&gt;"", G142&lt;&gt;"-1")</formula>
    </cfRule>
  </conditionalFormatting>
  <conditionalFormatting sqref="G143:AJ143">
    <cfRule type="expression" dxfId="12" priority="28">
      <formula>AND($E143&lt;&gt;"UN", G143="", G144&lt;&gt;"", G144&lt;&gt;"-1")</formula>
    </cfRule>
  </conditionalFormatting>
  <conditionalFormatting sqref="G145:AJ145">
    <cfRule type="expression" dxfId="12" priority="27">
      <formula>AND($E145&lt;&gt;"UN", G145="", G146&lt;&gt;"", G146&lt;&gt;"-1")</formula>
    </cfRule>
  </conditionalFormatting>
  <conditionalFormatting sqref="G147:AJ147">
    <cfRule type="expression" dxfId="12" priority="26">
      <formula>AND($E147&lt;&gt;"UN", G147="", G148&lt;&gt;"", G148&lt;&gt;"-1")</formula>
    </cfRule>
  </conditionalFormatting>
  <conditionalFormatting sqref="G149:AJ149">
    <cfRule type="expression" dxfId="12" priority="25">
      <formula>AND($E149&lt;&gt;"UN", G149="", G150&lt;&gt;"", G150&lt;&gt;"-1")</formula>
    </cfRule>
  </conditionalFormatting>
  <conditionalFormatting sqref="G151:AJ151">
    <cfRule type="expression" dxfId="12" priority="24">
      <formula>AND($E151&lt;&gt;"UN", G151="", G152&lt;&gt;"", G152&lt;&gt;"-1")</formula>
    </cfRule>
  </conditionalFormatting>
  <conditionalFormatting sqref="G153:AJ153">
    <cfRule type="expression" dxfId="12" priority="23">
      <formula>AND($E153&lt;&gt;"UN", G153="", G154&lt;&gt;"", G154&lt;&gt;"-1")</formula>
    </cfRule>
  </conditionalFormatting>
  <conditionalFormatting sqref="G155:AJ155">
    <cfRule type="expression" dxfId="12" priority="22">
      <formula>AND($E155&lt;&gt;"UN", G155="", G156&lt;&gt;"", G156&lt;&gt;"-1")</formula>
    </cfRule>
  </conditionalFormatting>
  <conditionalFormatting sqref="G157:AJ157">
    <cfRule type="expression" dxfId="12" priority="21">
      <formula>AND($E157&lt;&gt;"UN", G157="", G158&lt;&gt;"", G158&lt;&gt;"-1")</formula>
    </cfRule>
  </conditionalFormatting>
  <conditionalFormatting sqref="G159:AJ159">
    <cfRule type="expression" dxfId="12" priority="20">
      <formula>AND($E159&lt;&gt;"UN", G159="", G160&lt;&gt;"", G160&lt;&gt;"-1")</formula>
    </cfRule>
  </conditionalFormatting>
  <conditionalFormatting sqref="G161:AJ161">
    <cfRule type="expression" dxfId="12" priority="19">
      <formula>AND($E161&lt;&gt;"UN", G161="", G162&lt;&gt;"", G162&lt;&gt;"-1")</formula>
    </cfRule>
  </conditionalFormatting>
  <conditionalFormatting sqref="G163:AJ163">
    <cfRule type="expression" dxfId="12" priority="18">
      <formula>AND($E163&lt;&gt;"UN", G163="", G164&lt;&gt;"", G164&lt;&gt;"-1")</formula>
    </cfRule>
  </conditionalFormatting>
  <conditionalFormatting sqref="G165:AJ165">
    <cfRule type="expression" dxfId="12" priority="17">
      <formula>AND($E165&lt;&gt;"UN", G165="", G166&lt;&gt;"", G166&lt;&gt;"-1")</formula>
    </cfRule>
  </conditionalFormatting>
  <conditionalFormatting sqref="G167:AJ167">
    <cfRule type="expression" dxfId="12" priority="16">
      <formula>AND($E167&lt;&gt;"UN", G167="", G168&lt;&gt;"", G168&lt;&gt;"-1")</formula>
    </cfRule>
  </conditionalFormatting>
  <conditionalFormatting sqref="G169:AJ169">
    <cfRule type="expression" dxfId="12" priority="15">
      <formula>AND($E169&lt;&gt;"UN", G169="", G170&lt;&gt;"", G170&lt;&gt;"-1")</formula>
    </cfRule>
  </conditionalFormatting>
  <conditionalFormatting sqref="G171:AJ171">
    <cfRule type="expression" dxfId="12" priority="14">
      <formula>AND($E171&lt;&gt;"UN", G171="", G172&lt;&gt;"", G172&lt;&gt;"-1")</formula>
    </cfRule>
  </conditionalFormatting>
  <conditionalFormatting sqref="G173:AJ173">
    <cfRule type="expression" dxfId="12" priority="13">
      <formula>AND($E173&lt;&gt;"UN", G173="", G174&lt;&gt;"", G174&lt;&gt;"-1")</formula>
    </cfRule>
  </conditionalFormatting>
  <conditionalFormatting sqref="G175:AJ175">
    <cfRule type="expression" dxfId="12" priority="12">
      <formula>AND($E175&lt;&gt;"UN", G175="", G176&lt;&gt;"", G176&lt;&gt;"-1")</formula>
    </cfRule>
  </conditionalFormatting>
  <conditionalFormatting sqref="G177:AJ177">
    <cfRule type="expression" dxfId="12" priority="11">
      <formula>AND($E177&lt;&gt;"UN", G177="", G178&lt;&gt;"", G178&lt;&gt;"-1")</formula>
    </cfRule>
  </conditionalFormatting>
  <conditionalFormatting sqref="G179:AJ179">
    <cfRule type="expression" dxfId="12" priority="10">
      <formula>AND($E179&lt;&gt;"UN", G179="", G180&lt;&gt;"", G180&lt;&gt;"-1")</formula>
    </cfRule>
  </conditionalFormatting>
  <conditionalFormatting sqref="G181:AJ181">
    <cfRule type="expression" dxfId="12" priority="9">
      <formula>AND($E181&lt;&gt;"UN", G181="", G182&lt;&gt;"", G182&lt;&gt;"-1")</formula>
    </cfRule>
  </conditionalFormatting>
  <conditionalFormatting sqref="G183:AJ183">
    <cfRule type="expression" dxfId="12" priority="8">
      <formula>AND($E183&lt;&gt;"UN", G183="", G184&lt;&gt;"", G184&lt;&gt;"-1")</formula>
    </cfRule>
  </conditionalFormatting>
  <conditionalFormatting sqref="G185:AJ185">
    <cfRule type="expression" dxfId="12" priority="7">
      <formula>AND($E185&lt;&gt;"UN", G185="", G186&lt;&gt;"", G186&lt;&gt;"-1")</formula>
    </cfRule>
  </conditionalFormatting>
  <conditionalFormatting sqref="G187:AJ187">
    <cfRule type="expression" dxfId="12" priority="6">
      <formula>AND($E187&lt;&gt;"UN", G187="", G188&lt;&gt;"", G188&lt;&gt;"-1")</formula>
    </cfRule>
  </conditionalFormatting>
  <conditionalFormatting sqref="G189:AJ189">
    <cfRule type="expression" dxfId="12" priority="5">
      <formula>AND($E189&lt;&gt;"UN", G189="", G190&lt;&gt;"", G190&lt;&gt;"-1")</formula>
    </cfRule>
  </conditionalFormatting>
  <conditionalFormatting sqref="G191:AJ191">
    <cfRule type="expression" dxfId="12" priority="4">
      <formula>AND($E191&lt;&gt;"UN", G191="", G192&lt;&gt;"", G192&lt;&gt;"-1")</formula>
    </cfRule>
  </conditionalFormatting>
  <conditionalFormatting sqref="G193:AJ193">
    <cfRule type="expression" dxfId="12" priority="3">
      <formula>AND($E193&lt;&gt;"UN", G193="", G194&lt;&gt;"", G194&lt;&gt;"-1")</formula>
    </cfRule>
  </conditionalFormatting>
  <conditionalFormatting sqref="AL4:AL192">
    <cfRule type="colorScale" priority="2">
      <colorScale>
        <cfvo type="num" val="0"/>
        <cfvo type="num" val="0.94"/>
        <cfvo type="num" val="24.22"/>
        <color rgb="FFF8696B"/>
        <color rgb="FFFFEB84"/>
        <color rgb="FF63BE7B"/>
      </colorScale>
    </cfRule>
  </conditionalFormatting>
  <conditionalFormatting sqref="AM4:AM192">
    <cfRule type="colorScale" priority="1">
      <colorScale>
        <cfvo type="num" val="24.22"/>
        <cfvo type="num" val="99.59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0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A5-l. SCRS catalogue: KGM(AT) (Scomberomorus cavalla)</t>
        </is>
      </c>
    </row>
    <row r="2">
      <c r="E2" s="223" t="inlineStr">
        <is>
          <t>T1 Total</t>
        </is>
      </c>
      <c r="F2" s="225"/>
      <c r="G2" s="226">
        <v>14777.161</v>
      </c>
      <c r="H2" s="226">
        <v>14930.472</v>
      </c>
      <c r="I2" s="226">
        <v>17781.909</v>
      </c>
      <c r="J2" s="226">
        <v>19815.328</v>
      </c>
      <c r="K2" s="226">
        <v>16394.08</v>
      </c>
      <c r="L2" s="226">
        <v>17717.171</v>
      </c>
      <c r="M2" s="226">
        <v>16341.586</v>
      </c>
      <c r="N2" s="226">
        <v>15407.797</v>
      </c>
      <c r="O2" s="226">
        <v>17257.876</v>
      </c>
      <c r="P2" s="226">
        <v>15862.629</v>
      </c>
      <c r="Q2" s="226">
        <v>12829.991</v>
      </c>
      <c r="R2" s="226">
        <v>11765.948</v>
      </c>
      <c r="S2" s="226">
        <v>8251.72</v>
      </c>
      <c r="T2" s="226">
        <v>17936.27</v>
      </c>
      <c r="U2" s="226">
        <v>7343.9</v>
      </c>
      <c r="V2" s="226">
        <v>7826.076</v>
      </c>
      <c r="W2" s="226">
        <v>11696.635</v>
      </c>
      <c r="X2" s="226">
        <v>10452.327</v>
      </c>
      <c r="Y2" s="226">
        <v>10151.479</v>
      </c>
      <c r="Z2" s="226">
        <v>9711.743</v>
      </c>
      <c r="AA2" s="226">
        <v>11039.443</v>
      </c>
      <c r="AB2" s="226">
        <v>9912.538</v>
      </c>
      <c r="AC2" s="226">
        <v>10837.904</v>
      </c>
      <c r="AD2" s="226">
        <v>11256.612</v>
      </c>
      <c r="AE2" s="226">
        <v>11844.116</v>
      </c>
      <c r="AF2" s="226">
        <v>10058.348</v>
      </c>
      <c r="AG2" s="226">
        <v>14660.29</v>
      </c>
      <c r="AH2" s="226">
        <v>8787.555</v>
      </c>
      <c r="AI2" s="226">
        <v>8731.358</v>
      </c>
      <c r="AJ2" s="224">
        <v>17670.682</v>
      </c>
    </row>
    <row r="3">
      <c r="A3" s="31" t="inlineStr">
        <is>
          <t>Score</t>
        </is>
      </c>
      <c r="B3" s="221">
        <v>0.976851851851852</v>
      </c>
    </row>
    <row r="4">
      <c r="A4" s="227" t="inlineStr">
        <is>
          <t>Species</t>
        </is>
      </c>
      <c r="B4" s="229" t="inlineStr">
        <is>
          <t>Stock</t>
        </is>
      </c>
      <c r="C4" s="229" t="inlineStr">
        <is>
          <t>Status</t>
        </is>
      </c>
      <c r="D4" s="229" t="inlineStr">
        <is>
          <t>FlagName</t>
        </is>
      </c>
      <c r="E4" s="229" t="inlineStr">
        <is>
          <t>GearGrp</t>
        </is>
      </c>
      <c r="F4" s="229" t="inlineStr">
        <is>
          <t>DSet</t>
        </is>
      </c>
      <c r="G4" s="231" t="inlineStr">
        <is>
          <t>1994</t>
        </is>
      </c>
      <c r="H4" s="231" t="inlineStr">
        <is>
          <t>1995</t>
        </is>
      </c>
      <c r="I4" s="231" t="inlineStr">
        <is>
          <t>1996</t>
        </is>
      </c>
      <c r="J4" s="231" t="inlineStr">
        <is>
          <t>1997</t>
        </is>
      </c>
      <c r="K4" s="231" t="inlineStr">
        <is>
          <t>1998</t>
        </is>
      </c>
      <c r="L4" s="231" t="inlineStr">
        <is>
          <t>1999</t>
        </is>
      </c>
      <c r="M4" s="231" t="inlineStr">
        <is>
          <t>2000</t>
        </is>
      </c>
      <c r="N4" s="231" t="inlineStr">
        <is>
          <t>2001</t>
        </is>
      </c>
      <c r="O4" s="231" t="inlineStr">
        <is>
          <t>2002</t>
        </is>
      </c>
      <c r="P4" s="231" t="inlineStr">
        <is>
          <t>2003</t>
        </is>
      </c>
      <c r="Q4" s="231" t="inlineStr">
        <is>
          <t>2004</t>
        </is>
      </c>
      <c r="R4" s="231" t="inlineStr">
        <is>
          <t>2005</t>
        </is>
      </c>
      <c r="S4" s="231" t="inlineStr">
        <is>
          <t>2006</t>
        </is>
      </c>
      <c r="T4" s="231" t="inlineStr">
        <is>
          <t>2007</t>
        </is>
      </c>
      <c r="U4" s="231" t="inlineStr">
        <is>
          <t>2008</t>
        </is>
      </c>
      <c r="V4" s="231" t="inlineStr">
        <is>
          <t>2009</t>
        </is>
      </c>
      <c r="W4" s="231" t="inlineStr">
        <is>
          <t>2010</t>
        </is>
      </c>
      <c r="X4" s="231" t="inlineStr">
        <is>
          <t>2011</t>
        </is>
      </c>
      <c r="Y4" s="231" t="inlineStr">
        <is>
          <t>2012</t>
        </is>
      </c>
      <c r="Z4" s="231" t="inlineStr">
        <is>
          <t>2013</t>
        </is>
      </c>
      <c r="AA4" s="231" t="inlineStr">
        <is>
          <t>2014</t>
        </is>
      </c>
      <c r="AB4" s="231" t="inlineStr">
        <is>
          <t>2015</t>
        </is>
      </c>
      <c r="AC4" s="231" t="inlineStr">
        <is>
          <t>2016</t>
        </is>
      </c>
      <c r="AD4" s="231" t="inlineStr">
        <is>
          <t>2017</t>
        </is>
      </c>
      <c r="AE4" s="231" t="inlineStr">
        <is>
          <t>2018</t>
        </is>
      </c>
      <c r="AF4" s="231" t="inlineStr">
        <is>
          <t>2019</t>
        </is>
      </c>
      <c r="AG4" s="231" t="inlineStr">
        <is>
          <t>2020</t>
        </is>
      </c>
      <c r="AH4" s="231" t="inlineStr">
        <is>
          <t>2021</t>
        </is>
      </c>
      <c r="AI4" s="231" t="inlineStr">
        <is>
          <t>2022</t>
        </is>
      </c>
      <c r="AJ4" s="232" t="inlineStr">
        <is>
          <t>2023</t>
        </is>
      </c>
      <c r="AK4" s="33" t="inlineStr">
        <is>
          <t>Rank</t>
        </is>
      </c>
      <c r="AL4" s="233" t="inlineStr">
        <is>
          <t>%</t>
        </is>
      </c>
      <c r="AM4" s="233" t="inlineStr">
        <is>
          <t>%cum</t>
        </is>
      </c>
      <c r="AN4" s="235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KGM</t>
        </is>
      </c>
      <c r="B5" t="inlineStr">
        <is>
          <t>ATL</t>
        </is>
      </c>
      <c r="C5" t="inlineStr">
        <is>
          <t>CP</t>
        </is>
      </c>
      <c r="D5" t="inlineStr">
        <is>
          <t>USA</t>
        </is>
      </c>
      <c r="E5" t="inlineStr">
        <is>
          <t>RR</t>
        </is>
      </c>
      <c r="F5" t="inlineStr">
        <is>
          <t>t1</t>
        </is>
      </c>
      <c r="G5" s="237">
        <v>5878</v>
      </c>
      <c r="H5" s="237">
        <v>5246</v>
      </c>
      <c r="I5" s="237">
        <v>4731</v>
      </c>
      <c r="J5" s="237">
        <v>5933</v>
      </c>
      <c r="K5" s="237">
        <v>4732</v>
      </c>
      <c r="L5" s="237">
        <v>3660</v>
      </c>
      <c r="M5" s="237">
        <v>4448</v>
      </c>
      <c r="N5" s="237">
        <v>4358</v>
      </c>
      <c r="O5" s="237">
        <v>3952</v>
      </c>
      <c r="P5" s="237">
        <v>4619</v>
      </c>
      <c r="Q5" s="237">
        <v>4619</v>
      </c>
      <c r="R5" s="237">
        <v>4619</v>
      </c>
      <c r="S5" s="237" t="inlineStr">
        <is>
          <t/>
        </is>
      </c>
      <c r="T5" s="237" t="inlineStr">
        <is>
          <t/>
        </is>
      </c>
      <c r="U5" s="237" t="inlineStr">
        <is>
          <t/>
        </is>
      </c>
      <c r="V5" s="237" t="inlineStr">
        <is>
          <t/>
        </is>
      </c>
      <c r="W5" s="237">
        <v>4573.938</v>
      </c>
      <c r="X5" s="237">
        <v>3912.952</v>
      </c>
      <c r="Y5" s="237">
        <v>4289.257</v>
      </c>
      <c r="Z5" s="237">
        <v>3693.5</v>
      </c>
      <c r="AA5" s="237">
        <v>4063.103</v>
      </c>
      <c r="AB5" s="237">
        <v>4114.418</v>
      </c>
      <c r="AC5" s="237">
        <v>4455.178</v>
      </c>
      <c r="AD5" s="237">
        <v>4541.051</v>
      </c>
      <c r="AE5" s="237">
        <v>4755.045</v>
      </c>
      <c r="AF5" s="237">
        <v>3262.215</v>
      </c>
      <c r="AG5" s="237">
        <v>8508.438</v>
      </c>
      <c r="AH5" s="237">
        <v>3481.766</v>
      </c>
      <c r="AI5" s="237">
        <v>5150.904</v>
      </c>
      <c r="AJ5" s="237">
        <v>3198.329</v>
      </c>
      <c r="AK5">
        <v>1</v>
      </c>
      <c r="AL5" s="234">
        <v>30.53</v>
      </c>
      <c r="AM5" s="234">
        <v>30.53</v>
      </c>
      <c r="AN5" s="236">
        <v>118795.094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KGM</t>
        </is>
      </c>
      <c r="B6" t="inlineStr">
        <is>
          <t>ATL</t>
        </is>
      </c>
      <c r="C6" t="inlineStr">
        <is>
          <t>CP</t>
        </is>
      </c>
      <c r="D6" t="inlineStr">
        <is>
          <t>USA</t>
        </is>
      </c>
      <c r="E6" t="inlineStr">
        <is>
          <t>RR</t>
        </is>
      </c>
      <c r="F6" t="inlineStr">
        <is>
          <t>t2</t>
        </is>
      </c>
      <c r="G6" s="237" t="inlineStr">
        <is>
          <t>-1</t>
        </is>
      </c>
      <c r="H6" s="237" t="inlineStr">
        <is>
          <t>-1</t>
        </is>
      </c>
      <c r="I6" s="237" t="inlineStr">
        <is>
          <t>-1</t>
        </is>
      </c>
      <c r="J6" s="237" t="inlineStr">
        <is>
          <t>a</t>
        </is>
      </c>
      <c r="K6" s="237" t="inlineStr">
        <is>
          <t>a</t>
        </is>
      </c>
      <c r="L6" s="237" t="inlineStr">
        <is>
          <t>a</t>
        </is>
      </c>
      <c r="M6" s="237" t="inlineStr">
        <is>
          <t>a</t>
        </is>
      </c>
      <c r="N6" s="237" t="inlineStr">
        <is>
          <t>a</t>
        </is>
      </c>
      <c r="O6" s="237" t="inlineStr">
        <is>
          <t>a</t>
        </is>
      </c>
      <c r="P6" s="237" t="inlineStr">
        <is>
          <t>a</t>
        </is>
      </c>
      <c r="Q6" s="237" t="inlineStr">
        <is>
          <t>a</t>
        </is>
      </c>
      <c r="R6" s="237" t="inlineStr">
        <is>
          <t>a</t>
        </is>
      </c>
      <c r="S6" s="237" t="inlineStr">
        <is>
          <t>a</t>
        </is>
      </c>
      <c r="T6" s="237" t="inlineStr">
        <is>
          <t>a</t>
        </is>
      </c>
      <c r="U6" s="237" t="inlineStr">
        <is>
          <t/>
        </is>
      </c>
      <c r="V6" s="237" t="inlineStr">
        <is>
          <t/>
        </is>
      </c>
      <c r="W6" s="237" t="inlineStr">
        <is>
          <t>-1</t>
        </is>
      </c>
      <c r="X6" s="237" t="inlineStr">
        <is>
          <t>a</t>
        </is>
      </c>
      <c r="Y6" s="237" t="inlineStr">
        <is>
          <t>a</t>
        </is>
      </c>
      <c r="Z6" s="237" t="inlineStr">
        <is>
          <t>a</t>
        </is>
      </c>
      <c r="AA6" s="237" t="inlineStr">
        <is>
          <t>a</t>
        </is>
      </c>
      <c r="AB6" s="237" t="inlineStr">
        <is>
          <t>-1</t>
        </is>
      </c>
      <c r="AC6" s="237" t="inlineStr">
        <is>
          <t>a</t>
        </is>
      </c>
      <c r="AD6" s="237" t="inlineStr">
        <is>
          <t>a</t>
        </is>
      </c>
      <c r="AE6" s="237" t="inlineStr">
        <is>
          <t>a</t>
        </is>
      </c>
      <c r="AF6" s="237" t="inlineStr">
        <is>
          <t>a</t>
        </is>
      </c>
      <c r="AG6" s="237" t="inlineStr">
        <is>
          <t>-1</t>
        </is>
      </c>
      <c r="AH6" s="237" t="inlineStr">
        <is>
          <t>a</t>
        </is>
      </c>
      <c r="AI6" s="237" t="inlineStr">
        <is>
          <t>a</t>
        </is>
      </c>
      <c r="AJ6" s="237" t="inlineStr">
        <is>
          <t>a</t>
        </is>
      </c>
      <c r="AK6">
        <v>1</v>
      </c>
      <c r="AL6" s="234" t="inlineStr">
        <is>
          <t/>
        </is>
      </c>
      <c r="AM6" s="234" t="inlineStr">
        <is>
          <t/>
        </is>
      </c>
      <c r="AN6" s="236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KGM</t>
        </is>
      </c>
      <c r="B7" t="inlineStr">
        <is>
          <t>ATL</t>
        </is>
      </c>
      <c r="C7" t="inlineStr">
        <is>
          <t>CP</t>
        </is>
      </c>
      <c r="D7" t="inlineStr">
        <is>
          <t>Mexico</t>
        </is>
      </c>
      <c r="E7" t="inlineStr">
        <is>
          <t>LL</t>
        </is>
      </c>
      <c r="F7" t="inlineStr">
        <is>
          <t>t1</t>
        </is>
      </c>
      <c r="G7" s="237">
        <v>3097</v>
      </c>
      <c r="H7" s="237">
        <v>3214</v>
      </c>
      <c r="I7" s="237">
        <v>4661</v>
      </c>
      <c r="J7" s="237">
        <v>4661</v>
      </c>
      <c r="K7" s="237">
        <v>3583.165</v>
      </c>
      <c r="L7" s="237">
        <v>4120.584</v>
      </c>
      <c r="M7" s="237">
        <v>3688.098</v>
      </c>
      <c r="N7" s="237">
        <v>4200.34</v>
      </c>
      <c r="O7" s="237">
        <v>4452.844</v>
      </c>
      <c r="P7" s="237">
        <v>4368.844</v>
      </c>
      <c r="Q7" s="237">
        <v>4564.121</v>
      </c>
      <c r="R7" s="237">
        <v>3447.27</v>
      </c>
      <c r="S7" s="237">
        <v>4201.426</v>
      </c>
      <c r="T7" s="237">
        <v>3526.03</v>
      </c>
      <c r="U7" s="237">
        <v>3113.12</v>
      </c>
      <c r="V7" s="237">
        <v>3185.809</v>
      </c>
      <c r="W7" s="237">
        <v>3039.731</v>
      </c>
      <c r="X7" s="237">
        <v>3130.142</v>
      </c>
      <c r="Y7" s="237">
        <v>3090.493</v>
      </c>
      <c r="Z7" s="237">
        <v>3335.237</v>
      </c>
      <c r="AA7" s="237">
        <v>3018.504</v>
      </c>
      <c r="AB7" s="237">
        <v>3280.66</v>
      </c>
      <c r="AC7" s="237">
        <v>3130.073</v>
      </c>
      <c r="AD7" s="237">
        <v>3232.642</v>
      </c>
      <c r="AE7" s="237">
        <v>3824.861</v>
      </c>
      <c r="AF7" s="237">
        <v>3231.374</v>
      </c>
      <c r="AG7" s="237">
        <v>2504.941</v>
      </c>
      <c r="AH7" s="237">
        <v>1820.504</v>
      </c>
      <c r="AI7" s="237">
        <v>1003.371</v>
      </c>
      <c r="AJ7" s="237">
        <v>1776.272</v>
      </c>
      <c r="AK7">
        <v>2</v>
      </c>
      <c r="AL7" s="234">
        <v>26.09</v>
      </c>
      <c r="AM7" s="234">
        <v>56.62</v>
      </c>
      <c r="AN7" s="236">
        <v>101503.456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KGM</t>
        </is>
      </c>
      <c r="B8" t="inlineStr">
        <is>
          <t>ATL</t>
        </is>
      </c>
      <c r="C8" t="inlineStr">
        <is>
          <t>CP</t>
        </is>
      </c>
      <c r="D8" t="inlineStr">
        <is>
          <t>Mexico</t>
        </is>
      </c>
      <c r="E8" t="inlineStr">
        <is>
          <t>LL</t>
        </is>
      </c>
      <c r="F8" t="inlineStr">
        <is>
          <t>t2</t>
        </is>
      </c>
      <c r="G8" s="237" t="inlineStr">
        <is>
          <t>-1</t>
        </is>
      </c>
      <c r="H8" s="237" t="inlineStr">
        <is>
          <t>-1</t>
        </is>
      </c>
      <c r="I8" s="237" t="inlineStr">
        <is>
          <t>-1</t>
        </is>
      </c>
      <c r="J8" s="237" t="inlineStr">
        <is>
          <t>-1</t>
        </is>
      </c>
      <c r="K8" s="237" t="inlineStr">
        <is>
          <t>-1</t>
        </is>
      </c>
      <c r="L8" s="237" t="inlineStr">
        <is>
          <t>-1</t>
        </is>
      </c>
      <c r="M8" s="237" t="inlineStr">
        <is>
          <t>-1</t>
        </is>
      </c>
      <c r="N8" s="237" t="inlineStr">
        <is>
          <t>-1</t>
        </is>
      </c>
      <c r="O8" s="237" t="inlineStr">
        <is>
          <t>-1</t>
        </is>
      </c>
      <c r="P8" s="237" t="inlineStr">
        <is>
          <t>-1</t>
        </is>
      </c>
      <c r="Q8" s="237" t="inlineStr">
        <is>
          <t>-1</t>
        </is>
      </c>
      <c r="R8" s="237" t="inlineStr">
        <is>
          <t>-1</t>
        </is>
      </c>
      <c r="S8" s="237" t="inlineStr">
        <is>
          <t>-1</t>
        </is>
      </c>
      <c r="T8" s="237" t="inlineStr">
        <is>
          <t>-1</t>
        </is>
      </c>
      <c r="U8" s="237" t="inlineStr">
        <is>
          <t>-1</t>
        </is>
      </c>
      <c r="V8" s="237" t="inlineStr">
        <is>
          <t>-1</t>
        </is>
      </c>
      <c r="W8" s="237" t="inlineStr">
        <is>
          <t>-1</t>
        </is>
      </c>
      <c r="X8" s="237" t="inlineStr">
        <is>
          <t>-1</t>
        </is>
      </c>
      <c r="Y8" s="237" t="inlineStr">
        <is>
          <t>-1</t>
        </is>
      </c>
      <c r="Z8" s="237" t="inlineStr">
        <is>
          <t>-1</t>
        </is>
      </c>
      <c r="AA8" s="237" t="inlineStr">
        <is>
          <t>-1</t>
        </is>
      </c>
      <c r="AB8" s="237" t="inlineStr">
        <is>
          <t>-1</t>
        </is>
      </c>
      <c r="AC8" s="237" t="inlineStr">
        <is>
          <t>-1</t>
        </is>
      </c>
      <c r="AD8" s="237" t="inlineStr">
        <is>
          <t>-1</t>
        </is>
      </c>
      <c r="AE8" s="237" t="inlineStr">
        <is>
          <t>-1</t>
        </is>
      </c>
      <c r="AF8" s="237" t="inlineStr">
        <is>
          <t>-1</t>
        </is>
      </c>
      <c r="AG8" s="237" t="inlineStr">
        <is>
          <t>-1</t>
        </is>
      </c>
      <c r="AH8" s="237" t="inlineStr">
        <is>
          <t>-1</t>
        </is>
      </c>
      <c r="AI8" s="237" t="inlineStr">
        <is>
          <t>-1</t>
        </is>
      </c>
      <c r="AJ8" s="237" t="inlineStr">
        <is>
          <t>-1</t>
        </is>
      </c>
      <c r="AK8">
        <v>2</v>
      </c>
      <c r="AL8" s="234" t="inlineStr">
        <is>
          <t/>
        </is>
      </c>
      <c r="AM8" s="234" t="inlineStr">
        <is>
          <t/>
        </is>
      </c>
      <c r="AN8" s="236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KGM</t>
        </is>
      </c>
      <c r="B9" t="inlineStr">
        <is>
          <t>ATL</t>
        </is>
      </c>
      <c r="C9" t="inlineStr">
        <is>
          <t>CP</t>
        </is>
      </c>
      <c r="D9" t="inlineStr">
        <is>
          <t>USA</t>
        </is>
      </c>
      <c r="E9" t="inlineStr">
        <is>
          <t>HL</t>
        </is>
      </c>
      <c r="F9" t="inlineStr">
        <is>
          <t>t1</t>
        </is>
      </c>
      <c r="G9" s="237">
        <v>928.195</v>
      </c>
      <c r="H9" s="237">
        <v>1104.899</v>
      </c>
      <c r="I9" s="237">
        <v>1296.884</v>
      </c>
      <c r="J9" s="237">
        <v>1532.259</v>
      </c>
      <c r="K9" s="237">
        <v>1334.849</v>
      </c>
      <c r="L9" s="237">
        <v>1362.612</v>
      </c>
      <c r="M9" s="237">
        <v>1435.528</v>
      </c>
      <c r="N9" s="237">
        <v>1370.354</v>
      </c>
      <c r="O9" s="237">
        <v>1402.222</v>
      </c>
      <c r="P9" s="237">
        <v>1679.69</v>
      </c>
      <c r="Q9" s="237">
        <v>1672.152</v>
      </c>
      <c r="R9" s="237">
        <v>1487.022</v>
      </c>
      <c r="S9" s="237">
        <v>1823.213</v>
      </c>
      <c r="T9" s="237">
        <v>12506.491</v>
      </c>
      <c r="U9" s="237">
        <v>2062.957</v>
      </c>
      <c r="V9" s="237">
        <v>3057.603</v>
      </c>
      <c r="W9" s="237">
        <v>2634.718</v>
      </c>
      <c r="X9" s="237">
        <v>2318.483</v>
      </c>
      <c r="Y9" s="237">
        <v>2034.083</v>
      </c>
      <c r="Z9" s="237">
        <v>1691.031</v>
      </c>
      <c r="AA9" s="237">
        <v>2179.267</v>
      </c>
      <c r="AB9" s="237">
        <v>1853.338</v>
      </c>
      <c r="AC9" s="237">
        <v>2145.366</v>
      </c>
      <c r="AD9" s="237">
        <v>2494.834</v>
      </c>
      <c r="AE9" s="237">
        <v>2310.778</v>
      </c>
      <c r="AF9" s="237">
        <v>2308.897</v>
      </c>
      <c r="AG9" s="237">
        <v>2005.781</v>
      </c>
      <c r="AH9" s="237">
        <v>1822.174</v>
      </c>
      <c r="AI9" s="237">
        <v>1342.225</v>
      </c>
      <c r="AJ9" s="237">
        <v>1472.519</v>
      </c>
      <c r="AK9">
        <v>3</v>
      </c>
      <c r="AL9" s="234">
        <v>16.62</v>
      </c>
      <c r="AM9" s="234">
        <v>73.25</v>
      </c>
      <c r="AN9" s="236">
        <v>64670.422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KGM</t>
        </is>
      </c>
      <c r="B10" t="inlineStr">
        <is>
          <t>ATL</t>
        </is>
      </c>
      <c r="C10" t="inlineStr">
        <is>
          <t>CP</t>
        </is>
      </c>
      <c r="D10" t="inlineStr">
        <is>
          <t>USA</t>
        </is>
      </c>
      <c r="E10" t="inlineStr">
        <is>
          <t>HL</t>
        </is>
      </c>
      <c r="F10" t="inlineStr">
        <is>
          <t>t2</t>
        </is>
      </c>
      <c r="G10" s="237" t="inlineStr">
        <is>
          <t>-1</t>
        </is>
      </c>
      <c r="H10" s="237" t="inlineStr">
        <is>
          <t>-1</t>
        </is>
      </c>
      <c r="I10" s="237" t="inlineStr">
        <is>
          <t>-1</t>
        </is>
      </c>
      <c r="J10" s="237" t="inlineStr">
        <is>
          <t>-1</t>
        </is>
      </c>
      <c r="K10" s="237" t="inlineStr">
        <is>
          <t>-1</t>
        </is>
      </c>
      <c r="L10" s="237" t="inlineStr">
        <is>
          <t>-1</t>
        </is>
      </c>
      <c r="M10" s="237" t="inlineStr">
        <is>
          <t>-1</t>
        </is>
      </c>
      <c r="N10" s="237" t="inlineStr">
        <is>
          <t>-1</t>
        </is>
      </c>
      <c r="O10" s="237" t="inlineStr">
        <is>
          <t>-1</t>
        </is>
      </c>
      <c r="P10" s="237" t="inlineStr">
        <is>
          <t>-1</t>
        </is>
      </c>
      <c r="Q10" s="237" t="inlineStr">
        <is>
          <t>-1</t>
        </is>
      </c>
      <c r="R10" s="237" t="inlineStr">
        <is>
          <t>-1</t>
        </is>
      </c>
      <c r="S10" s="237" t="inlineStr">
        <is>
          <t>-1</t>
        </is>
      </c>
      <c r="T10" s="237" t="inlineStr">
        <is>
          <t>-1</t>
        </is>
      </c>
      <c r="U10" s="237" t="inlineStr">
        <is>
          <t>-1</t>
        </is>
      </c>
      <c r="V10" s="237" t="inlineStr">
        <is>
          <t>-1</t>
        </is>
      </c>
      <c r="W10" s="237" t="inlineStr">
        <is>
          <t>-1</t>
        </is>
      </c>
      <c r="X10" s="237" t="inlineStr">
        <is>
          <t>-1</t>
        </is>
      </c>
      <c r="Y10" s="237" t="inlineStr">
        <is>
          <t>-1</t>
        </is>
      </c>
      <c r="Z10" s="237" t="inlineStr">
        <is>
          <t>-1</t>
        </is>
      </c>
      <c r="AA10" s="237" t="inlineStr">
        <is>
          <t>-1</t>
        </is>
      </c>
      <c r="AB10" s="237" t="inlineStr">
        <is>
          <t>-1</t>
        </is>
      </c>
      <c r="AC10" s="237" t="inlineStr">
        <is>
          <t>-1</t>
        </is>
      </c>
      <c r="AD10" s="237" t="inlineStr">
        <is>
          <t>-1</t>
        </is>
      </c>
      <c r="AE10" s="237" t="inlineStr">
        <is>
          <t>-1</t>
        </is>
      </c>
      <c r="AF10" s="237" t="inlineStr">
        <is>
          <t>-1</t>
        </is>
      </c>
      <c r="AG10" s="237" t="inlineStr">
        <is>
          <t>-1</t>
        </is>
      </c>
      <c r="AH10" s="237" t="inlineStr">
        <is>
          <t>-1</t>
        </is>
      </c>
      <c r="AI10" s="237" t="inlineStr">
        <is>
          <t>-1</t>
        </is>
      </c>
      <c r="AJ10" s="237" t="inlineStr">
        <is>
          <t>-1</t>
        </is>
      </c>
      <c r="AK10">
        <v>3</v>
      </c>
      <c r="AL10" s="234" t="inlineStr">
        <is>
          <t/>
        </is>
      </c>
      <c r="AM10" s="234" t="inlineStr">
        <is>
          <t/>
        </is>
      </c>
      <c r="AN10" s="236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KGM</t>
        </is>
      </c>
      <c r="B11" t="inlineStr">
        <is>
          <t>ATL</t>
        </is>
      </c>
      <c r="C11" t="inlineStr">
        <is>
          <t>CP</t>
        </is>
      </c>
      <c r="D11" t="inlineStr">
        <is>
          <t>Brazil</t>
        </is>
      </c>
      <c r="E11" t="inlineStr">
        <is>
          <t>UN</t>
        </is>
      </c>
      <c r="F11" t="inlineStr">
        <is>
          <t>t1</t>
        </is>
      </c>
      <c r="G11" s="237">
        <v>1365</v>
      </c>
      <c r="H11" s="237">
        <v>1328</v>
      </c>
      <c r="I11" s="237">
        <v>2887</v>
      </c>
      <c r="J11" s="237">
        <v>2398</v>
      </c>
      <c r="K11" s="237">
        <v>3595</v>
      </c>
      <c r="L11" s="237">
        <v>3595</v>
      </c>
      <c r="M11" s="237">
        <v>2344</v>
      </c>
      <c r="N11" s="237">
        <v>200.1</v>
      </c>
      <c r="O11" s="237">
        <v>2315.8</v>
      </c>
      <c r="P11" s="237">
        <v>3311</v>
      </c>
      <c r="Q11" s="237">
        <v>246.612</v>
      </c>
      <c r="R11" s="237">
        <v>200.9</v>
      </c>
      <c r="S11" s="237">
        <v>315.04</v>
      </c>
      <c r="T11" s="237">
        <v>33.415</v>
      </c>
      <c r="U11" s="237">
        <v>0.07</v>
      </c>
      <c r="V11" s="237" t="inlineStr">
        <is>
          <t/>
        </is>
      </c>
      <c r="W11" s="237" t="inlineStr">
        <is>
          <t/>
        </is>
      </c>
      <c r="X11" s="237" t="inlineStr">
        <is>
          <t/>
        </is>
      </c>
      <c r="Y11" s="237" t="inlineStr">
        <is>
          <t/>
        </is>
      </c>
      <c r="Z11" s="237" t="inlineStr">
        <is>
          <t/>
        </is>
      </c>
      <c r="AA11" s="237" t="inlineStr">
        <is>
          <t/>
        </is>
      </c>
      <c r="AB11" s="237" t="inlineStr">
        <is>
          <t/>
        </is>
      </c>
      <c r="AC11" s="237" t="inlineStr">
        <is>
          <t/>
        </is>
      </c>
      <c r="AD11" s="237" t="inlineStr">
        <is>
          <t/>
        </is>
      </c>
      <c r="AE11" s="237" t="inlineStr">
        <is>
          <t/>
        </is>
      </c>
      <c r="AF11" s="237" t="inlineStr">
        <is>
          <t/>
        </is>
      </c>
      <c r="AG11" s="237" t="inlineStr">
        <is>
          <t/>
        </is>
      </c>
      <c r="AH11" s="237" t="inlineStr">
        <is>
          <t/>
        </is>
      </c>
      <c r="AI11" s="237" t="inlineStr">
        <is>
          <t/>
        </is>
      </c>
      <c r="AJ11" s="237" t="inlineStr">
        <is>
          <t/>
        </is>
      </c>
      <c r="AK11">
        <v>4</v>
      </c>
      <c r="AL11" s="234">
        <v>6.2</v>
      </c>
      <c r="AM11" s="234">
        <v>79.45</v>
      </c>
      <c r="AN11" s="236">
        <v>24134.937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KGM</t>
        </is>
      </c>
      <c r="B12" t="inlineStr">
        <is>
          <t>ATL</t>
        </is>
      </c>
      <c r="C12" t="inlineStr">
        <is>
          <t>CP</t>
        </is>
      </c>
      <c r="D12" t="inlineStr">
        <is>
          <t>Brazil</t>
        </is>
      </c>
      <c r="E12" t="inlineStr">
        <is>
          <t>UN</t>
        </is>
      </c>
      <c r="F12" t="inlineStr">
        <is>
          <t>t2</t>
        </is>
      </c>
      <c r="G12" s="237" t="inlineStr">
        <is>
          <t>-1</t>
        </is>
      </c>
      <c r="H12" s="237" t="inlineStr">
        <is>
          <t>-1</t>
        </is>
      </c>
      <c r="I12" s="237" t="inlineStr">
        <is>
          <t>-1</t>
        </is>
      </c>
      <c r="J12" s="237" t="inlineStr">
        <is>
          <t>-1</t>
        </is>
      </c>
      <c r="K12" s="237" t="inlineStr">
        <is>
          <t>-1</t>
        </is>
      </c>
      <c r="L12" s="237" t="inlineStr">
        <is>
          <t>-1</t>
        </is>
      </c>
      <c r="M12" s="237" t="inlineStr">
        <is>
          <t>-1</t>
        </is>
      </c>
      <c r="N12" s="237" t="inlineStr">
        <is>
          <t>-1</t>
        </is>
      </c>
      <c r="O12" s="237" t="inlineStr">
        <is>
          <t>-1</t>
        </is>
      </c>
      <c r="P12" s="237" t="inlineStr">
        <is>
          <t>-1</t>
        </is>
      </c>
      <c r="Q12" s="237" t="inlineStr">
        <is>
          <t>-1</t>
        </is>
      </c>
      <c r="R12" s="237" t="inlineStr">
        <is>
          <t>-1</t>
        </is>
      </c>
      <c r="S12" s="237" t="inlineStr">
        <is>
          <t>-1</t>
        </is>
      </c>
      <c r="T12" s="237" t="inlineStr">
        <is>
          <t>-1</t>
        </is>
      </c>
      <c r="U12" s="237" t="inlineStr">
        <is>
          <t>-1</t>
        </is>
      </c>
      <c r="V12" s="237" t="inlineStr">
        <is>
          <t/>
        </is>
      </c>
      <c r="W12" s="237" t="inlineStr">
        <is>
          <t/>
        </is>
      </c>
      <c r="X12" s="237" t="inlineStr">
        <is>
          <t/>
        </is>
      </c>
      <c r="Y12" s="237" t="inlineStr">
        <is>
          <t/>
        </is>
      </c>
      <c r="Z12" s="237" t="inlineStr">
        <is>
          <t/>
        </is>
      </c>
      <c r="AA12" s="237" t="inlineStr">
        <is>
          <t/>
        </is>
      </c>
      <c r="AB12" s="237" t="inlineStr">
        <is>
          <t/>
        </is>
      </c>
      <c r="AC12" s="237" t="inlineStr">
        <is>
          <t/>
        </is>
      </c>
      <c r="AD12" s="237" t="inlineStr">
        <is>
          <t/>
        </is>
      </c>
      <c r="AE12" s="237" t="inlineStr">
        <is>
          <t/>
        </is>
      </c>
      <c r="AF12" s="237" t="inlineStr">
        <is>
          <t/>
        </is>
      </c>
      <c r="AG12" s="237" t="inlineStr">
        <is>
          <t/>
        </is>
      </c>
      <c r="AH12" s="237" t="inlineStr">
        <is>
          <t/>
        </is>
      </c>
      <c r="AI12" s="237" t="inlineStr">
        <is>
          <t/>
        </is>
      </c>
      <c r="AJ12" s="237" t="inlineStr">
        <is>
          <t/>
        </is>
      </c>
      <c r="AK12">
        <v>4</v>
      </c>
      <c r="AL12" s="234" t="inlineStr">
        <is>
          <t/>
        </is>
      </c>
      <c r="AM12" s="234" t="inlineStr">
        <is>
          <t/>
        </is>
      </c>
      <c r="AN12" s="236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KGM</t>
        </is>
      </c>
      <c r="B13" t="inlineStr">
        <is>
          <t>ATL</t>
        </is>
      </c>
      <c r="C13" t="inlineStr">
        <is>
          <t>CP</t>
        </is>
      </c>
      <c r="D13" t="inlineStr">
        <is>
          <t>Venezuela</t>
        </is>
      </c>
      <c r="E13" t="inlineStr">
        <is>
          <t>UN</t>
        </is>
      </c>
      <c r="F13" t="inlineStr">
        <is>
          <t>t1</t>
        </is>
      </c>
      <c r="G13" s="237">
        <v>2484</v>
      </c>
      <c r="H13" s="237">
        <v>2485</v>
      </c>
      <c r="I13" s="237">
        <v>2139</v>
      </c>
      <c r="J13" s="237">
        <v>2139</v>
      </c>
      <c r="K13" s="237">
        <v>340</v>
      </c>
      <c r="L13" s="237">
        <v>2424</v>
      </c>
      <c r="M13" s="237">
        <v>2424</v>
      </c>
      <c r="N13" s="237">
        <v>2424</v>
      </c>
      <c r="O13" s="237">
        <v>2424</v>
      </c>
      <c r="P13" s="237" t="inlineStr">
        <is>
          <t/>
        </is>
      </c>
      <c r="Q13" s="237" t="inlineStr">
        <is>
          <t/>
        </is>
      </c>
      <c r="R13" s="237" t="inlineStr">
        <is>
          <t/>
        </is>
      </c>
      <c r="S13" s="237" t="inlineStr">
        <is>
          <t/>
        </is>
      </c>
      <c r="T13" s="237" t="inlineStr">
        <is>
          <t/>
        </is>
      </c>
      <c r="U13" s="237" t="inlineStr">
        <is>
          <t/>
        </is>
      </c>
      <c r="V13" s="237" t="inlineStr">
        <is>
          <t/>
        </is>
      </c>
      <c r="W13" s="237" t="inlineStr">
        <is>
          <t/>
        </is>
      </c>
      <c r="X13" s="237" t="inlineStr">
        <is>
          <t/>
        </is>
      </c>
      <c r="Y13" s="237" t="inlineStr">
        <is>
          <t/>
        </is>
      </c>
      <c r="Z13" s="237" t="inlineStr">
        <is>
          <t/>
        </is>
      </c>
      <c r="AA13" s="237" t="inlineStr">
        <is>
          <t/>
        </is>
      </c>
      <c r="AB13" s="237" t="inlineStr">
        <is>
          <t/>
        </is>
      </c>
      <c r="AC13" s="237" t="inlineStr">
        <is>
          <t/>
        </is>
      </c>
      <c r="AD13" s="237" t="inlineStr">
        <is>
          <t/>
        </is>
      </c>
      <c r="AE13" s="237" t="inlineStr">
        <is>
          <t/>
        </is>
      </c>
      <c r="AF13" s="237" t="inlineStr">
        <is>
          <t/>
        </is>
      </c>
      <c r="AG13" s="237" t="inlineStr">
        <is>
          <t/>
        </is>
      </c>
      <c r="AH13" s="237" t="inlineStr">
        <is>
          <t/>
        </is>
      </c>
      <c r="AI13" s="237" t="inlineStr">
        <is>
          <t/>
        </is>
      </c>
      <c r="AJ13" s="237" t="inlineStr">
        <is>
          <t/>
        </is>
      </c>
      <c r="AK13">
        <v>5</v>
      </c>
      <c r="AL13" s="234">
        <v>4.96</v>
      </c>
      <c r="AM13" s="234">
        <v>84.41</v>
      </c>
      <c r="AN13" s="236">
        <v>19283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KGM</t>
        </is>
      </c>
      <c r="B14" t="inlineStr">
        <is>
          <t>ATL</t>
        </is>
      </c>
      <c r="C14" t="inlineStr">
        <is>
          <t>CP</t>
        </is>
      </c>
      <c r="D14" t="inlineStr">
        <is>
          <t>Venezuela</t>
        </is>
      </c>
      <c r="E14" t="inlineStr">
        <is>
          <t>UN</t>
        </is>
      </c>
      <c r="F14" t="inlineStr">
        <is>
          <t>t2</t>
        </is>
      </c>
      <c r="G14" s="237" t="inlineStr">
        <is>
          <t>-1</t>
        </is>
      </c>
      <c r="H14" s="237" t="inlineStr">
        <is>
          <t>-1</t>
        </is>
      </c>
      <c r="I14" s="237" t="inlineStr">
        <is>
          <t>-1</t>
        </is>
      </c>
      <c r="J14" s="237" t="inlineStr">
        <is>
          <t>-1</t>
        </is>
      </c>
      <c r="K14" s="237" t="inlineStr">
        <is>
          <t>-1</t>
        </is>
      </c>
      <c r="L14" s="237" t="inlineStr">
        <is>
          <t>-1</t>
        </is>
      </c>
      <c r="M14" s="237" t="inlineStr">
        <is>
          <t>-1</t>
        </is>
      </c>
      <c r="N14" s="237" t="inlineStr">
        <is>
          <t>-1</t>
        </is>
      </c>
      <c r="O14" s="237" t="inlineStr">
        <is>
          <t>-1</t>
        </is>
      </c>
      <c r="P14" s="237" t="inlineStr">
        <is>
          <t/>
        </is>
      </c>
      <c r="Q14" s="237" t="inlineStr">
        <is>
          <t/>
        </is>
      </c>
      <c r="R14" s="237" t="inlineStr">
        <is>
          <t/>
        </is>
      </c>
      <c r="S14" s="237" t="inlineStr">
        <is>
          <t/>
        </is>
      </c>
      <c r="T14" s="237" t="inlineStr">
        <is>
          <t/>
        </is>
      </c>
      <c r="U14" s="237" t="inlineStr">
        <is>
          <t/>
        </is>
      </c>
      <c r="V14" s="237" t="inlineStr">
        <is>
          <t/>
        </is>
      </c>
      <c r="W14" s="237" t="inlineStr">
        <is>
          <t/>
        </is>
      </c>
      <c r="X14" s="237" t="inlineStr">
        <is>
          <t/>
        </is>
      </c>
      <c r="Y14" s="237" t="inlineStr">
        <is>
          <t/>
        </is>
      </c>
      <c r="Z14" s="237" t="inlineStr">
        <is>
          <t/>
        </is>
      </c>
      <c r="AA14" s="237" t="inlineStr">
        <is>
          <t/>
        </is>
      </c>
      <c r="AB14" s="237" t="inlineStr">
        <is>
          <t/>
        </is>
      </c>
      <c r="AC14" s="237" t="inlineStr">
        <is>
          <t/>
        </is>
      </c>
      <c r="AD14" s="237" t="inlineStr">
        <is>
          <t/>
        </is>
      </c>
      <c r="AE14" s="237" t="inlineStr">
        <is>
          <t/>
        </is>
      </c>
      <c r="AF14" s="237" t="inlineStr">
        <is>
          <t/>
        </is>
      </c>
      <c r="AG14" s="237" t="inlineStr">
        <is>
          <t/>
        </is>
      </c>
      <c r="AH14" s="237" t="inlineStr">
        <is>
          <t/>
        </is>
      </c>
      <c r="AI14" s="237" t="inlineStr">
        <is>
          <t/>
        </is>
      </c>
      <c r="AJ14" s="237" t="inlineStr">
        <is>
          <t/>
        </is>
      </c>
      <c r="AK14">
        <v>5</v>
      </c>
      <c r="AL14" s="234" t="inlineStr">
        <is>
          <t/>
        </is>
      </c>
      <c r="AM14" s="234" t="inlineStr">
        <is>
          <t/>
        </is>
      </c>
      <c r="AN14" s="236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KGM</t>
        </is>
      </c>
      <c r="B15" t="inlineStr">
        <is>
          <t>ATL</t>
        </is>
      </c>
      <c r="C15" t="inlineStr">
        <is>
          <t>CP</t>
        </is>
      </c>
      <c r="D15" t="inlineStr">
        <is>
          <t>Trinidad and Tobago</t>
        </is>
      </c>
      <c r="E15" t="inlineStr">
        <is>
          <t>UN</t>
        </is>
      </c>
      <c r="F15" t="inlineStr">
        <is>
          <t>t1</t>
        </is>
      </c>
      <c r="G15" s="237" t="inlineStr">
        <is>
          <t/>
        </is>
      </c>
      <c r="H15" s="237">
        <v>470.7</v>
      </c>
      <c r="I15" s="237">
        <v>1029</v>
      </c>
      <c r="J15" s="237">
        <v>875.2</v>
      </c>
      <c r="K15" s="237">
        <v>746.3</v>
      </c>
      <c r="L15" s="237">
        <v>446.9</v>
      </c>
      <c r="M15" s="237">
        <v>431.8</v>
      </c>
      <c r="N15" s="237">
        <v>410</v>
      </c>
      <c r="O15" s="237">
        <v>1457</v>
      </c>
      <c r="P15" s="237">
        <v>801.193</v>
      </c>
      <c r="Q15" s="237">
        <v>577.458</v>
      </c>
      <c r="R15" s="237">
        <v>747.148</v>
      </c>
      <c r="S15" s="237">
        <v>660.656</v>
      </c>
      <c r="T15" s="237">
        <v>566.405</v>
      </c>
      <c r="U15" s="237">
        <v>1042.66</v>
      </c>
      <c r="V15" s="237">
        <v>1000.804</v>
      </c>
      <c r="W15" s="237">
        <v>1000.804</v>
      </c>
      <c r="X15" s="237">
        <v>720.297</v>
      </c>
      <c r="Y15" s="237">
        <v>391.055</v>
      </c>
      <c r="Z15" s="237">
        <v>494.093</v>
      </c>
      <c r="AA15" s="237">
        <v>494.093</v>
      </c>
      <c r="AB15" s="237" t="inlineStr">
        <is>
          <t/>
        </is>
      </c>
      <c r="AC15" s="237">
        <v>494.093</v>
      </c>
      <c r="AD15" s="237">
        <v>494.093</v>
      </c>
      <c r="AE15" s="237">
        <v>494.093</v>
      </c>
      <c r="AF15" s="237">
        <v>494.093</v>
      </c>
      <c r="AG15" s="237">
        <v>494.093</v>
      </c>
      <c r="AH15" s="237">
        <v>494.093</v>
      </c>
      <c r="AI15" s="237">
        <v>494.093</v>
      </c>
      <c r="AJ15" s="237">
        <v>494.093</v>
      </c>
      <c r="AK15">
        <v>6</v>
      </c>
      <c r="AL15" s="234">
        <v>4.71</v>
      </c>
      <c r="AM15" s="234">
        <v>89.12</v>
      </c>
      <c r="AN15" s="236">
        <v>18316.31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KGM</t>
        </is>
      </c>
      <c r="B16" t="inlineStr">
        <is>
          <t>ATL</t>
        </is>
      </c>
      <c r="C16" t="inlineStr">
        <is>
          <t>CP</t>
        </is>
      </c>
      <c r="D16" t="inlineStr">
        <is>
          <t>Trinidad and Tobago</t>
        </is>
      </c>
      <c r="E16" t="inlineStr">
        <is>
          <t>UN</t>
        </is>
      </c>
      <c r="F16" t="inlineStr">
        <is>
          <t>t2</t>
        </is>
      </c>
      <c r="G16" s="237" t="inlineStr">
        <is>
          <t/>
        </is>
      </c>
      <c r="H16" s="237" t="inlineStr">
        <is>
          <t>-1</t>
        </is>
      </c>
      <c r="I16" s="237" t="inlineStr">
        <is>
          <t>-1</t>
        </is>
      </c>
      <c r="J16" s="237" t="inlineStr">
        <is>
          <t>-1</t>
        </is>
      </c>
      <c r="K16" s="237" t="inlineStr">
        <is>
          <t>-1</t>
        </is>
      </c>
      <c r="L16" s="237" t="inlineStr">
        <is>
          <t>-1</t>
        </is>
      </c>
      <c r="M16" s="237" t="inlineStr">
        <is>
          <t>-1</t>
        </is>
      </c>
      <c r="N16" s="237" t="inlineStr">
        <is>
          <t>-1</t>
        </is>
      </c>
      <c r="O16" s="237" t="inlineStr">
        <is>
          <t>-1</t>
        </is>
      </c>
      <c r="P16" s="237" t="inlineStr">
        <is>
          <t>a</t>
        </is>
      </c>
      <c r="Q16" s="237" t="inlineStr">
        <is>
          <t>a</t>
        </is>
      </c>
      <c r="R16" s="237" t="inlineStr">
        <is>
          <t>a</t>
        </is>
      </c>
      <c r="S16" s="237" t="inlineStr">
        <is>
          <t>a</t>
        </is>
      </c>
      <c r="T16" s="237" t="inlineStr">
        <is>
          <t>a</t>
        </is>
      </c>
      <c r="U16" s="237" t="inlineStr">
        <is>
          <t>-1</t>
        </is>
      </c>
      <c r="V16" s="237" t="inlineStr">
        <is>
          <t>a</t>
        </is>
      </c>
      <c r="W16" s="237" t="inlineStr">
        <is>
          <t>a</t>
        </is>
      </c>
      <c r="X16" s="237" t="inlineStr">
        <is>
          <t>a</t>
        </is>
      </c>
      <c r="Y16" s="237" t="inlineStr">
        <is>
          <t>a</t>
        </is>
      </c>
      <c r="Z16" s="237" t="inlineStr">
        <is>
          <t>a</t>
        </is>
      </c>
      <c r="AA16" s="237" t="inlineStr">
        <is>
          <t>a</t>
        </is>
      </c>
      <c r="AB16" s="237" t="inlineStr">
        <is>
          <t/>
        </is>
      </c>
      <c r="AC16" s="237" t="inlineStr">
        <is>
          <t>-1</t>
        </is>
      </c>
      <c r="AD16" s="237" t="inlineStr">
        <is>
          <t>-1</t>
        </is>
      </c>
      <c r="AE16" s="237" t="inlineStr">
        <is>
          <t>-1</t>
        </is>
      </c>
      <c r="AF16" s="237" t="inlineStr">
        <is>
          <t>-1</t>
        </is>
      </c>
      <c r="AG16" s="237" t="inlineStr">
        <is>
          <t>-1</t>
        </is>
      </c>
      <c r="AH16" s="237" t="inlineStr">
        <is>
          <t>-1</t>
        </is>
      </c>
      <c r="AI16" s="237" t="inlineStr">
        <is>
          <t>-1</t>
        </is>
      </c>
      <c r="AJ16" s="237" t="inlineStr">
        <is>
          <t>-1</t>
        </is>
      </c>
      <c r="AK16">
        <v>6</v>
      </c>
      <c r="AL16" s="234" t="inlineStr">
        <is>
          <t/>
        </is>
      </c>
      <c r="AM16" s="234" t="inlineStr">
        <is>
          <t/>
        </is>
      </c>
      <c r="AN16" s="236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KGM</t>
        </is>
      </c>
      <c r="B17" t="inlineStr">
        <is>
          <t>ATL</t>
        </is>
      </c>
      <c r="C17" t="inlineStr">
        <is>
          <t>CP</t>
        </is>
      </c>
      <c r="D17" t="inlineStr">
        <is>
          <t>Angola</t>
        </is>
      </c>
      <c r="E17" t="inlineStr">
        <is>
          <t>TW</t>
        </is>
      </c>
      <c r="F17" t="inlineStr">
        <is>
          <t>t1</t>
        </is>
      </c>
      <c r="G17" s="237" t="inlineStr">
        <is>
          <t/>
        </is>
      </c>
      <c r="H17" s="237" t="inlineStr">
        <is>
          <t/>
        </is>
      </c>
      <c r="I17" s="237" t="inlineStr">
        <is>
          <t/>
        </is>
      </c>
      <c r="J17" s="237" t="inlineStr">
        <is>
          <t/>
        </is>
      </c>
      <c r="K17" s="237" t="inlineStr">
        <is>
          <t/>
        </is>
      </c>
      <c r="L17" s="237" t="inlineStr">
        <is>
          <t/>
        </is>
      </c>
      <c r="M17" s="237" t="inlineStr">
        <is>
          <t/>
        </is>
      </c>
      <c r="N17" s="237" t="inlineStr">
        <is>
          <t/>
        </is>
      </c>
      <c r="O17" s="237" t="inlineStr">
        <is>
          <t/>
        </is>
      </c>
      <c r="P17" s="237" t="inlineStr">
        <is>
          <t/>
        </is>
      </c>
      <c r="Q17" s="237" t="inlineStr">
        <is>
          <t/>
        </is>
      </c>
      <c r="R17" s="237" t="inlineStr">
        <is>
          <t/>
        </is>
      </c>
      <c r="S17" s="237" t="inlineStr">
        <is>
          <t/>
        </is>
      </c>
      <c r="T17" s="237" t="inlineStr">
        <is>
          <t/>
        </is>
      </c>
      <c r="U17" s="237" t="inlineStr">
        <is>
          <t/>
        </is>
      </c>
      <c r="V17" s="237" t="inlineStr">
        <is>
          <t/>
        </is>
      </c>
      <c r="W17" s="237" t="inlineStr">
        <is>
          <t/>
        </is>
      </c>
      <c r="X17" s="237" t="inlineStr">
        <is>
          <t/>
        </is>
      </c>
      <c r="Y17" s="237" t="inlineStr">
        <is>
          <t/>
        </is>
      </c>
      <c r="Z17" s="237" t="inlineStr">
        <is>
          <t/>
        </is>
      </c>
      <c r="AA17" s="237" t="inlineStr">
        <is>
          <t/>
        </is>
      </c>
      <c r="AB17" s="237" t="inlineStr">
        <is>
          <t/>
        </is>
      </c>
      <c r="AC17" s="237" t="inlineStr">
        <is>
          <t/>
        </is>
      </c>
      <c r="AD17" s="237" t="inlineStr">
        <is>
          <t/>
        </is>
      </c>
      <c r="AE17" s="237" t="inlineStr">
        <is>
          <t/>
        </is>
      </c>
      <c r="AF17" s="237" t="inlineStr">
        <is>
          <t/>
        </is>
      </c>
      <c r="AG17" s="237" t="inlineStr">
        <is>
          <t/>
        </is>
      </c>
      <c r="AH17" s="237" t="inlineStr">
        <is>
          <t/>
        </is>
      </c>
      <c r="AI17" s="237" t="inlineStr">
        <is>
          <t/>
        </is>
      </c>
      <c r="AJ17" s="237">
        <v>10151.906</v>
      </c>
      <c r="AK17">
        <v>7</v>
      </c>
      <c r="AL17" s="234">
        <v>2.61</v>
      </c>
      <c r="AM17" s="234">
        <v>91.72</v>
      </c>
      <c r="AN17" s="236">
        <v>10151.906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KGM</t>
        </is>
      </c>
      <c r="B18" t="inlineStr">
        <is>
          <t>ATL</t>
        </is>
      </c>
      <c r="C18" t="inlineStr">
        <is>
          <t>CP</t>
        </is>
      </c>
      <c r="D18" t="inlineStr">
        <is>
          <t>Angola</t>
        </is>
      </c>
      <c r="E18" t="inlineStr">
        <is>
          <t>TW</t>
        </is>
      </c>
      <c r="F18" t="inlineStr">
        <is>
          <t>t2</t>
        </is>
      </c>
      <c r="G18" s="237" t="inlineStr">
        <is>
          <t/>
        </is>
      </c>
      <c r="H18" s="237" t="inlineStr">
        <is>
          <t/>
        </is>
      </c>
      <c r="I18" s="237" t="inlineStr">
        <is>
          <t/>
        </is>
      </c>
      <c r="J18" s="237" t="inlineStr">
        <is>
          <t/>
        </is>
      </c>
      <c r="K18" s="237" t="inlineStr">
        <is>
          <t/>
        </is>
      </c>
      <c r="L18" s="237" t="inlineStr">
        <is>
          <t/>
        </is>
      </c>
      <c r="M18" s="237" t="inlineStr">
        <is>
          <t/>
        </is>
      </c>
      <c r="N18" s="237" t="inlineStr">
        <is>
          <t/>
        </is>
      </c>
      <c r="O18" s="237" t="inlineStr">
        <is>
          <t/>
        </is>
      </c>
      <c r="P18" s="237" t="inlineStr">
        <is>
          <t/>
        </is>
      </c>
      <c r="Q18" s="237" t="inlineStr">
        <is>
          <t/>
        </is>
      </c>
      <c r="R18" s="237" t="inlineStr">
        <is>
          <t/>
        </is>
      </c>
      <c r="S18" s="237" t="inlineStr">
        <is>
          <t/>
        </is>
      </c>
      <c r="T18" s="237" t="inlineStr">
        <is>
          <t/>
        </is>
      </c>
      <c r="U18" s="237" t="inlineStr">
        <is>
          <t/>
        </is>
      </c>
      <c r="V18" s="237" t="inlineStr">
        <is>
          <t/>
        </is>
      </c>
      <c r="W18" s="237" t="inlineStr">
        <is>
          <t/>
        </is>
      </c>
      <c r="X18" s="237" t="inlineStr">
        <is>
          <t/>
        </is>
      </c>
      <c r="Y18" s="237" t="inlineStr">
        <is>
          <t/>
        </is>
      </c>
      <c r="Z18" s="237" t="inlineStr">
        <is>
          <t/>
        </is>
      </c>
      <c r="AA18" s="237" t="inlineStr">
        <is>
          <t/>
        </is>
      </c>
      <c r="AB18" s="237" t="inlineStr">
        <is>
          <t/>
        </is>
      </c>
      <c r="AC18" s="237" t="inlineStr">
        <is>
          <t/>
        </is>
      </c>
      <c r="AD18" s="237" t="inlineStr">
        <is>
          <t/>
        </is>
      </c>
      <c r="AE18" s="237" t="inlineStr">
        <is>
          <t/>
        </is>
      </c>
      <c r="AF18" s="237" t="inlineStr">
        <is>
          <t/>
        </is>
      </c>
      <c r="AG18" s="237" t="inlineStr">
        <is>
          <t/>
        </is>
      </c>
      <c r="AH18" s="237" t="inlineStr">
        <is>
          <t/>
        </is>
      </c>
      <c r="AI18" s="237" t="inlineStr">
        <is>
          <t/>
        </is>
      </c>
      <c r="AJ18" s="237" t="inlineStr">
        <is>
          <t>a</t>
        </is>
      </c>
      <c r="AK18">
        <v>7</v>
      </c>
      <c r="AL18" s="234" t="inlineStr">
        <is>
          <t/>
        </is>
      </c>
      <c r="AM18" s="234" t="inlineStr">
        <is>
          <t/>
        </is>
      </c>
      <c r="AN18" s="236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KGM</t>
        </is>
      </c>
      <c r="B19" t="inlineStr">
        <is>
          <t>ATL</t>
        </is>
      </c>
      <c r="C19" t="inlineStr">
        <is>
          <t>CP</t>
        </is>
      </c>
      <c r="D19" t="inlineStr">
        <is>
          <t>USA</t>
        </is>
      </c>
      <c r="E19" t="inlineStr">
        <is>
          <t>GN</t>
        </is>
      </c>
      <c r="F19" t="inlineStr">
        <is>
          <t>t1</t>
        </is>
      </c>
      <c r="G19" s="237">
        <v>74.867</v>
      </c>
      <c r="H19" s="237">
        <v>280.279</v>
      </c>
      <c r="I19" s="237">
        <v>414.684</v>
      </c>
      <c r="J19" s="237">
        <v>352.868</v>
      </c>
      <c r="K19" s="237">
        <v>340.241</v>
      </c>
      <c r="L19" s="237">
        <v>485.622</v>
      </c>
      <c r="M19" s="237">
        <v>243.762</v>
      </c>
      <c r="N19" s="237">
        <v>239.817</v>
      </c>
      <c r="O19" s="237">
        <v>193.543</v>
      </c>
      <c r="P19" s="237">
        <v>194.858</v>
      </c>
      <c r="Q19" s="237">
        <v>280.636</v>
      </c>
      <c r="R19" s="237">
        <v>421.566</v>
      </c>
      <c r="S19" s="237">
        <v>314.651</v>
      </c>
      <c r="T19" s="237">
        <v>308.633</v>
      </c>
      <c r="U19" s="237">
        <v>375.827</v>
      </c>
      <c r="V19" s="237">
        <v>450.663</v>
      </c>
      <c r="W19" s="237">
        <v>345.062</v>
      </c>
      <c r="X19" s="237">
        <v>271.84</v>
      </c>
      <c r="Y19" s="237">
        <v>229.689</v>
      </c>
      <c r="Z19" s="237">
        <v>252.906</v>
      </c>
      <c r="AA19" s="237">
        <v>322.806</v>
      </c>
      <c r="AB19" s="237">
        <v>287.12</v>
      </c>
      <c r="AC19" s="237">
        <v>288.754</v>
      </c>
      <c r="AD19" s="237">
        <v>288.231</v>
      </c>
      <c r="AE19" s="237">
        <v>287.287</v>
      </c>
      <c r="AF19" s="237">
        <v>323.867</v>
      </c>
      <c r="AG19" s="237">
        <v>287.755</v>
      </c>
      <c r="AH19" s="237">
        <v>306.811</v>
      </c>
      <c r="AI19" s="237">
        <v>312.05</v>
      </c>
      <c r="AJ19" s="237">
        <v>315.952</v>
      </c>
      <c r="AK19">
        <v>8</v>
      </c>
      <c r="AL19" s="234">
        <v>2.34</v>
      </c>
      <c r="AM19" s="234">
        <v>94.06</v>
      </c>
      <c r="AN19" s="236">
        <v>9092.648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KGM</t>
        </is>
      </c>
      <c r="B20" t="inlineStr">
        <is>
          <t>ATL</t>
        </is>
      </c>
      <c r="C20" t="inlineStr">
        <is>
          <t>CP</t>
        </is>
      </c>
      <c r="D20" t="inlineStr">
        <is>
          <t>USA</t>
        </is>
      </c>
      <c r="E20" t="inlineStr">
        <is>
          <t>GN</t>
        </is>
      </c>
      <c r="F20" t="inlineStr">
        <is>
          <t>t2</t>
        </is>
      </c>
      <c r="G20" s="237" t="inlineStr">
        <is>
          <t>-1</t>
        </is>
      </c>
      <c r="H20" s="237" t="inlineStr">
        <is>
          <t>-1</t>
        </is>
      </c>
      <c r="I20" s="237" t="inlineStr">
        <is>
          <t>-1</t>
        </is>
      </c>
      <c r="J20" s="237" t="inlineStr">
        <is>
          <t>-1</t>
        </is>
      </c>
      <c r="K20" s="237" t="inlineStr">
        <is>
          <t>-1</t>
        </is>
      </c>
      <c r="L20" s="237" t="inlineStr">
        <is>
          <t>-1</t>
        </is>
      </c>
      <c r="M20" s="237" t="inlineStr">
        <is>
          <t>-1</t>
        </is>
      </c>
      <c r="N20" s="237" t="inlineStr">
        <is>
          <t>-1</t>
        </is>
      </c>
      <c r="O20" s="237" t="inlineStr">
        <is>
          <t>-1</t>
        </is>
      </c>
      <c r="P20" s="237" t="inlineStr">
        <is>
          <t>-1</t>
        </is>
      </c>
      <c r="Q20" s="237" t="inlineStr">
        <is>
          <t>-1</t>
        </is>
      </c>
      <c r="R20" s="237" t="inlineStr">
        <is>
          <t>-1</t>
        </is>
      </c>
      <c r="S20" s="237" t="inlineStr">
        <is>
          <t>-1</t>
        </is>
      </c>
      <c r="T20" s="237" t="inlineStr">
        <is>
          <t>-1</t>
        </is>
      </c>
      <c r="U20" s="237" t="inlineStr">
        <is>
          <t>-1</t>
        </is>
      </c>
      <c r="V20" s="237" t="inlineStr">
        <is>
          <t>-1</t>
        </is>
      </c>
      <c r="W20" s="237" t="inlineStr">
        <is>
          <t>-1</t>
        </is>
      </c>
      <c r="X20" s="237" t="inlineStr">
        <is>
          <t>-1</t>
        </is>
      </c>
      <c r="Y20" s="237" t="inlineStr">
        <is>
          <t>-1</t>
        </is>
      </c>
      <c r="Z20" s="237" t="inlineStr">
        <is>
          <t>-1</t>
        </is>
      </c>
      <c r="AA20" s="237" t="inlineStr">
        <is>
          <t>-1</t>
        </is>
      </c>
      <c r="AB20" s="237" t="inlineStr">
        <is>
          <t>-1</t>
        </is>
      </c>
      <c r="AC20" s="237" t="inlineStr">
        <is>
          <t>-1</t>
        </is>
      </c>
      <c r="AD20" s="237" t="inlineStr">
        <is>
          <t>-1</t>
        </is>
      </c>
      <c r="AE20" s="237" t="inlineStr">
        <is>
          <t>-1</t>
        </is>
      </c>
      <c r="AF20" s="237" t="inlineStr">
        <is>
          <t>-1</t>
        </is>
      </c>
      <c r="AG20" s="237" t="inlineStr">
        <is>
          <t>-1</t>
        </is>
      </c>
      <c r="AH20" s="237" t="inlineStr">
        <is>
          <t>-1</t>
        </is>
      </c>
      <c r="AI20" s="237" t="inlineStr">
        <is>
          <t>-1</t>
        </is>
      </c>
      <c r="AJ20" s="237" t="inlineStr">
        <is>
          <t>-1</t>
        </is>
      </c>
      <c r="AK20">
        <v>8</v>
      </c>
      <c r="AL20" s="234" t="inlineStr">
        <is>
          <t/>
        </is>
      </c>
      <c r="AM20" s="234" t="inlineStr">
        <is>
          <t/>
        </is>
      </c>
      <c r="AN20" s="236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KGM</t>
        </is>
      </c>
      <c r="B21" t="inlineStr">
        <is>
          <t>ATL</t>
        </is>
      </c>
      <c r="C21" t="inlineStr">
        <is>
          <t>CP</t>
        </is>
      </c>
      <c r="D21" t="inlineStr">
        <is>
          <t>USA</t>
        </is>
      </c>
      <c r="E21" t="inlineStr">
        <is>
          <t>TR</t>
        </is>
      </c>
      <c r="F21" t="inlineStr">
        <is>
          <t>t1</t>
        </is>
      </c>
      <c r="G21" s="237">
        <v>544.075</v>
      </c>
      <c r="H21" s="237">
        <v>371.373</v>
      </c>
      <c r="I21" s="237">
        <v>280.53</v>
      </c>
      <c r="J21" s="237">
        <v>539.956</v>
      </c>
      <c r="K21" s="237">
        <v>430.913</v>
      </c>
      <c r="L21" s="237">
        <v>446.991</v>
      </c>
      <c r="M21" s="237">
        <v>595.525</v>
      </c>
      <c r="N21" s="237">
        <v>561.182</v>
      </c>
      <c r="O21" s="237">
        <v>343.328</v>
      </c>
      <c r="P21" s="237">
        <v>374.942</v>
      </c>
      <c r="Q21" s="237">
        <v>478.252</v>
      </c>
      <c r="R21" s="237">
        <v>558.642</v>
      </c>
      <c r="S21" s="237">
        <v>665.091</v>
      </c>
      <c r="T21" s="237">
        <v>654.839</v>
      </c>
      <c r="U21" s="237">
        <v>556.849</v>
      </c>
      <c r="V21" s="237" t="inlineStr">
        <is>
          <t/>
        </is>
      </c>
      <c r="W21" s="237" t="inlineStr">
        <is>
          <t/>
        </is>
      </c>
      <c r="X21" s="237" t="inlineStr">
        <is>
          <t/>
        </is>
      </c>
      <c r="Y21" s="237" t="inlineStr">
        <is>
          <t/>
        </is>
      </c>
      <c r="Z21" s="237" t="inlineStr">
        <is>
          <t/>
        </is>
      </c>
      <c r="AA21" s="237" t="inlineStr">
        <is>
          <t/>
        </is>
      </c>
      <c r="AB21" s="237" t="inlineStr">
        <is>
          <t/>
        </is>
      </c>
      <c r="AC21" s="237" t="inlineStr">
        <is>
          <t/>
        </is>
      </c>
      <c r="AD21" s="237" t="inlineStr">
        <is>
          <t/>
        </is>
      </c>
      <c r="AE21" s="237" t="inlineStr">
        <is>
          <t/>
        </is>
      </c>
      <c r="AF21" s="237" t="inlineStr">
        <is>
          <t/>
        </is>
      </c>
      <c r="AG21" s="237" t="inlineStr">
        <is>
          <t/>
        </is>
      </c>
      <c r="AH21" s="237" t="inlineStr">
        <is>
          <t/>
        </is>
      </c>
      <c r="AI21" s="237" t="inlineStr">
        <is>
          <t/>
        </is>
      </c>
      <c r="AJ21" s="237" t="inlineStr">
        <is>
          <t/>
        </is>
      </c>
      <c r="AK21">
        <v>9</v>
      </c>
      <c r="AL21" s="234">
        <v>1.9</v>
      </c>
      <c r="AM21" s="234">
        <v>95.96</v>
      </c>
      <c r="AN21" s="236">
        <v>7402.486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KGM</t>
        </is>
      </c>
      <c r="B22" t="inlineStr">
        <is>
          <t>ATL</t>
        </is>
      </c>
      <c r="C22" t="inlineStr">
        <is>
          <t>CP</t>
        </is>
      </c>
      <c r="D22" t="inlineStr">
        <is>
          <t>USA</t>
        </is>
      </c>
      <c r="E22" t="inlineStr">
        <is>
          <t>TR</t>
        </is>
      </c>
      <c r="F22" t="inlineStr">
        <is>
          <t>t2</t>
        </is>
      </c>
      <c r="G22" s="237" t="inlineStr">
        <is>
          <t>-1</t>
        </is>
      </c>
      <c r="H22" s="237" t="inlineStr">
        <is>
          <t>-1</t>
        </is>
      </c>
      <c r="I22" s="237" t="inlineStr">
        <is>
          <t>-1</t>
        </is>
      </c>
      <c r="J22" s="237" t="inlineStr">
        <is>
          <t>-1</t>
        </is>
      </c>
      <c r="K22" s="237" t="inlineStr">
        <is>
          <t>-1</t>
        </is>
      </c>
      <c r="L22" s="237" t="inlineStr">
        <is>
          <t>-1</t>
        </is>
      </c>
      <c r="M22" s="237" t="inlineStr">
        <is>
          <t>-1</t>
        </is>
      </c>
      <c r="N22" s="237" t="inlineStr">
        <is>
          <t>-1</t>
        </is>
      </c>
      <c r="O22" s="237" t="inlineStr">
        <is>
          <t>-1</t>
        </is>
      </c>
      <c r="P22" s="237" t="inlineStr">
        <is>
          <t>-1</t>
        </is>
      </c>
      <c r="Q22" s="237" t="inlineStr">
        <is>
          <t>-1</t>
        </is>
      </c>
      <c r="R22" s="237" t="inlineStr">
        <is>
          <t>-1</t>
        </is>
      </c>
      <c r="S22" s="237" t="inlineStr">
        <is>
          <t>-1</t>
        </is>
      </c>
      <c r="T22" s="237" t="inlineStr">
        <is>
          <t>-1</t>
        </is>
      </c>
      <c r="U22" s="237" t="inlineStr">
        <is>
          <t>-1</t>
        </is>
      </c>
      <c r="V22" s="237" t="inlineStr">
        <is>
          <t/>
        </is>
      </c>
      <c r="W22" s="237" t="inlineStr">
        <is>
          <t/>
        </is>
      </c>
      <c r="X22" s="237" t="inlineStr">
        <is>
          <t/>
        </is>
      </c>
      <c r="Y22" s="237" t="inlineStr">
        <is>
          <t/>
        </is>
      </c>
      <c r="Z22" s="237" t="inlineStr">
        <is>
          <t/>
        </is>
      </c>
      <c r="AA22" s="237" t="inlineStr">
        <is>
          <t/>
        </is>
      </c>
      <c r="AB22" s="237" t="inlineStr">
        <is>
          <t/>
        </is>
      </c>
      <c r="AC22" s="237" t="inlineStr">
        <is>
          <t/>
        </is>
      </c>
      <c r="AD22" s="237" t="inlineStr">
        <is>
          <t/>
        </is>
      </c>
      <c r="AE22" s="237" t="inlineStr">
        <is>
          <t/>
        </is>
      </c>
      <c r="AF22" s="237" t="inlineStr">
        <is>
          <t/>
        </is>
      </c>
      <c r="AG22" s="237" t="inlineStr">
        <is>
          <t/>
        </is>
      </c>
      <c r="AH22" s="237" t="inlineStr">
        <is>
          <t/>
        </is>
      </c>
      <c r="AI22" s="237" t="inlineStr">
        <is>
          <t/>
        </is>
      </c>
      <c r="AJ22" s="237" t="inlineStr">
        <is>
          <t/>
        </is>
      </c>
      <c r="AK22">
        <v>9</v>
      </c>
      <c r="AL22" s="234" t="inlineStr">
        <is>
          <t/>
        </is>
      </c>
      <c r="AM22" s="234" t="inlineStr">
        <is>
          <t/>
        </is>
      </c>
      <c r="AN22" s="236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KGM</t>
        </is>
      </c>
      <c r="B23" t="inlineStr">
        <is>
          <t>ATL</t>
        </is>
      </c>
      <c r="C23" t="inlineStr">
        <is>
          <t>NCC</t>
        </is>
      </c>
      <c r="D23" t="inlineStr">
        <is>
          <t>Guyana</t>
        </is>
      </c>
      <c r="E23" t="inlineStr">
        <is>
          <t>GN</t>
        </is>
      </c>
      <c r="F23" t="inlineStr">
        <is>
          <t>t1</t>
        </is>
      </c>
      <c r="G23" s="237" t="inlineStr">
        <is>
          <t/>
        </is>
      </c>
      <c r="H23" s="237" t="inlineStr">
        <is>
          <t/>
        </is>
      </c>
      <c r="I23" s="237" t="inlineStr">
        <is>
          <t/>
        </is>
      </c>
      <c r="J23" s="237">
        <v>270</v>
      </c>
      <c r="K23" s="237">
        <v>440</v>
      </c>
      <c r="L23" s="237">
        <v>398</v>
      </c>
      <c r="M23" s="237">
        <v>214</v>
      </c>
      <c r="N23" s="237">
        <v>239</v>
      </c>
      <c r="O23" s="237">
        <v>267</v>
      </c>
      <c r="P23" s="237">
        <v>390</v>
      </c>
      <c r="Q23" s="237">
        <v>311.565</v>
      </c>
      <c r="R23" s="237">
        <v>245.245</v>
      </c>
      <c r="S23" s="237">
        <v>168.305</v>
      </c>
      <c r="T23" s="237">
        <v>325.591</v>
      </c>
      <c r="U23" s="237">
        <v>173.591</v>
      </c>
      <c r="V23" s="237">
        <v>90.582</v>
      </c>
      <c r="W23" s="237">
        <v>58.741</v>
      </c>
      <c r="X23" s="237">
        <v>74.662</v>
      </c>
      <c r="Y23" s="237">
        <v>90.164</v>
      </c>
      <c r="Z23" s="237">
        <v>98.569</v>
      </c>
      <c r="AA23" s="237" t="inlineStr">
        <is>
          <t/>
        </is>
      </c>
      <c r="AB23" s="237">
        <v>357.76</v>
      </c>
      <c r="AC23" s="237">
        <v>313.517</v>
      </c>
      <c r="AD23" s="237">
        <v>192.126</v>
      </c>
      <c r="AE23" s="237">
        <v>142.775</v>
      </c>
      <c r="AF23" s="237" t="inlineStr">
        <is>
          <t/>
        </is>
      </c>
      <c r="AG23" s="237" t="inlineStr">
        <is>
          <t/>
        </is>
      </c>
      <c r="AH23" s="237" t="inlineStr">
        <is>
          <t/>
        </is>
      </c>
      <c r="AI23" s="237" t="inlineStr">
        <is>
          <t/>
        </is>
      </c>
      <c r="AJ23" s="237" t="inlineStr">
        <is>
          <t/>
        </is>
      </c>
      <c r="AK23" s="230">
        <v>10</v>
      </c>
      <c r="AL23" s="234">
        <v>1.25</v>
      </c>
      <c r="AM23" s="234">
        <v>97.21</v>
      </c>
      <c r="AN23" s="236">
        <v>4861.192</v>
      </c>
    </row>
    <row r="24">
      <c r="A24" t="inlineStr">
        <is>
          <t>KGM</t>
        </is>
      </c>
      <c r="B24" t="inlineStr">
        <is>
          <t>ATL</t>
        </is>
      </c>
      <c r="C24" t="inlineStr">
        <is>
          <t>NCC</t>
        </is>
      </c>
      <c r="D24" t="inlineStr">
        <is>
          <t>Guyana</t>
        </is>
      </c>
      <c r="E24" t="inlineStr">
        <is>
          <t>GN</t>
        </is>
      </c>
      <c r="F24" t="inlineStr">
        <is>
          <t>t2</t>
        </is>
      </c>
      <c r="G24" s="237" t="inlineStr">
        <is>
          <t/>
        </is>
      </c>
      <c r="H24" s="237" t="inlineStr">
        <is>
          <t/>
        </is>
      </c>
      <c r="I24" s="237" t="inlineStr">
        <is>
          <t/>
        </is>
      </c>
      <c r="J24" s="237" t="inlineStr">
        <is>
          <t>-1</t>
        </is>
      </c>
      <c r="K24" s="237" t="inlineStr">
        <is>
          <t>-1</t>
        </is>
      </c>
      <c r="L24" s="237" t="inlineStr">
        <is>
          <t>-1</t>
        </is>
      </c>
      <c r="M24" s="237" t="inlineStr">
        <is>
          <t>-1</t>
        </is>
      </c>
      <c r="N24" s="237" t="inlineStr">
        <is>
          <t>-1</t>
        </is>
      </c>
      <c r="O24" s="237" t="inlineStr">
        <is>
          <t>-1</t>
        </is>
      </c>
      <c r="P24" s="237" t="inlineStr">
        <is>
          <t>-1</t>
        </is>
      </c>
      <c r="Q24" s="237" t="inlineStr">
        <is>
          <t>-1</t>
        </is>
      </c>
      <c r="R24" s="237" t="inlineStr">
        <is>
          <t>-1</t>
        </is>
      </c>
      <c r="S24" s="237" t="inlineStr">
        <is>
          <t>-1</t>
        </is>
      </c>
      <c r="T24" s="237" t="inlineStr">
        <is>
          <t>-1</t>
        </is>
      </c>
      <c r="U24" s="237" t="inlineStr">
        <is>
          <t>-1</t>
        </is>
      </c>
      <c r="V24" s="237" t="inlineStr">
        <is>
          <t>-1</t>
        </is>
      </c>
      <c r="W24" s="237" t="inlineStr">
        <is>
          <t>-1</t>
        </is>
      </c>
      <c r="X24" s="237" t="inlineStr">
        <is>
          <t>-1</t>
        </is>
      </c>
      <c r="Y24" s="237" t="inlineStr">
        <is>
          <t>-1</t>
        </is>
      </c>
      <c r="Z24" s="237" t="inlineStr">
        <is>
          <t>-1</t>
        </is>
      </c>
      <c r="AA24" s="237" t="inlineStr">
        <is>
          <t/>
        </is>
      </c>
      <c r="AB24" s="237" t="inlineStr">
        <is>
          <t>-1</t>
        </is>
      </c>
      <c r="AC24" s="237" t="inlineStr">
        <is>
          <t>-1</t>
        </is>
      </c>
      <c r="AD24" s="237" t="inlineStr">
        <is>
          <t>-1</t>
        </is>
      </c>
      <c r="AE24" s="237" t="inlineStr">
        <is>
          <t>-1</t>
        </is>
      </c>
      <c r="AF24" s="237" t="inlineStr">
        <is>
          <t/>
        </is>
      </c>
      <c r="AG24" s="237" t="inlineStr">
        <is>
          <t/>
        </is>
      </c>
      <c r="AH24" s="237" t="inlineStr">
        <is>
          <t/>
        </is>
      </c>
      <c r="AI24" s="237" t="inlineStr">
        <is>
          <t/>
        </is>
      </c>
      <c r="AJ24" s="237" t="inlineStr">
        <is>
          <t/>
        </is>
      </c>
      <c r="AK24">
        <v>10</v>
      </c>
      <c r="AL24" s="234" t="inlineStr">
        <is>
          <t/>
        </is>
      </c>
      <c r="AM24" s="234" t="inlineStr">
        <is>
          <t/>
        </is>
      </c>
      <c r="AN24" s="236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KGM</t>
        </is>
      </c>
      <c r="B25" t="inlineStr">
        <is>
          <t>ATL</t>
        </is>
      </c>
      <c r="C25" t="inlineStr">
        <is>
          <t>CP</t>
        </is>
      </c>
      <c r="D25" t="inlineStr">
        <is>
          <t>USA</t>
        </is>
      </c>
      <c r="E25" t="inlineStr">
        <is>
          <t>UN</t>
        </is>
      </c>
      <c r="F25" t="inlineStr">
        <is>
          <t>t1</t>
        </is>
      </c>
      <c r="G25" s="237">
        <v>402.624</v>
      </c>
      <c r="H25" s="237">
        <v>344.122</v>
      </c>
      <c r="I25" s="237">
        <v>332.634</v>
      </c>
      <c r="J25" s="237">
        <v>358.475</v>
      </c>
      <c r="K25" s="237">
        <v>530.575</v>
      </c>
      <c r="L25" s="237">
        <v>493.639</v>
      </c>
      <c r="M25" s="237">
        <v>38.105</v>
      </c>
      <c r="N25" s="237">
        <v>37.153</v>
      </c>
      <c r="O25" s="237">
        <v>93.691</v>
      </c>
      <c r="P25" s="237">
        <v>73.941</v>
      </c>
      <c r="Q25" s="237">
        <v>47.909</v>
      </c>
      <c r="R25" s="237">
        <v>27.024</v>
      </c>
      <c r="S25" s="237">
        <v>15.975</v>
      </c>
      <c r="T25" s="237">
        <v>5.725</v>
      </c>
      <c r="U25" s="237">
        <v>10.683</v>
      </c>
      <c r="V25" s="237">
        <v>31.615</v>
      </c>
      <c r="W25" s="237">
        <v>26.073</v>
      </c>
      <c r="X25" s="237">
        <v>18.923</v>
      </c>
      <c r="Y25" s="237">
        <v>13.847</v>
      </c>
      <c r="Z25" s="237">
        <v>3.289</v>
      </c>
      <c r="AA25" s="237">
        <v>0.737</v>
      </c>
      <c r="AB25" s="237">
        <v>1.262</v>
      </c>
      <c r="AC25" s="237">
        <v>0.062</v>
      </c>
      <c r="AD25" s="237">
        <v>0.012</v>
      </c>
      <c r="AE25" s="237" t="inlineStr">
        <is>
          <t/>
        </is>
      </c>
      <c r="AF25" s="237">
        <v>7.278</v>
      </c>
      <c r="AG25" s="237">
        <v>4.397</v>
      </c>
      <c r="AH25" s="237">
        <v>5.069</v>
      </c>
      <c r="AI25" s="237">
        <v>6.907</v>
      </c>
      <c r="AJ25" s="237">
        <v>2.44</v>
      </c>
      <c r="AK25">
        <v>11</v>
      </c>
      <c r="AL25" s="234">
        <v>0.75</v>
      </c>
      <c r="AM25" s="234">
        <v>97.97</v>
      </c>
      <c r="AN25" s="236">
        <v>2934.185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KGM</t>
        </is>
      </c>
      <c r="B26" t="inlineStr">
        <is>
          <t>ATL</t>
        </is>
      </c>
      <c r="C26" t="inlineStr">
        <is>
          <t>CP</t>
        </is>
      </c>
      <c r="D26" t="inlineStr">
        <is>
          <t>USA</t>
        </is>
      </c>
      <c r="E26" t="inlineStr">
        <is>
          <t>UN</t>
        </is>
      </c>
      <c r="F26" t="inlineStr">
        <is>
          <t>t2</t>
        </is>
      </c>
      <c r="G26" s="237" t="inlineStr">
        <is>
          <t>-1</t>
        </is>
      </c>
      <c r="H26" s="237" t="inlineStr">
        <is>
          <t>-1</t>
        </is>
      </c>
      <c r="I26" s="237" t="inlineStr">
        <is>
          <t>-1</t>
        </is>
      </c>
      <c r="J26" s="237" t="inlineStr">
        <is>
          <t>-1</t>
        </is>
      </c>
      <c r="K26" s="237" t="inlineStr">
        <is>
          <t>-1</t>
        </is>
      </c>
      <c r="L26" s="237" t="inlineStr">
        <is>
          <t>-1</t>
        </is>
      </c>
      <c r="M26" s="237" t="inlineStr">
        <is>
          <t>-1</t>
        </is>
      </c>
      <c r="N26" s="237" t="inlineStr">
        <is>
          <t>-1</t>
        </is>
      </c>
      <c r="O26" s="237" t="inlineStr">
        <is>
          <t>-1</t>
        </is>
      </c>
      <c r="P26" s="237" t="inlineStr">
        <is>
          <t>-1</t>
        </is>
      </c>
      <c r="Q26" s="237" t="inlineStr">
        <is>
          <t>-1</t>
        </is>
      </c>
      <c r="R26" s="237" t="inlineStr">
        <is>
          <t>-1</t>
        </is>
      </c>
      <c r="S26" s="237" t="inlineStr">
        <is>
          <t>-1</t>
        </is>
      </c>
      <c r="T26" s="237" t="inlineStr">
        <is>
          <t>-1</t>
        </is>
      </c>
      <c r="U26" s="237" t="inlineStr">
        <is>
          <t>-1</t>
        </is>
      </c>
      <c r="V26" s="237" t="inlineStr">
        <is>
          <t>-1</t>
        </is>
      </c>
      <c r="W26" s="237" t="inlineStr">
        <is>
          <t>-1</t>
        </is>
      </c>
      <c r="X26" s="237" t="inlineStr">
        <is>
          <t>-1</t>
        </is>
      </c>
      <c r="Y26" s="237" t="inlineStr">
        <is>
          <t>-1</t>
        </is>
      </c>
      <c r="Z26" s="237" t="inlineStr">
        <is>
          <t>-1</t>
        </is>
      </c>
      <c r="AA26" s="237" t="inlineStr">
        <is>
          <t>-1</t>
        </is>
      </c>
      <c r="AB26" s="237" t="inlineStr">
        <is>
          <t>-1</t>
        </is>
      </c>
      <c r="AC26" s="237" t="inlineStr">
        <is>
          <t>-1</t>
        </is>
      </c>
      <c r="AD26" s="237" t="inlineStr">
        <is>
          <t>-1</t>
        </is>
      </c>
      <c r="AE26" s="237" t="inlineStr">
        <is>
          <t/>
        </is>
      </c>
      <c r="AF26" s="237" t="inlineStr">
        <is>
          <t>-1</t>
        </is>
      </c>
      <c r="AG26" s="237" t="inlineStr">
        <is>
          <t>-1</t>
        </is>
      </c>
      <c r="AH26" s="237" t="inlineStr">
        <is>
          <t>-1</t>
        </is>
      </c>
      <c r="AI26" s="237" t="inlineStr">
        <is>
          <t>-1</t>
        </is>
      </c>
      <c r="AJ26" s="237" t="inlineStr">
        <is>
          <t>-1</t>
        </is>
      </c>
      <c r="AK26">
        <v>11</v>
      </c>
      <c r="AL26" s="234" t="inlineStr">
        <is>
          <t/>
        </is>
      </c>
      <c r="AM26" s="234" t="inlineStr">
        <is>
          <t/>
        </is>
      </c>
      <c r="AN26" s="236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KGM</t>
        </is>
      </c>
      <c r="B27" t="inlineStr">
        <is>
          <t>ATL</t>
        </is>
      </c>
      <c r="C27" t="inlineStr">
        <is>
          <t>NCO</t>
        </is>
      </c>
      <c r="D27" t="inlineStr">
        <is>
          <t>Dominican Republic</t>
        </is>
      </c>
      <c r="E27" t="inlineStr">
        <is>
          <t>UN</t>
        </is>
      </c>
      <c r="F27" t="inlineStr">
        <is>
          <t>t1</t>
        </is>
      </c>
      <c r="G27" s="237" t="inlineStr">
        <is>
          <t/>
        </is>
      </c>
      <c r="H27" s="237" t="inlineStr">
        <is>
          <t/>
        </is>
      </c>
      <c r="I27" s="237" t="inlineStr">
        <is>
          <t/>
        </is>
      </c>
      <c r="J27" s="237">
        <v>588.8</v>
      </c>
      <c r="K27" s="237">
        <v>288</v>
      </c>
      <c r="L27" s="237">
        <v>230</v>
      </c>
      <c r="M27" s="237">
        <v>225.6</v>
      </c>
      <c r="N27" s="237">
        <v>226</v>
      </c>
      <c r="O27" s="237">
        <v>226</v>
      </c>
      <c r="P27" s="237" t="inlineStr">
        <is>
          <t/>
        </is>
      </c>
      <c r="Q27" s="237" t="inlineStr">
        <is>
          <t/>
        </is>
      </c>
      <c r="R27" s="237" t="inlineStr">
        <is>
          <t/>
        </is>
      </c>
      <c r="S27" s="237" t="inlineStr">
        <is>
          <t/>
        </is>
      </c>
      <c r="T27" s="237" t="inlineStr">
        <is>
          <t/>
        </is>
      </c>
      <c r="U27" s="237" t="inlineStr">
        <is>
          <t/>
        </is>
      </c>
      <c r="V27" s="237" t="inlineStr">
        <is>
          <t/>
        </is>
      </c>
      <c r="W27" s="237" t="inlineStr">
        <is>
          <t/>
        </is>
      </c>
      <c r="X27" s="237" t="inlineStr">
        <is>
          <t/>
        </is>
      </c>
      <c r="Y27" s="237" t="inlineStr">
        <is>
          <t/>
        </is>
      </c>
      <c r="Z27" s="237" t="inlineStr">
        <is>
          <t/>
        </is>
      </c>
      <c r="AA27" s="237" t="inlineStr">
        <is>
          <t/>
        </is>
      </c>
      <c r="AB27" s="237" t="inlineStr">
        <is>
          <t/>
        </is>
      </c>
      <c r="AC27" s="237" t="inlineStr">
        <is>
          <t/>
        </is>
      </c>
      <c r="AD27" s="237" t="inlineStr">
        <is>
          <t/>
        </is>
      </c>
      <c r="AE27" s="237" t="inlineStr">
        <is>
          <t/>
        </is>
      </c>
      <c r="AF27" s="237" t="inlineStr">
        <is>
          <t/>
        </is>
      </c>
      <c r="AG27" s="237" t="inlineStr">
        <is>
          <t/>
        </is>
      </c>
      <c r="AH27" s="237" t="inlineStr">
        <is>
          <t/>
        </is>
      </c>
      <c r="AI27" s="237" t="inlineStr">
        <is>
          <t/>
        </is>
      </c>
      <c r="AJ27" s="237" t="inlineStr">
        <is>
          <t/>
        </is>
      </c>
      <c r="AK27">
        <v>12</v>
      </c>
      <c r="AL27" s="234">
        <v>0.46</v>
      </c>
      <c r="AM27" s="234">
        <v>98.43</v>
      </c>
      <c r="AN27" s="236">
        <v>1784.4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KGM</t>
        </is>
      </c>
      <c r="B28" t="inlineStr">
        <is>
          <t>ATL</t>
        </is>
      </c>
      <c r="C28" t="inlineStr">
        <is>
          <t>NCO</t>
        </is>
      </c>
      <c r="D28" t="inlineStr">
        <is>
          <t>Dominican Republic</t>
        </is>
      </c>
      <c r="E28" t="inlineStr">
        <is>
          <t>UN</t>
        </is>
      </c>
      <c r="F28" t="inlineStr">
        <is>
          <t>t2</t>
        </is>
      </c>
      <c r="G28" s="237" t="inlineStr">
        <is>
          <t/>
        </is>
      </c>
      <c r="H28" s="237" t="inlineStr">
        <is>
          <t/>
        </is>
      </c>
      <c r="I28" s="237" t="inlineStr">
        <is>
          <t/>
        </is>
      </c>
      <c r="J28" s="237" t="inlineStr">
        <is>
          <t>-1</t>
        </is>
      </c>
      <c r="K28" s="237" t="inlineStr">
        <is>
          <t>-1</t>
        </is>
      </c>
      <c r="L28" s="237" t="inlineStr">
        <is>
          <t>-1</t>
        </is>
      </c>
      <c r="M28" s="237" t="inlineStr">
        <is>
          <t>-1</t>
        </is>
      </c>
      <c r="N28" s="237" t="inlineStr">
        <is>
          <t>-1</t>
        </is>
      </c>
      <c r="O28" s="237" t="inlineStr">
        <is>
          <t>-1</t>
        </is>
      </c>
      <c r="P28" s="237" t="inlineStr">
        <is>
          <t/>
        </is>
      </c>
      <c r="Q28" s="237" t="inlineStr">
        <is>
          <t/>
        </is>
      </c>
      <c r="R28" s="237" t="inlineStr">
        <is>
          <t/>
        </is>
      </c>
      <c r="S28" s="237" t="inlineStr">
        <is>
          <t/>
        </is>
      </c>
      <c r="T28" s="237" t="inlineStr">
        <is>
          <t/>
        </is>
      </c>
      <c r="U28" s="237" t="inlineStr">
        <is>
          <t/>
        </is>
      </c>
      <c r="V28" s="237" t="inlineStr">
        <is>
          <t/>
        </is>
      </c>
      <c r="W28" s="237" t="inlineStr">
        <is>
          <t/>
        </is>
      </c>
      <c r="X28" s="237" t="inlineStr">
        <is>
          <t/>
        </is>
      </c>
      <c r="Y28" s="237" t="inlineStr">
        <is>
          <t/>
        </is>
      </c>
      <c r="Z28" s="237" t="inlineStr">
        <is>
          <t/>
        </is>
      </c>
      <c r="AA28" s="237" t="inlineStr">
        <is>
          <t/>
        </is>
      </c>
      <c r="AB28" s="237" t="inlineStr">
        <is>
          <t/>
        </is>
      </c>
      <c r="AC28" s="237" t="inlineStr">
        <is>
          <t/>
        </is>
      </c>
      <c r="AD28" s="237" t="inlineStr">
        <is>
          <t/>
        </is>
      </c>
      <c r="AE28" s="237" t="inlineStr">
        <is>
          <t/>
        </is>
      </c>
      <c r="AF28" s="237" t="inlineStr">
        <is>
          <t/>
        </is>
      </c>
      <c r="AG28" s="237" t="inlineStr">
        <is>
          <t/>
        </is>
      </c>
      <c r="AH28" s="237" t="inlineStr">
        <is>
          <t/>
        </is>
      </c>
      <c r="AI28" s="237" t="inlineStr">
        <is>
          <t/>
        </is>
      </c>
      <c r="AJ28" s="237" t="inlineStr">
        <is>
          <t/>
        </is>
      </c>
      <c r="AK28">
        <v>12</v>
      </c>
      <c r="AL28" s="234" t="inlineStr">
        <is>
          <t/>
        </is>
      </c>
      <c r="AM28" s="234" t="inlineStr">
        <is>
          <t/>
        </is>
      </c>
      <c r="AN28" s="236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KGM</t>
        </is>
      </c>
      <c r="B29" t="inlineStr">
        <is>
          <t>ATL</t>
        </is>
      </c>
      <c r="C29" t="inlineStr">
        <is>
          <t>NCC</t>
        </is>
      </c>
      <c r="D29" t="inlineStr">
        <is>
          <t>Suriname</t>
        </is>
      </c>
      <c r="E29" t="inlineStr">
        <is>
          <t>TW</t>
        </is>
      </c>
      <c r="F29" t="inlineStr">
        <is>
          <t>t1</t>
        </is>
      </c>
      <c r="G29" s="237" t="inlineStr">
        <is>
          <t/>
        </is>
      </c>
      <c r="H29" s="237" t="inlineStr">
        <is>
          <t/>
        </is>
      </c>
      <c r="I29" s="237" t="inlineStr">
        <is>
          <t/>
        </is>
      </c>
      <c r="J29" s="237" t="inlineStr">
        <is>
          <t/>
        </is>
      </c>
      <c r="K29" s="237" t="inlineStr">
        <is>
          <t/>
        </is>
      </c>
      <c r="L29" s="237" t="inlineStr">
        <is>
          <t/>
        </is>
      </c>
      <c r="M29" s="237" t="inlineStr">
        <is>
          <t/>
        </is>
      </c>
      <c r="N29" s="237" t="inlineStr">
        <is>
          <t/>
        </is>
      </c>
      <c r="O29" s="237" t="inlineStr">
        <is>
          <t/>
        </is>
      </c>
      <c r="P29" s="237" t="inlineStr">
        <is>
          <t/>
        </is>
      </c>
      <c r="Q29" s="237" t="inlineStr">
        <is>
          <t/>
        </is>
      </c>
      <c r="R29" s="237" t="inlineStr">
        <is>
          <t/>
        </is>
      </c>
      <c r="S29" s="237" t="inlineStr">
        <is>
          <t/>
        </is>
      </c>
      <c r="T29" s="237" t="inlineStr">
        <is>
          <t/>
        </is>
      </c>
      <c r="U29" s="237" t="inlineStr">
        <is>
          <t/>
        </is>
      </c>
      <c r="V29" s="237" t="inlineStr">
        <is>
          <t/>
        </is>
      </c>
      <c r="W29" s="237" t="inlineStr">
        <is>
          <t/>
        </is>
      </c>
      <c r="X29" s="237" t="inlineStr">
        <is>
          <t/>
        </is>
      </c>
      <c r="Y29" s="237" t="inlineStr">
        <is>
          <t/>
        </is>
      </c>
      <c r="Z29" s="237" t="inlineStr">
        <is>
          <t/>
        </is>
      </c>
      <c r="AA29" s="237" t="inlineStr">
        <is>
          <t/>
        </is>
      </c>
      <c r="AB29" s="237" t="inlineStr">
        <is>
          <t/>
        </is>
      </c>
      <c r="AC29" s="237" t="inlineStr">
        <is>
          <t/>
        </is>
      </c>
      <c r="AD29" s="237" t="inlineStr">
        <is>
          <t/>
        </is>
      </c>
      <c r="AE29" s="237" t="inlineStr">
        <is>
          <t/>
        </is>
      </c>
      <c r="AF29" s="237">
        <v>212.303</v>
      </c>
      <c r="AG29" s="237">
        <v>534.315</v>
      </c>
      <c r="AH29" s="237">
        <v>301.439</v>
      </c>
      <c r="AI29" s="237">
        <v>330.227</v>
      </c>
      <c r="AJ29" s="237">
        <v>157.668</v>
      </c>
      <c r="AK29">
        <v>13</v>
      </c>
      <c r="AL29" s="234">
        <v>0.39</v>
      </c>
      <c r="AM29" s="234">
        <v>98.82</v>
      </c>
      <c r="AN29" s="236">
        <v>1535.952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KGM</t>
        </is>
      </c>
      <c r="B30" t="inlineStr">
        <is>
          <t>ATL</t>
        </is>
      </c>
      <c r="C30" t="inlineStr">
        <is>
          <t>NCC</t>
        </is>
      </c>
      <c r="D30" t="inlineStr">
        <is>
          <t>Suriname</t>
        </is>
      </c>
      <c r="E30" t="inlineStr">
        <is>
          <t>TW</t>
        </is>
      </c>
      <c r="F30" t="inlineStr">
        <is>
          <t>t2</t>
        </is>
      </c>
      <c r="G30" s="237" t="inlineStr">
        <is>
          <t/>
        </is>
      </c>
      <c r="H30" s="237" t="inlineStr">
        <is>
          <t/>
        </is>
      </c>
      <c r="I30" s="237" t="inlineStr">
        <is>
          <t/>
        </is>
      </c>
      <c r="J30" s="237" t="inlineStr">
        <is>
          <t/>
        </is>
      </c>
      <c r="K30" s="237" t="inlineStr">
        <is>
          <t/>
        </is>
      </c>
      <c r="L30" s="237" t="inlineStr">
        <is>
          <t/>
        </is>
      </c>
      <c r="M30" s="237" t="inlineStr">
        <is>
          <t/>
        </is>
      </c>
      <c r="N30" s="237" t="inlineStr">
        <is>
          <t/>
        </is>
      </c>
      <c r="O30" s="237" t="inlineStr">
        <is>
          <t/>
        </is>
      </c>
      <c r="P30" s="237" t="inlineStr">
        <is>
          <t/>
        </is>
      </c>
      <c r="Q30" s="237" t="inlineStr">
        <is>
          <t/>
        </is>
      </c>
      <c r="R30" s="237" t="inlineStr">
        <is>
          <t/>
        </is>
      </c>
      <c r="S30" s="237" t="inlineStr">
        <is>
          <t/>
        </is>
      </c>
      <c r="T30" s="237" t="inlineStr">
        <is>
          <t/>
        </is>
      </c>
      <c r="U30" s="237" t="inlineStr">
        <is>
          <t/>
        </is>
      </c>
      <c r="V30" s="237" t="inlineStr">
        <is>
          <t/>
        </is>
      </c>
      <c r="W30" s="237" t="inlineStr">
        <is>
          <t/>
        </is>
      </c>
      <c r="X30" s="237" t="inlineStr">
        <is>
          <t/>
        </is>
      </c>
      <c r="Y30" s="237" t="inlineStr">
        <is>
          <t/>
        </is>
      </c>
      <c r="Z30" s="237" t="inlineStr">
        <is>
          <t/>
        </is>
      </c>
      <c r="AA30" s="237" t="inlineStr">
        <is>
          <t/>
        </is>
      </c>
      <c r="AB30" s="237" t="inlineStr">
        <is>
          <t/>
        </is>
      </c>
      <c r="AC30" s="237" t="inlineStr">
        <is>
          <t/>
        </is>
      </c>
      <c r="AD30" s="237" t="inlineStr">
        <is>
          <t/>
        </is>
      </c>
      <c r="AE30" s="237" t="inlineStr">
        <is>
          <t/>
        </is>
      </c>
      <c r="AF30" s="237" t="inlineStr">
        <is>
          <t>a</t>
        </is>
      </c>
      <c r="AG30" s="237" t="inlineStr">
        <is>
          <t>a</t>
        </is>
      </c>
      <c r="AH30" s="237" t="inlineStr">
        <is>
          <t>a</t>
        </is>
      </c>
      <c r="AI30" s="237" t="inlineStr">
        <is>
          <t>a</t>
        </is>
      </c>
      <c r="AJ30" s="237" t="inlineStr">
        <is>
          <t>a</t>
        </is>
      </c>
      <c r="AK30">
        <v>13</v>
      </c>
      <c r="AL30" s="234" t="inlineStr">
        <is>
          <t/>
        </is>
      </c>
      <c r="AM30" s="234" t="inlineStr">
        <is>
          <t/>
        </is>
      </c>
      <c r="AN30" s="236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KGM</t>
        </is>
      </c>
      <c r="B31" t="inlineStr">
        <is>
          <t>ATL</t>
        </is>
      </c>
      <c r="C31" t="inlineStr">
        <is>
          <t>CP</t>
        </is>
      </c>
      <c r="D31" t="inlineStr">
        <is>
          <t>Brazil</t>
        </is>
      </c>
      <c r="E31" t="inlineStr">
        <is>
          <t>LL</t>
        </is>
      </c>
      <c r="F31" t="inlineStr">
        <is>
          <t>t1</t>
        </is>
      </c>
      <c r="G31" s="237" t="inlineStr">
        <is>
          <t/>
        </is>
      </c>
      <c r="H31" s="237" t="inlineStr">
        <is>
          <t/>
        </is>
      </c>
      <c r="I31" s="237">
        <v>3.1</v>
      </c>
      <c r="J31" s="237" t="inlineStr">
        <is>
          <t/>
        </is>
      </c>
      <c r="K31" s="237" t="inlineStr">
        <is>
          <t/>
        </is>
      </c>
      <c r="L31" s="237" t="inlineStr">
        <is>
          <t/>
        </is>
      </c>
      <c r="M31" s="237" t="inlineStr">
        <is>
          <t/>
        </is>
      </c>
      <c r="N31" s="237" t="inlineStr">
        <is>
          <t/>
        </is>
      </c>
      <c r="O31" s="237" t="inlineStr">
        <is>
          <t/>
        </is>
      </c>
      <c r="P31" s="237" t="inlineStr">
        <is>
          <t/>
        </is>
      </c>
      <c r="Q31" s="237" t="inlineStr">
        <is>
          <t/>
        </is>
      </c>
      <c r="R31" s="237">
        <v>0.906</v>
      </c>
      <c r="S31" s="237">
        <v>0.564</v>
      </c>
      <c r="T31" s="237" t="inlineStr">
        <is>
          <t/>
        </is>
      </c>
      <c r="U31" s="237">
        <v>0.063</v>
      </c>
      <c r="V31" s="237" t="inlineStr">
        <is>
          <t/>
        </is>
      </c>
      <c r="W31" s="237">
        <v>0.574</v>
      </c>
      <c r="X31" s="237">
        <v>0.574</v>
      </c>
      <c r="Y31" s="237" t="inlineStr">
        <is>
          <t/>
        </is>
      </c>
      <c r="Z31" s="237" t="inlineStr">
        <is>
          <t/>
        </is>
      </c>
      <c r="AA31" s="237" t="inlineStr">
        <is>
          <t/>
        </is>
      </c>
      <c r="AB31" s="237" t="inlineStr">
        <is>
          <t/>
        </is>
      </c>
      <c r="AC31" s="237" t="inlineStr">
        <is>
          <t/>
        </is>
      </c>
      <c r="AD31" s="237" t="inlineStr">
        <is>
          <t/>
        </is>
      </c>
      <c r="AE31" s="237">
        <v>0.048</v>
      </c>
      <c r="AF31" s="237">
        <v>178.09</v>
      </c>
      <c r="AG31" s="237">
        <v>304.857</v>
      </c>
      <c r="AH31" s="237">
        <v>534.715</v>
      </c>
      <c r="AI31" s="237">
        <v>9</v>
      </c>
      <c r="AJ31" s="237">
        <v>32</v>
      </c>
      <c r="AK31">
        <v>14</v>
      </c>
      <c r="AL31" s="234">
        <v>0.27</v>
      </c>
      <c r="AM31" s="234">
        <v>99.1</v>
      </c>
      <c r="AN31" s="236">
        <v>1064.491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KGM</t>
        </is>
      </c>
      <c r="B32" t="inlineStr">
        <is>
          <t>ATL</t>
        </is>
      </c>
      <c r="C32" t="inlineStr">
        <is>
          <t>CP</t>
        </is>
      </c>
      <c r="D32" t="inlineStr">
        <is>
          <t>Brazil</t>
        </is>
      </c>
      <c r="E32" t="inlineStr">
        <is>
          <t>LL</t>
        </is>
      </c>
      <c r="F32" t="inlineStr">
        <is>
          <t>t2</t>
        </is>
      </c>
      <c r="G32" s="237" t="inlineStr">
        <is>
          <t/>
        </is>
      </c>
      <c r="H32" s="237" t="inlineStr">
        <is>
          <t/>
        </is>
      </c>
      <c r="I32" s="237" t="inlineStr">
        <is>
          <t>-1</t>
        </is>
      </c>
      <c r="J32" s="237" t="inlineStr">
        <is>
          <t/>
        </is>
      </c>
      <c r="K32" s="237" t="inlineStr">
        <is>
          <t/>
        </is>
      </c>
      <c r="L32" s="237" t="inlineStr">
        <is>
          <t/>
        </is>
      </c>
      <c r="M32" s="237" t="inlineStr">
        <is>
          <t/>
        </is>
      </c>
      <c r="N32" s="237" t="inlineStr">
        <is>
          <t/>
        </is>
      </c>
      <c r="O32" s="237" t="inlineStr">
        <is>
          <t/>
        </is>
      </c>
      <c r="P32" s="237" t="inlineStr">
        <is>
          <t/>
        </is>
      </c>
      <c r="Q32" s="237" t="inlineStr">
        <is>
          <t>a</t>
        </is>
      </c>
      <c r="R32" s="237" t="inlineStr">
        <is>
          <t>a</t>
        </is>
      </c>
      <c r="S32" s="237" t="inlineStr">
        <is>
          <t>a</t>
        </is>
      </c>
      <c r="T32" s="237" t="inlineStr">
        <is>
          <t/>
        </is>
      </c>
      <c r="U32" s="237" t="inlineStr">
        <is>
          <t>a</t>
        </is>
      </c>
      <c r="V32" s="237" t="inlineStr">
        <is>
          <t/>
        </is>
      </c>
      <c r="W32" s="237" t="inlineStr">
        <is>
          <t>-1</t>
        </is>
      </c>
      <c r="X32" s="237" t="inlineStr">
        <is>
          <t>-1</t>
        </is>
      </c>
      <c r="Y32" s="237" t="inlineStr">
        <is>
          <t/>
        </is>
      </c>
      <c r="Z32" s="237" t="inlineStr">
        <is>
          <t/>
        </is>
      </c>
      <c r="AA32" s="237" t="inlineStr">
        <is>
          <t/>
        </is>
      </c>
      <c r="AB32" s="237" t="inlineStr">
        <is>
          <t/>
        </is>
      </c>
      <c r="AC32" s="237" t="inlineStr">
        <is>
          <t/>
        </is>
      </c>
      <c r="AD32" s="237" t="inlineStr">
        <is>
          <t/>
        </is>
      </c>
      <c r="AE32" s="237" t="inlineStr">
        <is>
          <t>-1</t>
        </is>
      </c>
      <c r="AF32" s="237" t="inlineStr">
        <is>
          <t>-1</t>
        </is>
      </c>
      <c r="AG32" s="237" t="inlineStr">
        <is>
          <t>-1</t>
        </is>
      </c>
      <c r="AH32" s="237" t="inlineStr">
        <is>
          <t>a</t>
        </is>
      </c>
      <c r="AI32" s="237" t="inlineStr">
        <is>
          <t>a</t>
        </is>
      </c>
      <c r="AJ32" s="237" t="inlineStr">
        <is>
          <t>a</t>
        </is>
      </c>
      <c r="AK32">
        <v>14</v>
      </c>
      <c r="AL32" s="234" t="inlineStr">
        <is>
          <t/>
        </is>
      </c>
      <c r="AM32" s="234" t="inlineStr">
        <is>
          <t/>
        </is>
      </c>
      <c r="AN32" s="236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KGM</t>
        </is>
      </c>
      <c r="B33" t="inlineStr">
        <is>
          <t>ATL</t>
        </is>
      </c>
      <c r="C33" t="inlineStr">
        <is>
          <t>CP</t>
        </is>
      </c>
      <c r="D33" t="inlineStr">
        <is>
          <t>Angola</t>
        </is>
      </c>
      <c r="E33" t="inlineStr">
        <is>
          <t>TP</t>
        </is>
      </c>
      <c r="F33" t="inlineStr">
        <is>
          <t>t1</t>
        </is>
      </c>
      <c r="G33" s="237" t="inlineStr">
        <is>
          <t/>
        </is>
      </c>
      <c r="H33" s="237" t="inlineStr">
        <is>
          <t/>
        </is>
      </c>
      <c r="I33" s="237" t="inlineStr">
        <is>
          <t/>
        </is>
      </c>
      <c r="J33" s="237" t="inlineStr">
        <is>
          <t/>
        </is>
      </c>
      <c r="K33" s="237" t="inlineStr">
        <is>
          <t/>
        </is>
      </c>
      <c r="L33" s="237" t="inlineStr">
        <is>
          <t/>
        </is>
      </c>
      <c r="M33" s="237" t="inlineStr">
        <is>
          <t/>
        </is>
      </c>
      <c r="N33" s="237" t="inlineStr">
        <is>
          <t/>
        </is>
      </c>
      <c r="O33" s="237" t="inlineStr">
        <is>
          <t/>
        </is>
      </c>
      <c r="P33" s="237" t="inlineStr">
        <is>
          <t/>
        </is>
      </c>
      <c r="Q33" s="237" t="inlineStr">
        <is>
          <t/>
        </is>
      </c>
      <c r="R33" s="237" t="inlineStr">
        <is>
          <t/>
        </is>
      </c>
      <c r="S33" s="237" t="inlineStr">
        <is>
          <t/>
        </is>
      </c>
      <c r="T33" s="237" t="inlineStr">
        <is>
          <t/>
        </is>
      </c>
      <c r="U33" s="237" t="inlineStr">
        <is>
          <t/>
        </is>
      </c>
      <c r="V33" s="237" t="inlineStr">
        <is>
          <t/>
        </is>
      </c>
      <c r="W33" s="237" t="inlineStr">
        <is>
          <t/>
        </is>
      </c>
      <c r="X33" s="237" t="inlineStr">
        <is>
          <t/>
        </is>
      </c>
      <c r="Y33" s="237" t="inlineStr">
        <is>
          <t/>
        </is>
      </c>
      <c r="Z33" s="237">
        <v>138.92</v>
      </c>
      <c r="AA33" s="237">
        <v>914.12</v>
      </c>
      <c r="AB33" s="237" t="inlineStr">
        <is>
          <t/>
        </is>
      </c>
      <c r="AC33" s="237" t="inlineStr">
        <is>
          <t/>
        </is>
      </c>
      <c r="AD33" s="237" t="inlineStr">
        <is>
          <t/>
        </is>
      </c>
      <c r="AE33" s="237" t="inlineStr">
        <is>
          <t/>
        </is>
      </c>
      <c r="AF33" s="237" t="inlineStr">
        <is>
          <t/>
        </is>
      </c>
      <c r="AG33" s="237" t="inlineStr">
        <is>
          <t/>
        </is>
      </c>
      <c r="AH33" s="237" t="inlineStr">
        <is>
          <t/>
        </is>
      </c>
      <c r="AI33" s="237" t="inlineStr">
        <is>
          <t/>
        </is>
      </c>
      <c r="AJ33" s="237" t="inlineStr">
        <is>
          <t/>
        </is>
      </c>
      <c r="AK33">
        <v>15</v>
      </c>
      <c r="AL33" s="234">
        <v>0.27</v>
      </c>
      <c r="AM33" s="234">
        <v>99.37</v>
      </c>
      <c r="AN33" s="236">
        <v>1053.04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KGM</t>
        </is>
      </c>
      <c r="B34" t="inlineStr">
        <is>
          <t>ATL</t>
        </is>
      </c>
      <c r="C34" t="inlineStr">
        <is>
          <t>CP</t>
        </is>
      </c>
      <c r="D34" t="inlineStr">
        <is>
          <t>Angola</t>
        </is>
      </c>
      <c r="E34" t="inlineStr">
        <is>
          <t>TP</t>
        </is>
      </c>
      <c r="F34" t="inlineStr">
        <is>
          <t>t2</t>
        </is>
      </c>
      <c r="G34" s="237" t="inlineStr">
        <is>
          <t/>
        </is>
      </c>
      <c r="H34" s="237" t="inlineStr">
        <is>
          <t/>
        </is>
      </c>
      <c r="I34" s="237" t="inlineStr">
        <is>
          <t/>
        </is>
      </c>
      <c r="J34" s="237" t="inlineStr">
        <is>
          <t/>
        </is>
      </c>
      <c r="K34" s="237" t="inlineStr">
        <is>
          <t/>
        </is>
      </c>
      <c r="L34" s="237" t="inlineStr">
        <is>
          <t/>
        </is>
      </c>
      <c r="M34" s="237" t="inlineStr">
        <is>
          <t/>
        </is>
      </c>
      <c r="N34" s="237" t="inlineStr">
        <is>
          <t/>
        </is>
      </c>
      <c r="O34" s="237" t="inlineStr">
        <is>
          <t/>
        </is>
      </c>
      <c r="P34" s="237" t="inlineStr">
        <is>
          <t/>
        </is>
      </c>
      <c r="Q34" s="237" t="inlineStr">
        <is>
          <t/>
        </is>
      </c>
      <c r="R34" s="237" t="inlineStr">
        <is>
          <t/>
        </is>
      </c>
      <c r="S34" s="237" t="inlineStr">
        <is>
          <t/>
        </is>
      </c>
      <c r="T34" s="237" t="inlineStr">
        <is>
          <t/>
        </is>
      </c>
      <c r="U34" s="237" t="inlineStr">
        <is>
          <t/>
        </is>
      </c>
      <c r="V34" s="237" t="inlineStr">
        <is>
          <t/>
        </is>
      </c>
      <c r="W34" s="237" t="inlineStr">
        <is>
          <t/>
        </is>
      </c>
      <c r="X34" s="237" t="inlineStr">
        <is>
          <t/>
        </is>
      </c>
      <c r="Y34" s="237" t="inlineStr">
        <is>
          <t/>
        </is>
      </c>
      <c r="Z34" s="237" t="inlineStr">
        <is>
          <t>-1</t>
        </is>
      </c>
      <c r="AA34" s="237" t="inlineStr">
        <is>
          <t>-1</t>
        </is>
      </c>
      <c r="AB34" s="237" t="inlineStr">
        <is>
          <t/>
        </is>
      </c>
      <c r="AC34" s="237" t="inlineStr">
        <is>
          <t/>
        </is>
      </c>
      <c r="AD34" s="237" t="inlineStr">
        <is>
          <t/>
        </is>
      </c>
      <c r="AE34" s="237" t="inlineStr">
        <is>
          <t/>
        </is>
      </c>
      <c r="AF34" s="237" t="inlineStr">
        <is>
          <t/>
        </is>
      </c>
      <c r="AG34" s="237" t="inlineStr">
        <is>
          <t/>
        </is>
      </c>
      <c r="AH34" s="237" t="inlineStr">
        <is>
          <t/>
        </is>
      </c>
      <c r="AI34" s="237" t="inlineStr">
        <is>
          <t/>
        </is>
      </c>
      <c r="AJ34" s="237" t="inlineStr">
        <is>
          <t/>
        </is>
      </c>
      <c r="AK34">
        <v>15</v>
      </c>
      <c r="AL34" s="234" t="inlineStr">
        <is>
          <t/>
        </is>
      </c>
      <c r="AM34" s="234" t="inlineStr">
        <is>
          <t/>
        </is>
      </c>
      <c r="AN34" s="236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KGM</t>
        </is>
      </c>
      <c r="B35" t="inlineStr">
        <is>
          <t>ATL</t>
        </is>
      </c>
      <c r="C35" t="inlineStr">
        <is>
          <t>CP</t>
        </is>
      </c>
      <c r="D35" t="inlineStr">
        <is>
          <t>Brazil</t>
        </is>
      </c>
      <c r="E35" t="inlineStr">
        <is>
          <t>PS</t>
        </is>
      </c>
      <c r="F35" t="inlineStr">
        <is>
          <t>t1</t>
        </is>
      </c>
      <c r="G35" s="237" t="inlineStr">
        <is>
          <t/>
        </is>
      </c>
      <c r="H35" s="237" t="inlineStr">
        <is>
          <t/>
        </is>
      </c>
      <c r="I35" s="237" t="inlineStr">
        <is>
          <t/>
        </is>
      </c>
      <c r="J35" s="237" t="inlineStr">
        <is>
          <t/>
        </is>
      </c>
      <c r="K35" s="237" t="inlineStr">
        <is>
          <t/>
        </is>
      </c>
      <c r="L35" s="237" t="inlineStr">
        <is>
          <t/>
        </is>
      </c>
      <c r="M35" s="237" t="inlineStr">
        <is>
          <t/>
        </is>
      </c>
      <c r="N35" s="237">
        <v>1051.1</v>
      </c>
      <c r="O35" s="237" t="inlineStr">
        <is>
          <t/>
        </is>
      </c>
      <c r="P35" s="237" t="inlineStr">
        <is>
          <t/>
        </is>
      </c>
      <c r="Q35" s="237" t="inlineStr">
        <is>
          <t/>
        </is>
      </c>
      <c r="R35" s="237" t="inlineStr">
        <is>
          <t/>
        </is>
      </c>
      <c r="S35" s="237" t="inlineStr">
        <is>
          <t/>
        </is>
      </c>
      <c r="T35" s="237" t="inlineStr">
        <is>
          <t/>
        </is>
      </c>
      <c r="U35" s="237" t="inlineStr">
        <is>
          <t/>
        </is>
      </c>
      <c r="V35" s="237" t="inlineStr">
        <is>
          <t/>
        </is>
      </c>
      <c r="W35" s="237" t="inlineStr">
        <is>
          <t/>
        </is>
      </c>
      <c r="X35" s="237" t="inlineStr">
        <is>
          <t/>
        </is>
      </c>
      <c r="Y35" s="237" t="inlineStr">
        <is>
          <t/>
        </is>
      </c>
      <c r="Z35" s="237" t="inlineStr">
        <is>
          <t/>
        </is>
      </c>
      <c r="AA35" s="237" t="inlineStr">
        <is>
          <t/>
        </is>
      </c>
      <c r="AB35" s="237" t="inlineStr">
        <is>
          <t/>
        </is>
      </c>
      <c r="AC35" s="237" t="inlineStr">
        <is>
          <t/>
        </is>
      </c>
      <c r="AD35" s="237" t="inlineStr">
        <is>
          <t/>
        </is>
      </c>
      <c r="AE35" s="237" t="inlineStr">
        <is>
          <t/>
        </is>
      </c>
      <c r="AF35" s="237" t="inlineStr">
        <is>
          <t/>
        </is>
      </c>
      <c r="AG35" s="237">
        <v>0.07</v>
      </c>
      <c r="AH35" s="237" t="inlineStr">
        <is>
          <t/>
        </is>
      </c>
      <c r="AI35" s="237" t="inlineStr">
        <is>
          <t/>
        </is>
      </c>
      <c r="AJ35" s="237" t="inlineStr">
        <is>
          <t/>
        </is>
      </c>
      <c r="AK35">
        <v>16</v>
      </c>
      <c r="AL35" s="234">
        <v>0.27</v>
      </c>
      <c r="AM35" s="234">
        <v>99.64</v>
      </c>
      <c r="AN35" s="236">
        <v>1051.17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KGM</t>
        </is>
      </c>
      <c r="B36" t="inlineStr">
        <is>
          <t>ATL</t>
        </is>
      </c>
      <c r="C36" t="inlineStr">
        <is>
          <t>CP</t>
        </is>
      </c>
      <c r="D36" t="inlineStr">
        <is>
          <t>Brazil</t>
        </is>
      </c>
      <c r="E36" t="inlineStr">
        <is>
          <t>PS</t>
        </is>
      </c>
      <c r="F36" t="inlineStr">
        <is>
          <t>t2</t>
        </is>
      </c>
      <c r="G36" s="237" t="inlineStr">
        <is>
          <t/>
        </is>
      </c>
      <c r="H36" s="237" t="inlineStr">
        <is>
          <t/>
        </is>
      </c>
      <c r="I36" s="237" t="inlineStr">
        <is>
          <t/>
        </is>
      </c>
      <c r="J36" s="237" t="inlineStr">
        <is>
          <t/>
        </is>
      </c>
      <c r="K36" s="237" t="inlineStr">
        <is>
          <t/>
        </is>
      </c>
      <c r="L36" s="237" t="inlineStr">
        <is>
          <t/>
        </is>
      </c>
      <c r="M36" s="237" t="inlineStr">
        <is>
          <t/>
        </is>
      </c>
      <c r="N36" s="237" t="inlineStr">
        <is>
          <t>-1</t>
        </is>
      </c>
      <c r="O36" s="237" t="inlineStr">
        <is>
          <t/>
        </is>
      </c>
      <c r="P36" s="237" t="inlineStr">
        <is>
          <t/>
        </is>
      </c>
      <c r="Q36" s="237" t="inlineStr">
        <is>
          <t/>
        </is>
      </c>
      <c r="R36" s="237" t="inlineStr">
        <is>
          <t/>
        </is>
      </c>
      <c r="S36" s="237" t="inlineStr">
        <is>
          <t/>
        </is>
      </c>
      <c r="T36" s="237" t="inlineStr">
        <is>
          <t/>
        </is>
      </c>
      <c r="U36" s="237" t="inlineStr">
        <is>
          <t/>
        </is>
      </c>
      <c r="V36" s="237" t="inlineStr">
        <is>
          <t/>
        </is>
      </c>
      <c r="W36" s="237" t="inlineStr">
        <is>
          <t/>
        </is>
      </c>
      <c r="X36" s="237" t="inlineStr">
        <is>
          <t/>
        </is>
      </c>
      <c r="Y36" s="237" t="inlineStr">
        <is>
          <t/>
        </is>
      </c>
      <c r="Z36" s="237" t="inlineStr">
        <is>
          <t/>
        </is>
      </c>
      <c r="AA36" s="237" t="inlineStr">
        <is>
          <t/>
        </is>
      </c>
      <c r="AB36" s="237" t="inlineStr">
        <is>
          <t/>
        </is>
      </c>
      <c r="AC36" s="237" t="inlineStr">
        <is>
          <t/>
        </is>
      </c>
      <c r="AD36" s="237" t="inlineStr">
        <is>
          <t/>
        </is>
      </c>
      <c r="AE36" s="237" t="inlineStr">
        <is>
          <t/>
        </is>
      </c>
      <c r="AF36" s="237" t="inlineStr">
        <is>
          <t/>
        </is>
      </c>
      <c r="AG36" s="237" t="inlineStr">
        <is>
          <t>-1</t>
        </is>
      </c>
      <c r="AH36" s="237" t="inlineStr">
        <is>
          <t/>
        </is>
      </c>
      <c r="AI36" s="237" t="inlineStr">
        <is>
          <t/>
        </is>
      </c>
      <c r="AJ36" s="237" t="inlineStr">
        <is>
          <t/>
        </is>
      </c>
      <c r="AK36">
        <v>16</v>
      </c>
      <c r="AL36" s="234" t="inlineStr">
        <is>
          <t/>
        </is>
      </c>
      <c r="AM36" s="234" t="inlineStr">
        <is>
          <t/>
        </is>
      </c>
      <c r="AN36" s="236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KGM</t>
        </is>
      </c>
      <c r="B37" t="inlineStr">
        <is>
          <t>ATL</t>
        </is>
      </c>
      <c r="C37" t="inlineStr">
        <is>
          <t>NCO</t>
        </is>
      </c>
      <c r="D37" t="inlineStr">
        <is>
          <t>Jamaica</t>
        </is>
      </c>
      <c r="E37" t="inlineStr">
        <is>
          <t>UN</t>
        </is>
      </c>
      <c r="F37" t="inlineStr">
        <is>
          <t>t1</t>
        </is>
      </c>
      <c r="G37" s="237" t="inlineStr">
        <is>
          <t/>
        </is>
      </c>
      <c r="H37" s="237" t="inlineStr">
        <is>
          <t/>
        </is>
      </c>
      <c r="I37" s="237" t="inlineStr">
        <is>
          <t/>
        </is>
      </c>
      <c r="J37" s="237">
        <v>155.29</v>
      </c>
      <c r="K37" s="237" t="inlineStr">
        <is>
          <t/>
        </is>
      </c>
      <c r="L37" s="237" t="inlineStr">
        <is>
          <t/>
        </is>
      </c>
      <c r="M37" s="237">
        <v>44</v>
      </c>
      <c r="N37" s="237">
        <v>47.9</v>
      </c>
      <c r="O37" s="237">
        <v>48</v>
      </c>
      <c r="P37" s="237" t="inlineStr">
        <is>
          <t/>
        </is>
      </c>
      <c r="Q37" s="237" t="inlineStr">
        <is>
          <t/>
        </is>
      </c>
      <c r="R37" s="237" t="inlineStr">
        <is>
          <t/>
        </is>
      </c>
      <c r="S37" s="237" t="inlineStr">
        <is>
          <t/>
        </is>
      </c>
      <c r="T37" s="237" t="inlineStr">
        <is>
          <t/>
        </is>
      </c>
      <c r="U37" s="237" t="inlineStr">
        <is>
          <t/>
        </is>
      </c>
      <c r="V37" s="237" t="inlineStr">
        <is>
          <t/>
        </is>
      </c>
      <c r="W37" s="237" t="inlineStr">
        <is>
          <t/>
        </is>
      </c>
      <c r="X37" s="237" t="inlineStr">
        <is>
          <t/>
        </is>
      </c>
      <c r="Y37" s="237" t="inlineStr">
        <is>
          <t/>
        </is>
      </c>
      <c r="Z37" s="237" t="inlineStr">
        <is>
          <t/>
        </is>
      </c>
      <c r="AA37" s="237" t="inlineStr">
        <is>
          <t/>
        </is>
      </c>
      <c r="AB37" s="237" t="inlineStr">
        <is>
          <t/>
        </is>
      </c>
      <c r="AC37" s="237" t="inlineStr">
        <is>
          <t/>
        </is>
      </c>
      <c r="AD37" s="237" t="inlineStr">
        <is>
          <t/>
        </is>
      </c>
      <c r="AE37" s="237" t="inlineStr">
        <is>
          <t/>
        </is>
      </c>
      <c r="AF37" s="237" t="inlineStr">
        <is>
          <t/>
        </is>
      </c>
      <c r="AG37" s="237" t="inlineStr">
        <is>
          <t/>
        </is>
      </c>
      <c r="AH37" s="237" t="inlineStr">
        <is>
          <t/>
        </is>
      </c>
      <c r="AI37" s="237" t="inlineStr">
        <is>
          <t/>
        </is>
      </c>
      <c r="AJ37" s="237" t="inlineStr">
        <is>
          <t/>
        </is>
      </c>
      <c r="AK37">
        <v>17</v>
      </c>
      <c r="AL37" s="234">
        <v>0.08</v>
      </c>
      <c r="AM37" s="234">
        <v>99.71</v>
      </c>
      <c r="AN37" s="236">
        <v>295.19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KGM</t>
        </is>
      </c>
      <c r="B38" t="inlineStr">
        <is>
          <t>ATL</t>
        </is>
      </c>
      <c r="C38" t="inlineStr">
        <is>
          <t>NCO</t>
        </is>
      </c>
      <c r="D38" t="inlineStr">
        <is>
          <t>Jamaica</t>
        </is>
      </c>
      <c r="E38" t="inlineStr">
        <is>
          <t>UN</t>
        </is>
      </c>
      <c r="F38" t="inlineStr">
        <is>
          <t>t2</t>
        </is>
      </c>
      <c r="G38" s="237" t="inlineStr">
        <is>
          <t/>
        </is>
      </c>
      <c r="H38" s="237" t="inlineStr">
        <is>
          <t/>
        </is>
      </c>
      <c r="I38" s="237" t="inlineStr">
        <is>
          <t/>
        </is>
      </c>
      <c r="J38" s="237" t="inlineStr">
        <is>
          <t>-1</t>
        </is>
      </c>
      <c r="K38" s="237" t="inlineStr">
        <is>
          <t/>
        </is>
      </c>
      <c r="L38" s="237" t="inlineStr">
        <is>
          <t/>
        </is>
      </c>
      <c r="M38" s="237" t="inlineStr">
        <is>
          <t>-1</t>
        </is>
      </c>
      <c r="N38" s="237" t="inlineStr">
        <is>
          <t>-1</t>
        </is>
      </c>
      <c r="O38" s="237" t="inlineStr">
        <is>
          <t>-1</t>
        </is>
      </c>
      <c r="P38" s="237" t="inlineStr">
        <is>
          <t/>
        </is>
      </c>
      <c r="Q38" s="237" t="inlineStr">
        <is>
          <t/>
        </is>
      </c>
      <c r="R38" s="237" t="inlineStr">
        <is>
          <t/>
        </is>
      </c>
      <c r="S38" s="237" t="inlineStr">
        <is>
          <t/>
        </is>
      </c>
      <c r="T38" s="237" t="inlineStr">
        <is>
          <t/>
        </is>
      </c>
      <c r="U38" s="237" t="inlineStr">
        <is>
          <t/>
        </is>
      </c>
      <c r="V38" s="237" t="inlineStr">
        <is>
          <t/>
        </is>
      </c>
      <c r="W38" s="237" t="inlineStr">
        <is>
          <t/>
        </is>
      </c>
      <c r="X38" s="237" t="inlineStr">
        <is>
          <t/>
        </is>
      </c>
      <c r="Y38" s="237" t="inlineStr">
        <is>
          <t/>
        </is>
      </c>
      <c r="Z38" s="237" t="inlineStr">
        <is>
          <t/>
        </is>
      </c>
      <c r="AA38" s="237" t="inlineStr">
        <is>
          <t/>
        </is>
      </c>
      <c r="AB38" s="237" t="inlineStr">
        <is>
          <t/>
        </is>
      </c>
      <c r="AC38" s="237" t="inlineStr">
        <is>
          <t/>
        </is>
      </c>
      <c r="AD38" s="237" t="inlineStr">
        <is>
          <t/>
        </is>
      </c>
      <c r="AE38" s="237" t="inlineStr">
        <is>
          <t/>
        </is>
      </c>
      <c r="AF38" s="237" t="inlineStr">
        <is>
          <t/>
        </is>
      </c>
      <c r="AG38" s="237" t="inlineStr">
        <is>
          <t/>
        </is>
      </c>
      <c r="AH38" s="237" t="inlineStr">
        <is>
          <t/>
        </is>
      </c>
      <c r="AI38" s="237" t="inlineStr">
        <is>
          <t/>
        </is>
      </c>
      <c r="AJ38" s="237" t="inlineStr">
        <is>
          <t/>
        </is>
      </c>
      <c r="AK38">
        <v>17</v>
      </c>
      <c r="AL38" s="234" t="inlineStr">
        <is>
          <t/>
        </is>
      </c>
      <c r="AM38" s="234" t="inlineStr">
        <is>
          <t/>
        </is>
      </c>
      <c r="AN38" s="236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KGM</t>
        </is>
      </c>
      <c r="B39" t="inlineStr">
        <is>
          <t>ATL</t>
        </is>
      </c>
      <c r="C39" t="inlineStr">
        <is>
          <t>CP</t>
        </is>
      </c>
      <c r="D39" t="inlineStr">
        <is>
          <t>USA</t>
        </is>
      </c>
      <c r="E39" t="inlineStr">
        <is>
          <t>TW</t>
        </is>
      </c>
      <c r="F39" t="inlineStr">
        <is>
          <t>t1</t>
        </is>
      </c>
      <c r="G39" s="237">
        <v>1.442</v>
      </c>
      <c r="H39" s="237">
        <v>0.176</v>
      </c>
      <c r="I39" s="237">
        <v>0.236</v>
      </c>
      <c r="J39" s="237">
        <v>0.441</v>
      </c>
      <c r="K39" s="237">
        <v>0.353</v>
      </c>
      <c r="L39" s="237">
        <v>0.059</v>
      </c>
      <c r="M39" s="237">
        <v>16.265</v>
      </c>
      <c r="N39" s="237">
        <v>32.051</v>
      </c>
      <c r="O39" s="237">
        <v>67.169</v>
      </c>
      <c r="P39" s="237">
        <v>41.694</v>
      </c>
      <c r="Q39" s="237">
        <v>25.913</v>
      </c>
      <c r="R39" s="237">
        <v>0.457</v>
      </c>
      <c r="S39" s="237">
        <v>13.28</v>
      </c>
      <c r="T39" s="237">
        <v>0.278</v>
      </c>
      <c r="U39" s="237">
        <v>4.421</v>
      </c>
      <c r="V39" s="237">
        <v>0.139</v>
      </c>
      <c r="W39" s="237">
        <v>2.151</v>
      </c>
      <c r="X39" s="237">
        <v>0.172</v>
      </c>
      <c r="Y39" s="237">
        <v>5.573</v>
      </c>
      <c r="Z39" s="237">
        <v>0.026</v>
      </c>
      <c r="AA39" s="237">
        <v>0.292</v>
      </c>
      <c r="AB39" s="237">
        <v>0.212</v>
      </c>
      <c r="AC39" s="237">
        <v>0.959</v>
      </c>
      <c r="AD39" s="237">
        <v>0.062</v>
      </c>
      <c r="AE39" s="237">
        <v>8.28</v>
      </c>
      <c r="AF39" s="237">
        <v>4.959</v>
      </c>
      <c r="AG39" s="237">
        <v>0.075</v>
      </c>
      <c r="AH39" s="237" t="inlineStr">
        <is>
          <t/>
        </is>
      </c>
      <c r="AI39" s="237">
        <v>0.011</v>
      </c>
      <c r="AJ39" s="237" t="inlineStr">
        <is>
          <t/>
        </is>
      </c>
      <c r="AK39">
        <v>18</v>
      </c>
      <c r="AL39" s="234">
        <v>0.06</v>
      </c>
      <c r="AM39" s="234">
        <v>99.77</v>
      </c>
      <c r="AN39" s="236">
        <v>227.146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KGM</t>
        </is>
      </c>
      <c r="B40" t="inlineStr">
        <is>
          <t>ATL</t>
        </is>
      </c>
      <c r="C40" t="inlineStr">
        <is>
          <t>CP</t>
        </is>
      </c>
      <c r="D40" t="inlineStr">
        <is>
          <t>USA</t>
        </is>
      </c>
      <c r="E40" t="inlineStr">
        <is>
          <t>TW</t>
        </is>
      </c>
      <c r="F40" t="inlineStr">
        <is>
          <t>t2</t>
        </is>
      </c>
      <c r="G40" s="237" t="inlineStr">
        <is>
          <t>-1</t>
        </is>
      </c>
      <c r="H40" s="237" t="inlineStr">
        <is>
          <t>-1</t>
        </is>
      </c>
      <c r="I40" s="237" t="inlineStr">
        <is>
          <t>-1</t>
        </is>
      </c>
      <c r="J40" s="237" t="inlineStr">
        <is>
          <t>-1</t>
        </is>
      </c>
      <c r="K40" s="237" t="inlineStr">
        <is>
          <t>-1</t>
        </is>
      </c>
      <c r="L40" s="237" t="inlineStr">
        <is>
          <t>-1</t>
        </is>
      </c>
      <c r="M40" s="237" t="inlineStr">
        <is>
          <t>-1</t>
        </is>
      </c>
      <c r="N40" s="237" t="inlineStr">
        <is>
          <t>-1</t>
        </is>
      </c>
      <c r="O40" s="237" t="inlineStr">
        <is>
          <t>-1</t>
        </is>
      </c>
      <c r="P40" s="237" t="inlineStr">
        <is>
          <t>-1</t>
        </is>
      </c>
      <c r="Q40" s="237" t="inlineStr">
        <is>
          <t>-1</t>
        </is>
      </c>
      <c r="R40" s="237" t="inlineStr">
        <is>
          <t>-1</t>
        </is>
      </c>
      <c r="S40" s="237" t="inlineStr">
        <is>
          <t>-1</t>
        </is>
      </c>
      <c r="T40" s="237" t="inlineStr">
        <is>
          <t>-1</t>
        </is>
      </c>
      <c r="U40" s="237" t="inlineStr">
        <is>
          <t>-1</t>
        </is>
      </c>
      <c r="V40" s="237" t="inlineStr">
        <is>
          <t>-1</t>
        </is>
      </c>
      <c r="W40" s="237" t="inlineStr">
        <is>
          <t>-1</t>
        </is>
      </c>
      <c r="X40" s="237" t="inlineStr">
        <is>
          <t>-1</t>
        </is>
      </c>
      <c r="Y40" s="237" t="inlineStr">
        <is>
          <t>-1</t>
        </is>
      </c>
      <c r="Z40" s="237" t="inlineStr">
        <is>
          <t>-1</t>
        </is>
      </c>
      <c r="AA40" s="237" t="inlineStr">
        <is>
          <t>-1</t>
        </is>
      </c>
      <c r="AB40" s="237" t="inlineStr">
        <is>
          <t>-1</t>
        </is>
      </c>
      <c r="AC40" s="237" t="inlineStr">
        <is>
          <t>-1</t>
        </is>
      </c>
      <c r="AD40" s="237" t="inlineStr">
        <is>
          <t>-1</t>
        </is>
      </c>
      <c r="AE40" s="237" t="inlineStr">
        <is>
          <t>-1</t>
        </is>
      </c>
      <c r="AF40" s="237" t="inlineStr">
        <is>
          <t>-1</t>
        </is>
      </c>
      <c r="AG40" s="237" t="inlineStr">
        <is>
          <t>-1</t>
        </is>
      </c>
      <c r="AH40" s="237" t="inlineStr">
        <is>
          <t/>
        </is>
      </c>
      <c r="AI40" s="237" t="inlineStr">
        <is>
          <t>-1</t>
        </is>
      </c>
      <c r="AJ40" s="237" t="inlineStr">
        <is>
          <t/>
        </is>
      </c>
      <c r="AK40">
        <v>18</v>
      </c>
      <c r="AL40" s="234" t="inlineStr">
        <is>
          <t/>
        </is>
      </c>
      <c r="AM40" s="234" t="inlineStr">
        <is>
          <t/>
        </is>
      </c>
      <c r="AN40" s="236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KGM</t>
        </is>
      </c>
      <c r="B41" t="inlineStr">
        <is>
          <t>ATL</t>
        </is>
      </c>
      <c r="C41" t="inlineStr">
        <is>
          <t>CP</t>
        </is>
      </c>
      <c r="D41" t="inlineStr">
        <is>
          <t>St Vincent and Grenadines</t>
        </is>
      </c>
      <c r="E41" t="inlineStr">
        <is>
          <t>LL</t>
        </is>
      </c>
      <c r="F41" t="inlineStr">
        <is>
          <t>t1</t>
        </is>
      </c>
      <c r="G41" s="237" t="inlineStr">
        <is>
          <t/>
        </is>
      </c>
      <c r="H41" s="237" t="inlineStr">
        <is>
          <t/>
        </is>
      </c>
      <c r="I41" s="237" t="inlineStr">
        <is>
          <t/>
        </is>
      </c>
      <c r="J41" s="237" t="inlineStr">
        <is>
          <t/>
        </is>
      </c>
      <c r="K41" s="237" t="inlineStr">
        <is>
          <t/>
        </is>
      </c>
      <c r="L41" s="237" t="inlineStr">
        <is>
          <t/>
        </is>
      </c>
      <c r="M41" s="237">
        <v>136.726</v>
      </c>
      <c r="N41" s="237" t="inlineStr">
        <is>
          <t/>
        </is>
      </c>
      <c r="O41" s="237" t="inlineStr">
        <is>
          <t/>
        </is>
      </c>
      <c r="P41" s="237" t="inlineStr">
        <is>
          <t/>
        </is>
      </c>
      <c r="Q41" s="237" t="inlineStr">
        <is>
          <t/>
        </is>
      </c>
      <c r="R41" s="237" t="inlineStr">
        <is>
          <t/>
        </is>
      </c>
      <c r="S41" s="237">
        <v>67.148</v>
      </c>
      <c r="T41" s="237" t="inlineStr">
        <is>
          <t/>
        </is>
      </c>
      <c r="U41" s="237" t="inlineStr">
        <is>
          <t/>
        </is>
      </c>
      <c r="V41" s="237">
        <v>6.992</v>
      </c>
      <c r="W41" s="237">
        <v>9.123</v>
      </c>
      <c r="X41" s="237" t="inlineStr">
        <is>
          <t/>
        </is>
      </c>
      <c r="Y41" s="237" t="inlineStr">
        <is>
          <t/>
        </is>
      </c>
      <c r="Z41" s="237" t="inlineStr">
        <is>
          <t/>
        </is>
      </c>
      <c r="AA41" s="237" t="inlineStr">
        <is>
          <t/>
        </is>
      </c>
      <c r="AB41" s="237" t="inlineStr">
        <is>
          <t/>
        </is>
      </c>
      <c r="AC41" s="237" t="inlineStr">
        <is>
          <t/>
        </is>
      </c>
      <c r="AD41" s="237" t="inlineStr">
        <is>
          <t/>
        </is>
      </c>
      <c r="AE41" s="237" t="inlineStr">
        <is>
          <t/>
        </is>
      </c>
      <c r="AF41" s="237" t="inlineStr">
        <is>
          <t/>
        </is>
      </c>
      <c r="AG41" s="237" t="inlineStr">
        <is>
          <t/>
        </is>
      </c>
      <c r="AH41" s="237" t="inlineStr">
        <is>
          <t/>
        </is>
      </c>
      <c r="AI41" s="237" t="inlineStr">
        <is>
          <t/>
        </is>
      </c>
      <c r="AJ41" s="237" t="inlineStr">
        <is>
          <t/>
        </is>
      </c>
      <c r="AK41">
        <v>19</v>
      </c>
      <c r="AL41" s="234">
        <v>0.06</v>
      </c>
      <c r="AM41" s="234">
        <v>99.83</v>
      </c>
      <c r="AN41" s="236">
        <v>219.989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KGM</t>
        </is>
      </c>
      <c r="B42" t="inlineStr">
        <is>
          <t>ATL</t>
        </is>
      </c>
      <c r="C42" t="inlineStr">
        <is>
          <t>CP</t>
        </is>
      </c>
      <c r="D42" t="inlineStr">
        <is>
          <t>St Vincent and Grenadines</t>
        </is>
      </c>
      <c r="E42" t="inlineStr">
        <is>
          <t>LL</t>
        </is>
      </c>
      <c r="F42" t="inlineStr">
        <is>
          <t>t2</t>
        </is>
      </c>
      <c r="G42" s="237" t="inlineStr">
        <is>
          <t/>
        </is>
      </c>
      <c r="H42" s="237" t="inlineStr">
        <is>
          <t/>
        </is>
      </c>
      <c r="I42" s="237" t="inlineStr">
        <is>
          <t/>
        </is>
      </c>
      <c r="J42" s="237" t="inlineStr">
        <is>
          <t/>
        </is>
      </c>
      <c r="K42" s="237" t="inlineStr">
        <is>
          <t/>
        </is>
      </c>
      <c r="L42" s="237" t="inlineStr">
        <is>
          <t/>
        </is>
      </c>
      <c r="M42" s="237" t="inlineStr">
        <is>
          <t>-1</t>
        </is>
      </c>
      <c r="N42" s="237" t="inlineStr">
        <is>
          <t/>
        </is>
      </c>
      <c r="O42" s="237" t="inlineStr">
        <is>
          <t/>
        </is>
      </c>
      <c r="P42" s="237" t="inlineStr">
        <is>
          <t/>
        </is>
      </c>
      <c r="Q42" s="237" t="inlineStr">
        <is>
          <t>a</t>
        </is>
      </c>
      <c r="R42" s="237" t="inlineStr">
        <is>
          <t/>
        </is>
      </c>
      <c r="S42" s="237" t="inlineStr">
        <is>
          <t>-1</t>
        </is>
      </c>
      <c r="T42" s="237" t="inlineStr">
        <is>
          <t/>
        </is>
      </c>
      <c r="U42" s="237" t="inlineStr">
        <is>
          <t/>
        </is>
      </c>
      <c r="V42" s="237" t="inlineStr">
        <is>
          <t>a</t>
        </is>
      </c>
      <c r="W42" s="237" t="inlineStr">
        <is>
          <t>a</t>
        </is>
      </c>
      <c r="X42" s="237" t="inlineStr">
        <is>
          <t/>
        </is>
      </c>
      <c r="Y42" s="237" t="inlineStr">
        <is>
          <t/>
        </is>
      </c>
      <c r="Z42" s="237" t="inlineStr">
        <is>
          <t/>
        </is>
      </c>
      <c r="AA42" s="237" t="inlineStr">
        <is>
          <t/>
        </is>
      </c>
      <c r="AB42" s="237" t="inlineStr">
        <is>
          <t/>
        </is>
      </c>
      <c r="AC42" s="237" t="inlineStr">
        <is>
          <t/>
        </is>
      </c>
      <c r="AD42" s="237" t="inlineStr">
        <is>
          <t/>
        </is>
      </c>
      <c r="AE42" s="237" t="inlineStr">
        <is>
          <t/>
        </is>
      </c>
      <c r="AF42" s="237" t="inlineStr">
        <is>
          <t/>
        </is>
      </c>
      <c r="AG42" s="237" t="inlineStr">
        <is>
          <t/>
        </is>
      </c>
      <c r="AH42" s="237" t="inlineStr">
        <is>
          <t/>
        </is>
      </c>
      <c r="AI42" s="237" t="inlineStr">
        <is>
          <t/>
        </is>
      </c>
      <c r="AJ42" s="237" t="inlineStr">
        <is>
          <t/>
        </is>
      </c>
      <c r="AK42">
        <v>19</v>
      </c>
      <c r="AL42" s="234" t="inlineStr">
        <is>
          <t/>
        </is>
      </c>
      <c r="AM42" s="234" t="inlineStr">
        <is>
          <t/>
        </is>
      </c>
      <c r="AN42" s="236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KGM</t>
        </is>
      </c>
      <c r="B43" t="inlineStr">
        <is>
          <t>ATL</t>
        </is>
      </c>
      <c r="C43" t="inlineStr">
        <is>
          <t>CP</t>
        </is>
      </c>
      <c r="D43" t="inlineStr">
        <is>
          <t>Grenada</t>
        </is>
      </c>
      <c r="E43" t="inlineStr">
        <is>
          <t>LL</t>
        </is>
      </c>
      <c r="F43" t="inlineStr">
        <is>
          <t>t1</t>
        </is>
      </c>
      <c r="G43" s="237" t="inlineStr">
        <is>
          <t/>
        </is>
      </c>
      <c r="H43" s="237" t="inlineStr">
        <is>
          <t/>
        </is>
      </c>
      <c r="I43" s="237">
        <v>2</v>
      </c>
      <c r="J43" s="237">
        <v>4</v>
      </c>
      <c r="K43" s="237">
        <v>28.4</v>
      </c>
      <c r="L43" s="237">
        <v>14</v>
      </c>
      <c r="M43" s="237">
        <v>9</v>
      </c>
      <c r="N43" s="237">
        <v>3.8</v>
      </c>
      <c r="O43" s="237">
        <v>4.626</v>
      </c>
      <c r="P43" s="237" t="inlineStr">
        <is>
          <t/>
        </is>
      </c>
      <c r="Q43" s="237" t="inlineStr">
        <is>
          <t/>
        </is>
      </c>
      <c r="R43" s="237" t="inlineStr">
        <is>
          <t/>
        </is>
      </c>
      <c r="S43" s="237" t="inlineStr">
        <is>
          <t/>
        </is>
      </c>
      <c r="T43" s="237" t="inlineStr">
        <is>
          <t/>
        </is>
      </c>
      <c r="U43" s="237" t="inlineStr">
        <is>
          <t/>
        </is>
      </c>
      <c r="V43" s="237" t="inlineStr">
        <is>
          <t/>
        </is>
      </c>
      <c r="W43" s="237" t="inlineStr">
        <is>
          <t/>
        </is>
      </c>
      <c r="X43" s="237" t="inlineStr">
        <is>
          <t/>
        </is>
      </c>
      <c r="Y43" s="237" t="inlineStr">
        <is>
          <t/>
        </is>
      </c>
      <c r="Z43" s="237" t="inlineStr">
        <is>
          <t/>
        </is>
      </c>
      <c r="AA43" s="237" t="inlineStr">
        <is>
          <t/>
        </is>
      </c>
      <c r="AB43" s="237">
        <v>12.475</v>
      </c>
      <c r="AC43" s="237">
        <v>3.099</v>
      </c>
      <c r="AD43" s="237">
        <v>3.878</v>
      </c>
      <c r="AE43" s="237">
        <v>2.815</v>
      </c>
      <c r="AF43" s="237">
        <v>15.953</v>
      </c>
      <c r="AG43" s="237">
        <v>10.023</v>
      </c>
      <c r="AH43" s="237" t="inlineStr">
        <is>
          <t/>
        </is>
      </c>
      <c r="AI43" s="237" t="inlineStr">
        <is>
          <t/>
        </is>
      </c>
      <c r="AJ43" s="237" t="inlineStr">
        <is>
          <t/>
        </is>
      </c>
      <c r="AK43">
        <v>20</v>
      </c>
      <c r="AL43" s="234">
        <v>0.03</v>
      </c>
      <c r="AM43" s="234">
        <v>99.86</v>
      </c>
      <c r="AN43" s="236">
        <v>114.068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KGM</t>
        </is>
      </c>
      <c r="B44" t="inlineStr">
        <is>
          <t>ATL</t>
        </is>
      </c>
      <c r="C44" t="inlineStr">
        <is>
          <t>CP</t>
        </is>
      </c>
      <c r="D44" t="inlineStr">
        <is>
          <t>Grenada</t>
        </is>
      </c>
      <c r="E44" t="inlineStr">
        <is>
          <t>LL</t>
        </is>
      </c>
      <c r="F44" t="inlineStr">
        <is>
          <t>t2</t>
        </is>
      </c>
      <c r="G44" s="237" t="inlineStr">
        <is>
          <t/>
        </is>
      </c>
      <c r="H44" s="237" t="inlineStr">
        <is>
          <t/>
        </is>
      </c>
      <c r="I44" s="237" t="inlineStr">
        <is>
          <t>-1</t>
        </is>
      </c>
      <c r="J44" s="237" t="inlineStr">
        <is>
          <t>-1</t>
        </is>
      </c>
      <c r="K44" s="237" t="inlineStr">
        <is>
          <t>-1</t>
        </is>
      </c>
      <c r="L44" s="237" t="inlineStr">
        <is>
          <t>-1</t>
        </is>
      </c>
      <c r="M44" s="237" t="inlineStr">
        <is>
          <t>-1</t>
        </is>
      </c>
      <c r="N44" s="237" t="inlineStr">
        <is>
          <t>-1</t>
        </is>
      </c>
      <c r="O44" s="237" t="inlineStr">
        <is>
          <t>-1</t>
        </is>
      </c>
      <c r="P44" s="237" t="inlineStr">
        <is>
          <t/>
        </is>
      </c>
      <c r="Q44" s="237" t="inlineStr">
        <is>
          <t/>
        </is>
      </c>
      <c r="R44" s="237" t="inlineStr">
        <is>
          <t/>
        </is>
      </c>
      <c r="S44" s="237" t="inlineStr">
        <is>
          <t/>
        </is>
      </c>
      <c r="T44" s="237" t="inlineStr">
        <is>
          <t/>
        </is>
      </c>
      <c r="U44" s="237" t="inlineStr">
        <is>
          <t/>
        </is>
      </c>
      <c r="V44" s="237" t="inlineStr">
        <is>
          <t/>
        </is>
      </c>
      <c r="W44" s="237" t="inlineStr">
        <is>
          <t/>
        </is>
      </c>
      <c r="X44" s="237" t="inlineStr">
        <is>
          <t/>
        </is>
      </c>
      <c r="Y44" s="237" t="inlineStr">
        <is>
          <t/>
        </is>
      </c>
      <c r="Z44" s="237" t="inlineStr">
        <is>
          <t/>
        </is>
      </c>
      <c r="AA44" s="237" t="inlineStr">
        <is>
          <t/>
        </is>
      </c>
      <c r="AB44" s="237" t="inlineStr">
        <is>
          <t>-1</t>
        </is>
      </c>
      <c r="AC44" s="237" t="inlineStr">
        <is>
          <t>-1</t>
        </is>
      </c>
      <c r="AD44" s="237" t="inlineStr">
        <is>
          <t>-1</t>
        </is>
      </c>
      <c r="AE44" s="237" t="inlineStr">
        <is>
          <t>-1</t>
        </is>
      </c>
      <c r="AF44" s="237" t="inlineStr">
        <is>
          <t>-1</t>
        </is>
      </c>
      <c r="AG44" s="237" t="inlineStr">
        <is>
          <t>-1</t>
        </is>
      </c>
      <c r="AH44" s="237" t="inlineStr">
        <is>
          <t/>
        </is>
      </c>
      <c r="AI44" s="237" t="inlineStr">
        <is>
          <t/>
        </is>
      </c>
      <c r="AJ44" s="237" t="inlineStr">
        <is>
          <t/>
        </is>
      </c>
      <c r="AK44">
        <v>20</v>
      </c>
      <c r="AL44" s="234" t="inlineStr">
        <is>
          <t/>
        </is>
      </c>
      <c r="AM44" s="234" t="inlineStr">
        <is>
          <t/>
        </is>
      </c>
      <c r="AN44" s="236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KGM</t>
        </is>
      </c>
      <c r="B45" t="inlineStr">
        <is>
          <t>ATL</t>
        </is>
      </c>
      <c r="C45" t="inlineStr">
        <is>
          <t>CP</t>
        </is>
      </c>
      <c r="D45" t="inlineStr">
        <is>
          <t>USA</t>
        </is>
      </c>
      <c r="E45" t="inlineStr">
        <is>
          <t>LL</t>
        </is>
      </c>
      <c r="F45" t="inlineStr">
        <is>
          <t>t1</t>
        </is>
      </c>
      <c r="G45" s="237">
        <v>1.025</v>
      </c>
      <c r="H45" s="237">
        <v>1.505</v>
      </c>
      <c r="I45" s="237">
        <v>1.789</v>
      </c>
      <c r="J45" s="237">
        <v>2.285</v>
      </c>
      <c r="K45" s="237">
        <v>2.756</v>
      </c>
      <c r="L45" s="237">
        <v>3.686</v>
      </c>
      <c r="M45" s="237">
        <v>2.659</v>
      </c>
      <c r="N45" s="237">
        <v>3.334</v>
      </c>
      <c r="O45" s="237">
        <v>9.005</v>
      </c>
      <c r="P45" s="237">
        <v>6.112</v>
      </c>
      <c r="Q45" s="237">
        <v>4.758</v>
      </c>
      <c r="R45" s="237">
        <v>9.092</v>
      </c>
      <c r="S45" s="237">
        <v>4.186</v>
      </c>
      <c r="T45" s="237">
        <v>0.985</v>
      </c>
      <c r="U45" s="237">
        <v>1.626</v>
      </c>
      <c r="V45" s="237">
        <v>0.768</v>
      </c>
      <c r="W45" s="237">
        <v>2.441</v>
      </c>
      <c r="X45" s="237">
        <v>0.177</v>
      </c>
      <c r="Y45" s="237">
        <v>0.047</v>
      </c>
      <c r="Z45" s="237">
        <v>0.014</v>
      </c>
      <c r="AA45" s="237">
        <v>40.502</v>
      </c>
      <c r="AB45" s="237">
        <v>0.096</v>
      </c>
      <c r="AC45" s="237">
        <v>0.343</v>
      </c>
      <c r="AD45" s="237">
        <v>0.045</v>
      </c>
      <c r="AE45" s="237">
        <v>6.864</v>
      </c>
      <c r="AF45" s="237">
        <v>2.845</v>
      </c>
      <c r="AG45" s="237">
        <v>0.472</v>
      </c>
      <c r="AH45" s="237">
        <v>1.51</v>
      </c>
      <c r="AI45" s="237">
        <v>0.061</v>
      </c>
      <c r="AJ45" s="237">
        <v>0.726</v>
      </c>
      <c r="AK45">
        <v>21</v>
      </c>
      <c r="AL45" s="234">
        <v>0.03</v>
      </c>
      <c r="AM45" s="234">
        <v>99.88</v>
      </c>
      <c r="AN45" s="236">
        <v>111.713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KGM</t>
        </is>
      </c>
      <c r="B46" t="inlineStr">
        <is>
          <t>ATL</t>
        </is>
      </c>
      <c r="C46" t="inlineStr">
        <is>
          <t>CP</t>
        </is>
      </c>
      <c r="D46" t="inlineStr">
        <is>
          <t>USA</t>
        </is>
      </c>
      <c r="E46" t="inlineStr">
        <is>
          <t>LL</t>
        </is>
      </c>
      <c r="F46" t="inlineStr">
        <is>
          <t>t2</t>
        </is>
      </c>
      <c r="G46" s="237" t="inlineStr">
        <is>
          <t>a</t>
        </is>
      </c>
      <c r="H46" s="237" t="inlineStr">
        <is>
          <t>a</t>
        </is>
      </c>
      <c r="I46" s="237" t="inlineStr">
        <is>
          <t>a</t>
        </is>
      </c>
      <c r="J46" s="237" t="inlineStr">
        <is>
          <t>a</t>
        </is>
      </c>
      <c r="K46" s="237" t="inlineStr">
        <is>
          <t>a</t>
        </is>
      </c>
      <c r="L46" s="237" t="inlineStr">
        <is>
          <t>a</t>
        </is>
      </c>
      <c r="M46" s="237" t="inlineStr">
        <is>
          <t>a</t>
        </is>
      </c>
      <c r="N46" s="237" t="inlineStr">
        <is>
          <t>a</t>
        </is>
      </c>
      <c r="O46" s="237" t="inlineStr">
        <is>
          <t>a</t>
        </is>
      </c>
      <c r="P46" s="237" t="inlineStr">
        <is>
          <t>a</t>
        </is>
      </c>
      <c r="Q46" s="237" t="inlineStr">
        <is>
          <t>a</t>
        </is>
      </c>
      <c r="R46" s="237" t="inlineStr">
        <is>
          <t>a</t>
        </is>
      </c>
      <c r="S46" s="237" t="inlineStr">
        <is>
          <t>a</t>
        </is>
      </c>
      <c r="T46" s="237" t="inlineStr">
        <is>
          <t>a</t>
        </is>
      </c>
      <c r="U46" s="237" t="inlineStr">
        <is>
          <t>a</t>
        </is>
      </c>
      <c r="V46" s="237" t="inlineStr">
        <is>
          <t>a</t>
        </is>
      </c>
      <c r="W46" s="237" t="inlineStr">
        <is>
          <t>-1</t>
        </is>
      </c>
      <c r="X46" s="237" t="inlineStr">
        <is>
          <t>a</t>
        </is>
      </c>
      <c r="Y46" s="237" t="inlineStr">
        <is>
          <t>a</t>
        </is>
      </c>
      <c r="Z46" s="237" t="inlineStr">
        <is>
          <t>a</t>
        </is>
      </c>
      <c r="AA46" s="237" t="inlineStr">
        <is>
          <t>a</t>
        </is>
      </c>
      <c r="AB46" s="237" t="inlineStr">
        <is>
          <t>a</t>
        </is>
      </c>
      <c r="AC46" s="237" t="inlineStr">
        <is>
          <t>a</t>
        </is>
      </c>
      <c r="AD46" s="237" t="inlineStr">
        <is>
          <t>a</t>
        </is>
      </c>
      <c r="AE46" s="237" t="inlineStr">
        <is>
          <t>a</t>
        </is>
      </c>
      <c r="AF46" s="237" t="inlineStr">
        <is>
          <t>a</t>
        </is>
      </c>
      <c r="AG46" s="237" t="inlineStr">
        <is>
          <t>a</t>
        </is>
      </c>
      <c r="AH46" s="237" t="inlineStr">
        <is>
          <t>a</t>
        </is>
      </c>
      <c r="AI46" s="237" t="inlineStr">
        <is>
          <t>-1</t>
        </is>
      </c>
      <c r="AJ46" s="237" t="inlineStr">
        <is>
          <t>a</t>
        </is>
      </c>
      <c r="AK46">
        <v>21</v>
      </c>
      <c r="AL46" s="234" t="inlineStr">
        <is>
          <t/>
        </is>
      </c>
      <c r="AM46" s="234" t="inlineStr">
        <is>
          <t/>
        </is>
      </c>
      <c r="AN46" s="236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KGM</t>
        </is>
      </c>
      <c r="B47" t="inlineStr">
        <is>
          <t>ATL</t>
        </is>
      </c>
      <c r="C47" t="inlineStr">
        <is>
          <t>CP</t>
        </is>
      </c>
      <c r="D47" t="inlineStr">
        <is>
          <t>Brazil</t>
        </is>
      </c>
      <c r="E47" t="inlineStr">
        <is>
          <t>BB</t>
        </is>
      </c>
      <c r="F47" t="inlineStr">
        <is>
          <t>t1</t>
        </is>
      </c>
      <c r="G47" s="237" t="inlineStr">
        <is>
          <t/>
        </is>
      </c>
      <c r="H47" s="237" t="inlineStr">
        <is>
          <t/>
        </is>
      </c>
      <c r="I47" s="237" t="inlineStr">
        <is>
          <t/>
        </is>
      </c>
      <c r="J47" s="237" t="inlineStr">
        <is>
          <t/>
        </is>
      </c>
      <c r="K47" s="237" t="inlineStr">
        <is>
          <t/>
        </is>
      </c>
      <c r="L47" s="237" t="inlineStr">
        <is>
          <t/>
        </is>
      </c>
      <c r="M47" s="237" t="inlineStr">
        <is>
          <t/>
        </is>
      </c>
      <c r="N47" s="237" t="inlineStr">
        <is>
          <t/>
        </is>
      </c>
      <c r="O47" s="237" t="inlineStr">
        <is>
          <t/>
        </is>
      </c>
      <c r="P47" s="237" t="inlineStr">
        <is>
          <t/>
        </is>
      </c>
      <c r="Q47" s="237" t="inlineStr">
        <is>
          <t/>
        </is>
      </c>
      <c r="R47" s="237">
        <v>0.137</v>
      </c>
      <c r="S47" s="237" t="inlineStr">
        <is>
          <t/>
        </is>
      </c>
      <c r="T47" s="237" t="inlineStr">
        <is>
          <t/>
        </is>
      </c>
      <c r="U47" s="237" t="inlineStr">
        <is>
          <t/>
        </is>
      </c>
      <c r="V47" s="237" t="inlineStr">
        <is>
          <t/>
        </is>
      </c>
      <c r="W47" s="237" t="inlineStr">
        <is>
          <t/>
        </is>
      </c>
      <c r="X47" s="237" t="inlineStr">
        <is>
          <t/>
        </is>
      </c>
      <c r="Y47" s="237" t="inlineStr">
        <is>
          <t/>
        </is>
      </c>
      <c r="Z47" s="237" t="inlineStr">
        <is>
          <t/>
        </is>
      </c>
      <c r="AA47" s="237" t="inlineStr">
        <is>
          <t/>
        </is>
      </c>
      <c r="AB47" s="237" t="inlineStr">
        <is>
          <t/>
        </is>
      </c>
      <c r="AC47" s="237" t="inlineStr">
        <is>
          <t/>
        </is>
      </c>
      <c r="AD47" s="237" t="inlineStr">
        <is>
          <t/>
        </is>
      </c>
      <c r="AE47" s="237" t="inlineStr">
        <is>
          <t/>
        </is>
      </c>
      <c r="AF47" s="237">
        <v>11.42</v>
      </c>
      <c r="AG47" s="237" t="inlineStr">
        <is>
          <t/>
        </is>
      </c>
      <c r="AH47" s="237">
        <v>15.623</v>
      </c>
      <c r="AI47" s="237">
        <v>27</v>
      </c>
      <c r="AJ47" s="237">
        <v>21.311</v>
      </c>
      <c r="AK47">
        <v>22</v>
      </c>
      <c r="AL47" s="234">
        <v>0.02</v>
      </c>
      <c r="AM47" s="234">
        <v>99.9</v>
      </c>
      <c r="AN47" s="236">
        <v>75.492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KGM</t>
        </is>
      </c>
      <c r="B48" t="inlineStr">
        <is>
          <t>ATL</t>
        </is>
      </c>
      <c r="C48" t="inlineStr">
        <is>
          <t>CP</t>
        </is>
      </c>
      <c r="D48" t="inlineStr">
        <is>
          <t>Brazil</t>
        </is>
      </c>
      <c r="E48" t="inlineStr">
        <is>
          <t>BB</t>
        </is>
      </c>
      <c r="F48" t="inlineStr">
        <is>
          <t>t2</t>
        </is>
      </c>
      <c r="G48" s="237" t="inlineStr">
        <is>
          <t/>
        </is>
      </c>
      <c r="H48" s="237" t="inlineStr">
        <is>
          <t/>
        </is>
      </c>
      <c r="I48" s="237" t="inlineStr">
        <is>
          <t/>
        </is>
      </c>
      <c r="J48" s="237" t="inlineStr">
        <is>
          <t/>
        </is>
      </c>
      <c r="K48" s="237" t="inlineStr">
        <is>
          <t/>
        </is>
      </c>
      <c r="L48" s="237" t="inlineStr">
        <is>
          <t/>
        </is>
      </c>
      <c r="M48" s="237" t="inlineStr">
        <is>
          <t/>
        </is>
      </c>
      <c r="N48" s="237" t="inlineStr">
        <is>
          <t/>
        </is>
      </c>
      <c r="O48" s="237" t="inlineStr">
        <is>
          <t/>
        </is>
      </c>
      <c r="P48" s="237" t="inlineStr">
        <is>
          <t/>
        </is>
      </c>
      <c r="Q48" s="237" t="inlineStr">
        <is>
          <t/>
        </is>
      </c>
      <c r="R48" s="237" t="inlineStr">
        <is>
          <t>a</t>
        </is>
      </c>
      <c r="S48" s="237" t="inlineStr">
        <is>
          <t/>
        </is>
      </c>
      <c r="T48" s="237" t="inlineStr">
        <is>
          <t/>
        </is>
      </c>
      <c r="U48" s="237" t="inlineStr">
        <is>
          <t/>
        </is>
      </c>
      <c r="V48" s="237" t="inlineStr">
        <is>
          <t/>
        </is>
      </c>
      <c r="W48" s="237" t="inlineStr">
        <is>
          <t/>
        </is>
      </c>
      <c r="X48" s="237" t="inlineStr">
        <is>
          <t/>
        </is>
      </c>
      <c r="Y48" s="237" t="inlineStr">
        <is>
          <t/>
        </is>
      </c>
      <c r="Z48" s="237" t="inlineStr">
        <is>
          <t/>
        </is>
      </c>
      <c r="AA48" s="237" t="inlineStr">
        <is>
          <t/>
        </is>
      </c>
      <c r="AB48" s="237" t="inlineStr">
        <is>
          <t>a</t>
        </is>
      </c>
      <c r="AC48" s="237" t="inlineStr">
        <is>
          <t/>
        </is>
      </c>
      <c r="AD48" s="237" t="inlineStr">
        <is>
          <t/>
        </is>
      </c>
      <c r="AE48" s="237" t="inlineStr">
        <is>
          <t/>
        </is>
      </c>
      <c r="AF48" s="237" t="inlineStr">
        <is>
          <t>-1</t>
        </is>
      </c>
      <c r="AG48" s="237" t="inlineStr">
        <is>
          <t/>
        </is>
      </c>
      <c r="AH48" s="237" t="inlineStr">
        <is>
          <t>-1</t>
        </is>
      </c>
      <c r="AI48" s="237" t="inlineStr">
        <is>
          <t>a</t>
        </is>
      </c>
      <c r="AJ48" s="237" t="inlineStr">
        <is>
          <t>-1</t>
        </is>
      </c>
      <c r="AK48">
        <v>22</v>
      </c>
      <c r="AL48" s="234" t="inlineStr">
        <is>
          <t/>
        </is>
      </c>
      <c r="AM48" s="234" t="inlineStr">
        <is>
          <t/>
        </is>
      </c>
      <c r="AN48" s="236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KGM</t>
        </is>
      </c>
      <c r="B49" t="inlineStr">
        <is>
          <t>ATL</t>
        </is>
      </c>
      <c r="C49" t="inlineStr">
        <is>
          <t>CP</t>
        </is>
      </c>
      <c r="D49" t="inlineStr">
        <is>
          <t>Venezuela</t>
        </is>
      </c>
      <c r="E49" t="inlineStr">
        <is>
          <t>LL</t>
        </is>
      </c>
      <c r="F49" t="inlineStr">
        <is>
          <t>t1</t>
        </is>
      </c>
      <c r="G49" s="237" t="inlineStr">
        <is>
          <t/>
        </is>
      </c>
      <c r="H49" s="237">
        <v>73</v>
      </c>
      <c r="I49" s="237">
        <v>1.498</v>
      </c>
      <c r="J49" s="237" t="inlineStr">
        <is>
          <t/>
        </is>
      </c>
      <c r="K49" s="237" t="inlineStr">
        <is>
          <t/>
        </is>
      </c>
      <c r="L49" s="237" t="inlineStr">
        <is>
          <t/>
        </is>
      </c>
      <c r="M49" s="237" t="inlineStr">
        <is>
          <t/>
        </is>
      </c>
      <c r="N49" s="237" t="inlineStr">
        <is>
          <t/>
        </is>
      </c>
      <c r="O49" s="237" t="inlineStr">
        <is>
          <t/>
        </is>
      </c>
      <c r="P49" s="237" t="inlineStr">
        <is>
          <t/>
        </is>
      </c>
      <c r="Q49" s="237" t="inlineStr">
        <is>
          <t/>
        </is>
      </c>
      <c r="R49" s="237" t="inlineStr">
        <is>
          <t/>
        </is>
      </c>
      <c r="S49" s="237" t="inlineStr">
        <is>
          <t/>
        </is>
      </c>
      <c r="T49" s="237" t="inlineStr">
        <is>
          <t/>
        </is>
      </c>
      <c r="U49" s="237" t="inlineStr">
        <is>
          <t/>
        </is>
      </c>
      <c r="V49" s="237" t="inlineStr">
        <is>
          <t/>
        </is>
      </c>
      <c r="W49" s="237" t="inlineStr">
        <is>
          <t/>
        </is>
      </c>
      <c r="X49" s="237" t="inlineStr">
        <is>
          <t/>
        </is>
      </c>
      <c r="Y49" s="237" t="inlineStr">
        <is>
          <t/>
        </is>
      </c>
      <c r="Z49" s="237" t="inlineStr">
        <is>
          <t/>
        </is>
      </c>
      <c r="AA49" s="237" t="inlineStr">
        <is>
          <t/>
        </is>
      </c>
      <c r="AB49" s="237" t="inlineStr">
        <is>
          <t/>
        </is>
      </c>
      <c r="AC49" s="237" t="inlineStr">
        <is>
          <t/>
        </is>
      </c>
      <c r="AD49" s="237" t="inlineStr">
        <is>
          <t/>
        </is>
      </c>
      <c r="AE49" s="237" t="inlineStr">
        <is>
          <t/>
        </is>
      </c>
      <c r="AF49" s="237" t="inlineStr">
        <is>
          <t/>
        </is>
      </c>
      <c r="AG49" s="237" t="inlineStr">
        <is>
          <t/>
        </is>
      </c>
      <c r="AH49" s="237" t="inlineStr">
        <is>
          <t/>
        </is>
      </c>
      <c r="AI49" s="237" t="inlineStr">
        <is>
          <t/>
        </is>
      </c>
      <c r="AJ49" s="237" t="inlineStr">
        <is>
          <t/>
        </is>
      </c>
      <c r="AK49">
        <v>23</v>
      </c>
      <c r="AL49" s="234">
        <v>0.02</v>
      </c>
      <c r="AM49" s="234">
        <v>99.92</v>
      </c>
      <c r="AN49" s="236">
        <v>74.498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KGM</t>
        </is>
      </c>
      <c r="B50" t="inlineStr">
        <is>
          <t>ATL</t>
        </is>
      </c>
      <c r="C50" t="inlineStr">
        <is>
          <t>CP</t>
        </is>
      </c>
      <c r="D50" t="inlineStr">
        <is>
          <t>Venezuela</t>
        </is>
      </c>
      <c r="E50" t="inlineStr">
        <is>
          <t>LL</t>
        </is>
      </c>
      <c r="F50" t="inlineStr">
        <is>
          <t>t2</t>
        </is>
      </c>
      <c r="G50" s="237" t="inlineStr">
        <is>
          <t/>
        </is>
      </c>
      <c r="H50" s="237" t="inlineStr">
        <is>
          <t>a</t>
        </is>
      </c>
      <c r="I50" s="237" t="inlineStr">
        <is>
          <t>a</t>
        </is>
      </c>
      <c r="J50" s="237" t="inlineStr">
        <is>
          <t/>
        </is>
      </c>
      <c r="K50" s="237" t="inlineStr">
        <is>
          <t/>
        </is>
      </c>
      <c r="L50" s="237" t="inlineStr">
        <is>
          <t/>
        </is>
      </c>
      <c r="M50" s="237" t="inlineStr">
        <is>
          <t/>
        </is>
      </c>
      <c r="N50" s="237" t="inlineStr">
        <is>
          <t/>
        </is>
      </c>
      <c r="O50" s="237" t="inlineStr">
        <is>
          <t/>
        </is>
      </c>
      <c r="P50" s="237" t="inlineStr">
        <is>
          <t/>
        </is>
      </c>
      <c r="Q50" s="237" t="inlineStr">
        <is>
          <t/>
        </is>
      </c>
      <c r="R50" s="237" t="inlineStr">
        <is>
          <t/>
        </is>
      </c>
      <c r="S50" s="237" t="inlineStr">
        <is>
          <t/>
        </is>
      </c>
      <c r="T50" s="237" t="inlineStr">
        <is>
          <t/>
        </is>
      </c>
      <c r="U50" s="237" t="inlineStr">
        <is>
          <t/>
        </is>
      </c>
      <c r="V50" s="237" t="inlineStr">
        <is>
          <t/>
        </is>
      </c>
      <c r="W50" s="237" t="inlineStr">
        <is>
          <t/>
        </is>
      </c>
      <c r="X50" s="237" t="inlineStr">
        <is>
          <t/>
        </is>
      </c>
      <c r="Y50" s="237" t="inlineStr">
        <is>
          <t/>
        </is>
      </c>
      <c r="Z50" s="237" t="inlineStr">
        <is>
          <t/>
        </is>
      </c>
      <c r="AA50" s="237" t="inlineStr">
        <is>
          <t/>
        </is>
      </c>
      <c r="AB50" s="237" t="inlineStr">
        <is>
          <t/>
        </is>
      </c>
      <c r="AC50" s="237" t="inlineStr">
        <is>
          <t/>
        </is>
      </c>
      <c r="AD50" s="237" t="inlineStr">
        <is>
          <t/>
        </is>
      </c>
      <c r="AE50" s="237" t="inlineStr">
        <is>
          <t/>
        </is>
      </c>
      <c r="AF50" s="237" t="inlineStr">
        <is>
          <t/>
        </is>
      </c>
      <c r="AG50" s="237" t="inlineStr">
        <is>
          <t/>
        </is>
      </c>
      <c r="AH50" s="237" t="inlineStr">
        <is>
          <t/>
        </is>
      </c>
      <c r="AI50" s="237" t="inlineStr">
        <is>
          <t/>
        </is>
      </c>
      <c r="AJ50" s="237" t="inlineStr">
        <is>
          <t/>
        </is>
      </c>
      <c r="AK50">
        <v>23</v>
      </c>
      <c r="AL50" s="234" t="inlineStr">
        <is>
          <t/>
        </is>
      </c>
      <c r="AM50" s="234" t="inlineStr">
        <is>
          <t/>
        </is>
      </c>
      <c r="AN50" s="236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KGM</t>
        </is>
      </c>
      <c r="B51" t="inlineStr">
        <is>
          <t>ATL</t>
        </is>
      </c>
      <c r="C51" t="inlineStr">
        <is>
          <t>NCO</t>
        </is>
      </c>
      <c r="D51" t="inlineStr">
        <is>
          <t>Dominica</t>
        </is>
      </c>
      <c r="E51" t="inlineStr">
        <is>
          <t>UN</t>
        </is>
      </c>
      <c r="F51" t="inlineStr">
        <is>
          <t>t1</t>
        </is>
      </c>
      <c r="G51" s="237" t="inlineStr">
        <is>
          <t/>
        </is>
      </c>
      <c r="H51" s="237" t="inlineStr">
        <is>
          <t/>
        </is>
      </c>
      <c r="I51" s="237" t="inlineStr">
        <is>
          <t/>
        </is>
      </c>
      <c r="J51" s="237" t="inlineStr">
        <is>
          <t/>
        </is>
      </c>
      <c r="K51" s="237" t="inlineStr">
        <is>
          <t/>
        </is>
      </c>
      <c r="L51" s="237">
        <v>36</v>
      </c>
      <c r="M51" s="237">
        <v>34.9</v>
      </c>
      <c r="N51" s="237">
        <v>2</v>
      </c>
      <c r="O51" s="237" t="inlineStr">
        <is>
          <t/>
        </is>
      </c>
      <c r="P51" s="237" t="inlineStr">
        <is>
          <t/>
        </is>
      </c>
      <c r="Q51" s="237" t="inlineStr">
        <is>
          <t/>
        </is>
      </c>
      <c r="R51" s="237" t="inlineStr">
        <is>
          <t/>
        </is>
      </c>
      <c r="S51" s="237" t="inlineStr">
        <is>
          <t/>
        </is>
      </c>
      <c r="T51" s="237" t="inlineStr">
        <is>
          <t/>
        </is>
      </c>
      <c r="U51" s="237" t="inlineStr">
        <is>
          <t/>
        </is>
      </c>
      <c r="V51" s="237">
        <v>0.058</v>
      </c>
      <c r="W51" s="237" t="inlineStr">
        <is>
          <t/>
        </is>
      </c>
      <c r="X51" s="237" t="inlineStr">
        <is>
          <t/>
        </is>
      </c>
      <c r="Y51" s="237" t="inlineStr">
        <is>
          <t/>
        </is>
      </c>
      <c r="Z51" s="237" t="inlineStr">
        <is>
          <t/>
        </is>
      </c>
      <c r="AA51" s="237" t="inlineStr">
        <is>
          <t/>
        </is>
      </c>
      <c r="AB51" s="237" t="inlineStr">
        <is>
          <t/>
        </is>
      </c>
      <c r="AC51" s="237" t="inlineStr">
        <is>
          <t/>
        </is>
      </c>
      <c r="AD51" s="237" t="inlineStr">
        <is>
          <t/>
        </is>
      </c>
      <c r="AE51" s="237" t="inlineStr">
        <is>
          <t/>
        </is>
      </c>
      <c r="AF51" s="237">
        <v>0.069</v>
      </c>
      <c r="AG51" s="237">
        <v>0.032</v>
      </c>
      <c r="AH51" s="237" t="inlineStr">
        <is>
          <t/>
        </is>
      </c>
      <c r="AI51" s="237" t="inlineStr">
        <is>
          <t/>
        </is>
      </c>
      <c r="AJ51" s="237" t="inlineStr">
        <is>
          <t/>
        </is>
      </c>
      <c r="AK51">
        <v>24</v>
      </c>
      <c r="AL51" s="234">
        <v>0.02</v>
      </c>
      <c r="AM51" s="234">
        <v>99.94</v>
      </c>
      <c r="AN51" s="236">
        <v>73.059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KGM</t>
        </is>
      </c>
      <c r="B52" t="inlineStr">
        <is>
          <t>ATL</t>
        </is>
      </c>
      <c r="C52" t="inlineStr">
        <is>
          <t>NCO</t>
        </is>
      </c>
      <c r="D52" t="inlineStr">
        <is>
          <t>Dominica</t>
        </is>
      </c>
      <c r="E52" t="inlineStr">
        <is>
          <t>UN</t>
        </is>
      </c>
      <c r="F52" t="inlineStr">
        <is>
          <t>t2</t>
        </is>
      </c>
      <c r="G52" s="237" t="inlineStr">
        <is>
          <t/>
        </is>
      </c>
      <c r="H52" s="237" t="inlineStr">
        <is>
          <t/>
        </is>
      </c>
      <c r="I52" s="237" t="inlineStr">
        <is>
          <t/>
        </is>
      </c>
      <c r="J52" s="237" t="inlineStr">
        <is>
          <t/>
        </is>
      </c>
      <c r="K52" s="237" t="inlineStr">
        <is>
          <t/>
        </is>
      </c>
      <c r="L52" s="237" t="inlineStr">
        <is>
          <t>-1</t>
        </is>
      </c>
      <c r="M52" s="237" t="inlineStr">
        <is>
          <t>-1</t>
        </is>
      </c>
      <c r="N52" s="237" t="inlineStr">
        <is>
          <t>-1</t>
        </is>
      </c>
      <c r="O52" s="237" t="inlineStr">
        <is>
          <t/>
        </is>
      </c>
      <c r="P52" s="237" t="inlineStr">
        <is>
          <t/>
        </is>
      </c>
      <c r="Q52" s="237" t="inlineStr">
        <is>
          <t/>
        </is>
      </c>
      <c r="R52" s="237" t="inlineStr">
        <is>
          <t/>
        </is>
      </c>
      <c r="S52" s="237" t="inlineStr">
        <is>
          <t/>
        </is>
      </c>
      <c r="T52" s="237" t="inlineStr">
        <is>
          <t/>
        </is>
      </c>
      <c r="U52" s="237" t="inlineStr">
        <is>
          <t>a</t>
        </is>
      </c>
      <c r="V52" s="237" t="inlineStr">
        <is>
          <t>-1</t>
        </is>
      </c>
      <c r="W52" s="237" t="inlineStr">
        <is>
          <t/>
        </is>
      </c>
      <c r="X52" s="237" t="inlineStr">
        <is>
          <t/>
        </is>
      </c>
      <c r="Y52" s="237" t="inlineStr">
        <is>
          <t/>
        </is>
      </c>
      <c r="Z52" s="237" t="inlineStr">
        <is>
          <t/>
        </is>
      </c>
      <c r="AA52" s="237" t="inlineStr">
        <is>
          <t/>
        </is>
      </c>
      <c r="AB52" s="237" t="inlineStr">
        <is>
          <t/>
        </is>
      </c>
      <c r="AC52" s="237" t="inlineStr">
        <is>
          <t/>
        </is>
      </c>
      <c r="AD52" s="237" t="inlineStr">
        <is>
          <t/>
        </is>
      </c>
      <c r="AE52" s="237" t="inlineStr">
        <is>
          <t/>
        </is>
      </c>
      <c r="AF52" s="237" t="inlineStr">
        <is>
          <t>a</t>
        </is>
      </c>
      <c r="AG52" s="237" t="inlineStr">
        <is>
          <t>a</t>
        </is>
      </c>
      <c r="AH52" s="237" t="inlineStr">
        <is>
          <t/>
        </is>
      </c>
      <c r="AI52" s="237" t="inlineStr">
        <is>
          <t/>
        </is>
      </c>
      <c r="AJ52" s="237" t="inlineStr">
        <is>
          <t/>
        </is>
      </c>
      <c r="AK52">
        <v>24</v>
      </c>
      <c r="AL52" s="234" t="inlineStr">
        <is>
          <t/>
        </is>
      </c>
      <c r="AM52" s="234" t="inlineStr">
        <is>
          <t/>
        </is>
      </c>
      <c r="AN52" s="236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KGM</t>
        </is>
      </c>
      <c r="B53" t="inlineStr">
        <is>
          <t>ATL</t>
        </is>
      </c>
      <c r="C53" t="inlineStr">
        <is>
          <t>CP</t>
        </is>
      </c>
      <c r="D53" t="inlineStr">
        <is>
          <t>Namibia</t>
        </is>
      </c>
      <c r="E53" t="inlineStr">
        <is>
          <t>LL</t>
        </is>
      </c>
      <c r="F53" t="inlineStr">
        <is>
          <t>t1</t>
        </is>
      </c>
      <c r="G53" s="237" t="inlineStr">
        <is>
          <t/>
        </is>
      </c>
      <c r="H53" s="237" t="inlineStr">
        <is>
          <t/>
        </is>
      </c>
      <c r="I53" s="237" t="inlineStr">
        <is>
          <t/>
        </is>
      </c>
      <c r="J53" s="237" t="inlineStr">
        <is>
          <t/>
        </is>
      </c>
      <c r="K53" s="237" t="inlineStr">
        <is>
          <t/>
        </is>
      </c>
      <c r="L53" s="237" t="inlineStr">
        <is>
          <t/>
        </is>
      </c>
      <c r="M53" s="237" t="inlineStr">
        <is>
          <t/>
        </is>
      </c>
      <c r="N53" s="237" t="inlineStr">
        <is>
          <t/>
        </is>
      </c>
      <c r="O53" s="237" t="inlineStr">
        <is>
          <t/>
        </is>
      </c>
      <c r="P53" s="237" t="inlineStr">
        <is>
          <t/>
        </is>
      </c>
      <c r="Q53" s="237" t="inlineStr">
        <is>
          <t/>
        </is>
      </c>
      <c r="R53" s="237" t="inlineStr">
        <is>
          <t/>
        </is>
      </c>
      <c r="S53" s="237" t="inlineStr">
        <is>
          <t/>
        </is>
      </c>
      <c r="T53" s="237" t="inlineStr">
        <is>
          <t/>
        </is>
      </c>
      <c r="U53" s="237" t="inlineStr">
        <is>
          <t/>
        </is>
      </c>
      <c r="V53" s="237" t="inlineStr">
        <is>
          <t/>
        </is>
      </c>
      <c r="W53" s="237" t="inlineStr">
        <is>
          <t/>
        </is>
      </c>
      <c r="X53" s="237" t="inlineStr">
        <is>
          <t/>
        </is>
      </c>
      <c r="Y53" s="237" t="inlineStr">
        <is>
          <t/>
        </is>
      </c>
      <c r="Z53" s="237" t="inlineStr">
        <is>
          <t/>
        </is>
      </c>
      <c r="AA53" s="237" t="inlineStr">
        <is>
          <t/>
        </is>
      </c>
      <c r="AB53" s="237" t="inlineStr">
        <is>
          <t/>
        </is>
      </c>
      <c r="AC53" s="237" t="inlineStr">
        <is>
          <t/>
        </is>
      </c>
      <c r="AD53" s="237" t="inlineStr">
        <is>
          <t/>
        </is>
      </c>
      <c r="AE53" s="237" t="inlineStr">
        <is>
          <t/>
        </is>
      </c>
      <c r="AF53" s="237" t="inlineStr">
        <is>
          <t/>
        </is>
      </c>
      <c r="AG53" s="237" t="inlineStr">
        <is>
          <t/>
        </is>
      </c>
      <c r="AH53" s="237" t="inlineStr">
        <is>
          <t/>
        </is>
      </c>
      <c r="AI53" s="237">
        <v>29.912</v>
      </c>
      <c r="AJ53" s="237">
        <v>29.733</v>
      </c>
      <c r="AK53">
        <v>25</v>
      </c>
      <c r="AL53" s="234">
        <v>0.02</v>
      </c>
      <c r="AM53" s="234">
        <v>99.96</v>
      </c>
      <c r="AN53" s="236">
        <v>59.645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KGM</t>
        </is>
      </c>
      <c r="B54" t="inlineStr">
        <is>
          <t>ATL</t>
        </is>
      </c>
      <c r="C54" t="inlineStr">
        <is>
          <t>CP</t>
        </is>
      </c>
      <c r="D54" t="inlineStr">
        <is>
          <t>Namibia</t>
        </is>
      </c>
      <c r="E54" t="inlineStr">
        <is>
          <t>LL</t>
        </is>
      </c>
      <c r="F54" t="inlineStr">
        <is>
          <t>t2</t>
        </is>
      </c>
      <c r="G54" s="237" t="inlineStr">
        <is>
          <t/>
        </is>
      </c>
      <c r="H54" s="237" t="inlineStr">
        <is>
          <t/>
        </is>
      </c>
      <c r="I54" s="237" t="inlineStr">
        <is>
          <t/>
        </is>
      </c>
      <c r="J54" s="237" t="inlineStr">
        <is>
          <t/>
        </is>
      </c>
      <c r="K54" s="237" t="inlineStr">
        <is>
          <t/>
        </is>
      </c>
      <c r="L54" s="237" t="inlineStr">
        <is>
          <t/>
        </is>
      </c>
      <c r="M54" s="237" t="inlineStr">
        <is>
          <t/>
        </is>
      </c>
      <c r="N54" s="237" t="inlineStr">
        <is>
          <t/>
        </is>
      </c>
      <c r="O54" s="237" t="inlineStr">
        <is>
          <t/>
        </is>
      </c>
      <c r="P54" s="237" t="inlineStr">
        <is>
          <t/>
        </is>
      </c>
      <c r="Q54" s="237" t="inlineStr">
        <is>
          <t/>
        </is>
      </c>
      <c r="R54" s="237" t="inlineStr">
        <is>
          <t/>
        </is>
      </c>
      <c r="S54" s="237" t="inlineStr">
        <is>
          <t/>
        </is>
      </c>
      <c r="T54" s="237" t="inlineStr">
        <is>
          <t/>
        </is>
      </c>
      <c r="U54" s="237" t="inlineStr">
        <is>
          <t/>
        </is>
      </c>
      <c r="V54" s="237" t="inlineStr">
        <is>
          <t/>
        </is>
      </c>
      <c r="W54" s="237" t="inlineStr">
        <is>
          <t/>
        </is>
      </c>
      <c r="X54" s="237" t="inlineStr">
        <is>
          <t/>
        </is>
      </c>
      <c r="Y54" s="237" t="inlineStr">
        <is>
          <t/>
        </is>
      </c>
      <c r="Z54" s="237" t="inlineStr">
        <is>
          <t/>
        </is>
      </c>
      <c r="AA54" s="237" t="inlineStr">
        <is>
          <t/>
        </is>
      </c>
      <c r="AB54" s="237" t="inlineStr">
        <is>
          <t/>
        </is>
      </c>
      <c r="AC54" s="237" t="inlineStr">
        <is>
          <t/>
        </is>
      </c>
      <c r="AD54" s="237" t="inlineStr">
        <is>
          <t/>
        </is>
      </c>
      <c r="AE54" s="237" t="inlineStr">
        <is>
          <t/>
        </is>
      </c>
      <c r="AF54" s="237" t="inlineStr">
        <is>
          <t/>
        </is>
      </c>
      <c r="AG54" s="237" t="inlineStr">
        <is>
          <t/>
        </is>
      </c>
      <c r="AH54" s="237" t="inlineStr">
        <is>
          <t/>
        </is>
      </c>
      <c r="AI54" s="237" t="inlineStr">
        <is>
          <t>-1</t>
        </is>
      </c>
      <c r="AJ54" s="237" t="inlineStr">
        <is>
          <t>-1</t>
        </is>
      </c>
      <c r="AK54">
        <v>25</v>
      </c>
      <c r="AL54" s="234" t="inlineStr">
        <is>
          <t/>
        </is>
      </c>
      <c r="AM54" s="234" t="inlineStr">
        <is>
          <t/>
        </is>
      </c>
      <c r="AN54" s="236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KGM</t>
        </is>
      </c>
      <c r="B55" t="inlineStr">
        <is>
          <t>ATL</t>
        </is>
      </c>
      <c r="C55" t="inlineStr">
        <is>
          <t>CP</t>
        </is>
      </c>
      <c r="D55" t="inlineStr">
        <is>
          <t>Brazil</t>
        </is>
      </c>
      <c r="E55" t="inlineStr">
        <is>
          <t>HL</t>
        </is>
      </c>
      <c r="F55" t="inlineStr">
        <is>
          <t>t1</t>
        </is>
      </c>
      <c r="G55" s="237" t="inlineStr">
        <is>
          <t/>
        </is>
      </c>
      <c r="H55" s="237" t="inlineStr">
        <is>
          <t/>
        </is>
      </c>
      <c r="I55" s="237" t="inlineStr">
        <is>
          <t/>
        </is>
      </c>
      <c r="J55" s="237" t="inlineStr">
        <is>
          <t/>
        </is>
      </c>
      <c r="K55" s="237" t="inlineStr">
        <is>
          <t/>
        </is>
      </c>
      <c r="L55" s="237" t="inlineStr">
        <is>
          <t/>
        </is>
      </c>
      <c r="M55" s="237" t="inlineStr">
        <is>
          <t/>
        </is>
      </c>
      <c r="N55" s="237" t="inlineStr">
        <is>
          <t/>
        </is>
      </c>
      <c r="O55" s="237" t="inlineStr">
        <is>
          <t/>
        </is>
      </c>
      <c r="P55" s="237" t="inlineStr">
        <is>
          <t/>
        </is>
      </c>
      <c r="Q55" s="237" t="inlineStr">
        <is>
          <t/>
        </is>
      </c>
      <c r="R55" s="237" t="inlineStr">
        <is>
          <t/>
        </is>
      </c>
      <c r="S55" s="237" t="inlineStr">
        <is>
          <t/>
        </is>
      </c>
      <c r="T55" s="237" t="inlineStr">
        <is>
          <t/>
        </is>
      </c>
      <c r="U55" s="237" t="inlineStr">
        <is>
          <t/>
        </is>
      </c>
      <c r="V55" s="237" t="inlineStr">
        <is>
          <t/>
        </is>
      </c>
      <c r="W55" s="237" t="inlineStr">
        <is>
          <t/>
        </is>
      </c>
      <c r="X55" s="237" t="inlineStr">
        <is>
          <t/>
        </is>
      </c>
      <c r="Y55" s="237" t="inlineStr">
        <is>
          <t/>
        </is>
      </c>
      <c r="Z55" s="237" t="inlineStr">
        <is>
          <t/>
        </is>
      </c>
      <c r="AA55" s="237" t="inlineStr">
        <is>
          <t/>
        </is>
      </c>
      <c r="AB55" s="237" t="inlineStr">
        <is>
          <t/>
        </is>
      </c>
      <c r="AC55" s="237" t="inlineStr">
        <is>
          <t/>
        </is>
      </c>
      <c r="AD55" s="237" t="inlineStr">
        <is>
          <t/>
        </is>
      </c>
      <c r="AE55" s="237" t="inlineStr">
        <is>
          <t/>
        </is>
      </c>
      <c r="AF55" s="237" t="inlineStr">
        <is>
          <t/>
        </is>
      </c>
      <c r="AG55" s="237" t="inlineStr">
        <is>
          <t/>
        </is>
      </c>
      <c r="AH55" s="237" t="inlineStr">
        <is>
          <t/>
        </is>
      </c>
      <c r="AI55" s="237">
        <v>20</v>
      </c>
      <c r="AJ55" s="237">
        <v>6</v>
      </c>
      <c r="AK55">
        <v>26</v>
      </c>
      <c r="AL55" s="234">
        <v>0.01</v>
      </c>
      <c r="AM55" s="234">
        <v>99.96</v>
      </c>
      <c r="AN55" s="236">
        <v>26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KGM</t>
        </is>
      </c>
      <c r="B56" t="inlineStr">
        <is>
          <t>ATL</t>
        </is>
      </c>
      <c r="C56" t="inlineStr">
        <is>
          <t>CP</t>
        </is>
      </c>
      <c r="D56" t="inlineStr">
        <is>
          <t>Brazil</t>
        </is>
      </c>
      <c r="E56" t="inlineStr">
        <is>
          <t>HL</t>
        </is>
      </c>
      <c r="F56" t="inlineStr">
        <is>
          <t>t2</t>
        </is>
      </c>
      <c r="G56" s="237" t="inlineStr">
        <is>
          <t/>
        </is>
      </c>
      <c r="H56" s="237" t="inlineStr">
        <is>
          <t/>
        </is>
      </c>
      <c r="I56" s="237" t="inlineStr">
        <is>
          <t/>
        </is>
      </c>
      <c r="J56" s="237" t="inlineStr">
        <is>
          <t/>
        </is>
      </c>
      <c r="K56" s="237" t="inlineStr">
        <is>
          <t/>
        </is>
      </c>
      <c r="L56" s="237" t="inlineStr">
        <is>
          <t/>
        </is>
      </c>
      <c r="M56" s="237" t="inlineStr">
        <is>
          <t/>
        </is>
      </c>
      <c r="N56" s="237" t="inlineStr">
        <is>
          <t/>
        </is>
      </c>
      <c r="O56" s="237" t="inlineStr">
        <is>
          <t/>
        </is>
      </c>
      <c r="P56" s="237" t="inlineStr">
        <is>
          <t/>
        </is>
      </c>
      <c r="Q56" s="237" t="inlineStr">
        <is>
          <t/>
        </is>
      </c>
      <c r="R56" s="237" t="inlineStr">
        <is>
          <t/>
        </is>
      </c>
      <c r="S56" s="237" t="inlineStr">
        <is>
          <t/>
        </is>
      </c>
      <c r="T56" s="237" t="inlineStr">
        <is>
          <t/>
        </is>
      </c>
      <c r="U56" s="237" t="inlineStr">
        <is>
          <t/>
        </is>
      </c>
      <c r="V56" s="237" t="inlineStr">
        <is>
          <t/>
        </is>
      </c>
      <c r="W56" s="237" t="inlineStr">
        <is>
          <t/>
        </is>
      </c>
      <c r="X56" s="237" t="inlineStr">
        <is>
          <t/>
        </is>
      </c>
      <c r="Y56" s="237" t="inlineStr">
        <is>
          <t/>
        </is>
      </c>
      <c r="Z56" s="237" t="inlineStr">
        <is>
          <t/>
        </is>
      </c>
      <c r="AA56" s="237" t="inlineStr">
        <is>
          <t/>
        </is>
      </c>
      <c r="AB56" s="237" t="inlineStr">
        <is>
          <t/>
        </is>
      </c>
      <c r="AC56" s="237" t="inlineStr">
        <is>
          <t/>
        </is>
      </c>
      <c r="AD56" s="237" t="inlineStr">
        <is>
          <t/>
        </is>
      </c>
      <c r="AE56" s="237" t="inlineStr">
        <is>
          <t/>
        </is>
      </c>
      <c r="AF56" s="237" t="inlineStr">
        <is>
          <t/>
        </is>
      </c>
      <c r="AG56" s="237" t="inlineStr">
        <is>
          <t/>
        </is>
      </c>
      <c r="AH56" s="237" t="inlineStr">
        <is>
          <t/>
        </is>
      </c>
      <c r="AI56" s="237" t="inlineStr">
        <is>
          <t>a</t>
        </is>
      </c>
      <c r="AJ56" s="237" t="inlineStr">
        <is>
          <t>a</t>
        </is>
      </c>
      <c r="AK56">
        <v>26</v>
      </c>
      <c r="AL56" s="234" t="inlineStr">
        <is>
          <t/>
        </is>
      </c>
      <c r="AM56" s="234" t="inlineStr">
        <is>
          <t/>
        </is>
      </c>
      <c r="AN56" s="236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KGM</t>
        </is>
      </c>
      <c r="B57" t="inlineStr">
        <is>
          <t>ATL</t>
        </is>
      </c>
      <c r="C57" t="inlineStr">
        <is>
          <t>CP</t>
        </is>
      </c>
      <c r="D57" t="inlineStr">
        <is>
          <t>USA</t>
        </is>
      </c>
      <c r="E57" t="inlineStr">
        <is>
          <t>TP</t>
        </is>
      </c>
      <c r="F57" t="inlineStr">
        <is>
          <t>t1</t>
        </is>
      </c>
      <c r="G57" s="237">
        <v>0.918</v>
      </c>
      <c r="H57" s="237">
        <v>11.405</v>
      </c>
      <c r="I57" s="237">
        <v>0.554</v>
      </c>
      <c r="J57" s="237">
        <v>0.253</v>
      </c>
      <c r="K57" s="237">
        <v>0.265</v>
      </c>
      <c r="L57" s="237">
        <v>0.008</v>
      </c>
      <c r="M57" s="237">
        <v>0.218</v>
      </c>
      <c r="N57" s="237">
        <v>1.096</v>
      </c>
      <c r="O57" s="237">
        <v>0.478</v>
      </c>
      <c r="P57" s="237">
        <v>0.375</v>
      </c>
      <c r="Q57" s="237">
        <v>0.02</v>
      </c>
      <c r="R57" s="237">
        <v>0.064</v>
      </c>
      <c r="S57" s="237">
        <v>0.023</v>
      </c>
      <c r="T57" s="237">
        <v>4.638</v>
      </c>
      <c r="U57" s="237">
        <v>0.215</v>
      </c>
      <c r="V57" s="237">
        <v>0.019</v>
      </c>
      <c r="W57" s="237">
        <v>0.1</v>
      </c>
      <c r="X57" s="237">
        <v>0.022</v>
      </c>
      <c r="Y57" s="237">
        <v>0.022</v>
      </c>
      <c r="Z57" s="237">
        <v>0.571</v>
      </c>
      <c r="AA57" s="237">
        <v>0.54</v>
      </c>
      <c r="AB57" s="237">
        <v>0.478</v>
      </c>
      <c r="AC57" s="237">
        <v>0.482</v>
      </c>
      <c r="AD57" s="237">
        <v>0.444</v>
      </c>
      <c r="AE57" s="237" t="inlineStr">
        <is>
          <t/>
        </is>
      </c>
      <c r="AF57" s="237">
        <v>0.043</v>
      </c>
      <c r="AG57" s="237">
        <v>0.183</v>
      </c>
      <c r="AH57" s="237">
        <v>0.299</v>
      </c>
      <c r="AI57" s="237">
        <v>0.04</v>
      </c>
      <c r="AJ57" s="237">
        <v>0.044</v>
      </c>
      <c r="AK57">
        <v>27</v>
      </c>
      <c r="AL57" s="234">
        <v>0.01</v>
      </c>
      <c r="AM57" s="234">
        <v>99.97</v>
      </c>
      <c r="AN57" s="236">
        <v>23.819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KGM</t>
        </is>
      </c>
      <c r="B58" t="inlineStr">
        <is>
          <t>ATL</t>
        </is>
      </c>
      <c r="C58" t="inlineStr">
        <is>
          <t>CP</t>
        </is>
      </c>
      <c r="D58" t="inlineStr">
        <is>
          <t>USA</t>
        </is>
      </c>
      <c r="E58" t="inlineStr">
        <is>
          <t>TP</t>
        </is>
      </c>
      <c r="F58" t="inlineStr">
        <is>
          <t>t2</t>
        </is>
      </c>
      <c r="G58" s="237" t="inlineStr">
        <is>
          <t>-1</t>
        </is>
      </c>
      <c r="H58" s="237" t="inlineStr">
        <is>
          <t>-1</t>
        </is>
      </c>
      <c r="I58" s="237" t="inlineStr">
        <is>
          <t>-1</t>
        </is>
      </c>
      <c r="J58" s="237" t="inlineStr">
        <is>
          <t>-1</t>
        </is>
      </c>
      <c r="K58" s="237" t="inlineStr">
        <is>
          <t>-1</t>
        </is>
      </c>
      <c r="L58" s="237" t="inlineStr">
        <is>
          <t>-1</t>
        </is>
      </c>
      <c r="M58" s="237" t="inlineStr">
        <is>
          <t>-1</t>
        </is>
      </c>
      <c r="N58" s="237" t="inlineStr">
        <is>
          <t>-1</t>
        </is>
      </c>
      <c r="O58" s="237" t="inlineStr">
        <is>
          <t>-1</t>
        </is>
      </c>
      <c r="P58" s="237" t="inlineStr">
        <is>
          <t>-1</t>
        </is>
      </c>
      <c r="Q58" s="237" t="inlineStr">
        <is>
          <t>-1</t>
        </is>
      </c>
      <c r="R58" s="237" t="inlineStr">
        <is>
          <t>-1</t>
        </is>
      </c>
      <c r="S58" s="237" t="inlineStr">
        <is>
          <t>-1</t>
        </is>
      </c>
      <c r="T58" s="237" t="inlineStr">
        <is>
          <t>-1</t>
        </is>
      </c>
      <c r="U58" s="237" t="inlineStr">
        <is>
          <t>-1</t>
        </is>
      </c>
      <c r="V58" s="237" t="inlineStr">
        <is>
          <t>-1</t>
        </is>
      </c>
      <c r="W58" s="237" t="inlineStr">
        <is>
          <t>-1</t>
        </is>
      </c>
      <c r="X58" s="237" t="inlineStr">
        <is>
          <t>-1</t>
        </is>
      </c>
      <c r="Y58" s="237" t="inlineStr">
        <is>
          <t>-1</t>
        </is>
      </c>
      <c r="Z58" s="237" t="inlineStr">
        <is>
          <t>-1</t>
        </is>
      </c>
      <c r="AA58" s="237" t="inlineStr">
        <is>
          <t>-1</t>
        </is>
      </c>
      <c r="AB58" s="237" t="inlineStr">
        <is>
          <t>-1</t>
        </is>
      </c>
      <c r="AC58" s="237" t="inlineStr">
        <is>
          <t>-1</t>
        </is>
      </c>
      <c r="AD58" s="237" t="inlineStr">
        <is>
          <t>-1</t>
        </is>
      </c>
      <c r="AE58" s="237" t="inlineStr">
        <is>
          <t/>
        </is>
      </c>
      <c r="AF58" s="237" t="inlineStr">
        <is>
          <t>-1</t>
        </is>
      </c>
      <c r="AG58" s="237" t="inlineStr">
        <is>
          <t>-1</t>
        </is>
      </c>
      <c r="AH58" s="237" t="inlineStr">
        <is>
          <t>-1</t>
        </is>
      </c>
      <c r="AI58" s="237" t="inlineStr">
        <is>
          <t>-1</t>
        </is>
      </c>
      <c r="AJ58" s="237" t="inlineStr">
        <is>
          <t>-1</t>
        </is>
      </c>
      <c r="AK58">
        <v>27</v>
      </c>
      <c r="AL58" s="234" t="inlineStr">
        <is>
          <t/>
        </is>
      </c>
      <c r="AM58" s="234" t="inlineStr">
        <is>
          <t/>
        </is>
      </c>
      <c r="AN58" s="236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KGM</t>
        </is>
      </c>
      <c r="B59" t="inlineStr">
        <is>
          <t>ATL</t>
        </is>
      </c>
      <c r="C59" t="inlineStr">
        <is>
          <t>NCC</t>
        </is>
      </c>
      <c r="D59" t="inlineStr">
        <is>
          <t>Chinese Taipei</t>
        </is>
      </c>
      <c r="E59" t="inlineStr">
        <is>
          <t>LL</t>
        </is>
      </c>
      <c r="F59" t="inlineStr">
        <is>
          <t>t1</t>
        </is>
      </c>
      <c r="G59" s="237" t="inlineStr">
        <is>
          <t/>
        </is>
      </c>
      <c r="H59" s="237" t="inlineStr">
        <is>
          <t/>
        </is>
      </c>
      <c r="I59" s="237" t="inlineStr">
        <is>
          <t/>
        </is>
      </c>
      <c r="J59" s="237" t="inlineStr">
        <is>
          <t/>
        </is>
      </c>
      <c r="K59" s="237" t="inlineStr">
        <is>
          <t/>
        </is>
      </c>
      <c r="L59" s="237" t="inlineStr">
        <is>
          <t/>
        </is>
      </c>
      <c r="M59" s="237" t="inlineStr">
        <is>
          <t/>
        </is>
      </c>
      <c r="N59" s="237" t="inlineStr">
        <is>
          <t/>
        </is>
      </c>
      <c r="O59" s="237" t="inlineStr">
        <is>
          <t/>
        </is>
      </c>
      <c r="P59" s="237" t="inlineStr">
        <is>
          <t/>
        </is>
      </c>
      <c r="Q59" s="237" t="inlineStr">
        <is>
          <t/>
        </is>
      </c>
      <c r="R59" s="237" t="inlineStr">
        <is>
          <t/>
        </is>
      </c>
      <c r="S59" s="237" t="inlineStr">
        <is>
          <t/>
        </is>
      </c>
      <c r="T59" s="237" t="inlineStr">
        <is>
          <t/>
        </is>
      </c>
      <c r="U59" s="237" t="inlineStr">
        <is>
          <t/>
        </is>
      </c>
      <c r="V59" s="237" t="inlineStr">
        <is>
          <t/>
        </is>
      </c>
      <c r="W59" s="237" t="inlineStr">
        <is>
          <t/>
        </is>
      </c>
      <c r="X59" s="237" t="inlineStr">
        <is>
          <t/>
        </is>
      </c>
      <c r="Y59" s="237">
        <v>3.637</v>
      </c>
      <c r="Z59" s="237">
        <v>1.79</v>
      </c>
      <c r="AA59" s="237">
        <v>2.208</v>
      </c>
      <c r="AB59" s="237">
        <v>1.828</v>
      </c>
      <c r="AC59" s="237">
        <v>4.46</v>
      </c>
      <c r="AD59" s="237">
        <v>4.911</v>
      </c>
      <c r="AE59" s="237" t="inlineStr">
        <is>
          <t/>
        </is>
      </c>
      <c r="AF59" s="237">
        <v>0.846</v>
      </c>
      <c r="AG59" s="237">
        <v>0.234</v>
      </c>
      <c r="AH59" s="237">
        <v>0.508</v>
      </c>
      <c r="AI59" s="237" t="inlineStr">
        <is>
          <t/>
        </is>
      </c>
      <c r="AJ59" s="237" t="inlineStr">
        <is>
          <t/>
        </is>
      </c>
      <c r="AK59">
        <v>28</v>
      </c>
      <c r="AL59" s="234">
        <v>0.01</v>
      </c>
      <c r="AM59" s="234">
        <v>99.98</v>
      </c>
      <c r="AN59" s="236">
        <v>20.422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KGM</t>
        </is>
      </c>
      <c r="B60" t="inlineStr">
        <is>
          <t>ATL</t>
        </is>
      </c>
      <c r="C60" t="inlineStr">
        <is>
          <t>NCC</t>
        </is>
      </c>
      <c r="D60" t="inlineStr">
        <is>
          <t>Chinese Taipei</t>
        </is>
      </c>
      <c r="E60" t="inlineStr">
        <is>
          <t>LL</t>
        </is>
      </c>
      <c r="F60" t="inlineStr">
        <is>
          <t>t2</t>
        </is>
      </c>
      <c r="G60" s="237" t="inlineStr">
        <is>
          <t/>
        </is>
      </c>
      <c r="H60" s="237" t="inlineStr">
        <is>
          <t/>
        </is>
      </c>
      <c r="I60" s="237" t="inlineStr">
        <is>
          <t/>
        </is>
      </c>
      <c r="J60" s="237" t="inlineStr">
        <is>
          <t/>
        </is>
      </c>
      <c r="K60" s="237" t="inlineStr">
        <is>
          <t/>
        </is>
      </c>
      <c r="L60" s="237" t="inlineStr">
        <is>
          <t/>
        </is>
      </c>
      <c r="M60" s="237" t="inlineStr">
        <is>
          <t/>
        </is>
      </c>
      <c r="N60" s="237" t="inlineStr">
        <is>
          <t/>
        </is>
      </c>
      <c r="O60" s="237" t="inlineStr">
        <is>
          <t/>
        </is>
      </c>
      <c r="P60" s="237" t="inlineStr">
        <is>
          <t/>
        </is>
      </c>
      <c r="Q60" s="237" t="inlineStr">
        <is>
          <t/>
        </is>
      </c>
      <c r="R60" s="237" t="inlineStr">
        <is>
          <t/>
        </is>
      </c>
      <c r="S60" s="237" t="inlineStr">
        <is>
          <t/>
        </is>
      </c>
      <c r="T60" s="237" t="inlineStr">
        <is>
          <t/>
        </is>
      </c>
      <c r="U60" s="237" t="inlineStr">
        <is>
          <t/>
        </is>
      </c>
      <c r="V60" s="237" t="inlineStr">
        <is>
          <t/>
        </is>
      </c>
      <c r="W60" s="237" t="inlineStr">
        <is>
          <t/>
        </is>
      </c>
      <c r="X60" s="237" t="inlineStr">
        <is>
          <t/>
        </is>
      </c>
      <c r="Y60" s="237" t="inlineStr">
        <is>
          <t>-1</t>
        </is>
      </c>
      <c r="Z60" s="237" t="inlineStr">
        <is>
          <t>-1</t>
        </is>
      </c>
      <c r="AA60" s="237" t="inlineStr">
        <is>
          <t>-1</t>
        </is>
      </c>
      <c r="AB60" s="237" t="inlineStr">
        <is>
          <t>-1</t>
        </is>
      </c>
      <c r="AC60" s="237" t="inlineStr">
        <is>
          <t>-1</t>
        </is>
      </c>
      <c r="AD60" s="237" t="inlineStr">
        <is>
          <t>-1</t>
        </is>
      </c>
      <c r="AE60" s="237" t="inlineStr">
        <is>
          <t/>
        </is>
      </c>
      <c r="AF60" s="237" t="inlineStr">
        <is>
          <t>-1</t>
        </is>
      </c>
      <c r="AG60" s="237" t="inlineStr">
        <is>
          <t>-1</t>
        </is>
      </c>
      <c r="AH60" s="237" t="inlineStr">
        <is>
          <t>-1</t>
        </is>
      </c>
      <c r="AI60" s="237" t="inlineStr">
        <is>
          <t/>
        </is>
      </c>
      <c r="AJ60" s="237" t="inlineStr">
        <is>
          <t/>
        </is>
      </c>
      <c r="AK60">
        <v>28</v>
      </c>
      <c r="AL60" s="234" t="inlineStr">
        <is>
          <t/>
        </is>
      </c>
      <c r="AM60" s="234" t="inlineStr">
        <is>
          <t/>
        </is>
      </c>
      <c r="AN60" s="236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KGM</t>
        </is>
      </c>
      <c r="B61" t="inlineStr">
        <is>
          <t>ATL</t>
        </is>
      </c>
      <c r="C61" t="inlineStr">
        <is>
          <t>NCO</t>
        </is>
      </c>
      <c r="D61" t="inlineStr">
        <is>
          <t>Sta Lucia</t>
        </is>
      </c>
      <c r="E61" t="inlineStr">
        <is>
          <t>TR</t>
        </is>
      </c>
      <c r="F61" t="inlineStr">
        <is>
          <t>t1</t>
        </is>
      </c>
      <c r="G61" s="237" t="inlineStr">
        <is>
          <t/>
        </is>
      </c>
      <c r="H61" s="237" t="inlineStr">
        <is>
          <t/>
        </is>
      </c>
      <c r="I61" s="237" t="inlineStr">
        <is>
          <t/>
        </is>
      </c>
      <c r="J61" s="237" t="inlineStr">
        <is>
          <t/>
        </is>
      </c>
      <c r="K61" s="237" t="inlineStr">
        <is>
          <t/>
        </is>
      </c>
      <c r="L61" s="237" t="inlineStr">
        <is>
          <t/>
        </is>
      </c>
      <c r="M61" s="237" t="inlineStr">
        <is>
          <t/>
        </is>
      </c>
      <c r="N61" s="237" t="inlineStr">
        <is>
          <t/>
        </is>
      </c>
      <c r="O61" s="237">
        <v>0.67</v>
      </c>
      <c r="P61" s="237">
        <v>0.449</v>
      </c>
      <c r="Q61" s="237">
        <v>0.528</v>
      </c>
      <c r="R61" s="237">
        <v>1.127</v>
      </c>
      <c r="S61" s="237">
        <v>1.29</v>
      </c>
      <c r="T61" s="237">
        <v>2.107</v>
      </c>
      <c r="U61" s="237">
        <v>0.206</v>
      </c>
      <c r="V61" s="237">
        <v>0.85</v>
      </c>
      <c r="W61" s="237">
        <v>2.773</v>
      </c>
      <c r="X61" s="237">
        <v>3.726</v>
      </c>
      <c r="Y61" s="237">
        <v>1.337</v>
      </c>
      <c r="Z61" s="237">
        <v>1.284</v>
      </c>
      <c r="AA61" s="237">
        <v>0.374</v>
      </c>
      <c r="AB61" s="237">
        <v>0.157</v>
      </c>
      <c r="AC61" s="237">
        <v>0.326</v>
      </c>
      <c r="AD61" s="237">
        <v>0.083</v>
      </c>
      <c r="AE61" s="237" t="inlineStr">
        <is>
          <t/>
        </is>
      </c>
      <c r="AF61" s="237">
        <v>0.173</v>
      </c>
      <c r="AG61" s="237">
        <v>0.115</v>
      </c>
      <c r="AH61" s="237">
        <v>0.057</v>
      </c>
      <c r="AI61" s="237">
        <v>1.09</v>
      </c>
      <c r="AJ61" s="237">
        <v>1.22</v>
      </c>
      <c r="AK61">
        <v>29</v>
      </c>
      <c r="AL61" s="234">
        <v>0.01</v>
      </c>
      <c r="AM61" s="234">
        <v>99.98</v>
      </c>
      <c r="AN61" s="236">
        <v>19.942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KGM</t>
        </is>
      </c>
      <c r="B62" t="inlineStr">
        <is>
          <t>ATL</t>
        </is>
      </c>
      <c r="C62" t="inlineStr">
        <is>
          <t>NCO</t>
        </is>
      </c>
      <c r="D62" t="inlineStr">
        <is>
          <t>Sta Lucia</t>
        </is>
      </c>
      <c r="E62" t="inlineStr">
        <is>
          <t>TR</t>
        </is>
      </c>
      <c r="F62" t="inlineStr">
        <is>
          <t>t2</t>
        </is>
      </c>
      <c r="G62" s="237" t="inlineStr">
        <is>
          <t/>
        </is>
      </c>
      <c r="H62" s="237" t="inlineStr">
        <is>
          <t/>
        </is>
      </c>
      <c r="I62" s="237" t="inlineStr">
        <is>
          <t/>
        </is>
      </c>
      <c r="J62" s="237" t="inlineStr">
        <is>
          <t/>
        </is>
      </c>
      <c r="K62" s="237" t="inlineStr">
        <is>
          <t/>
        </is>
      </c>
      <c r="L62" s="237" t="inlineStr">
        <is>
          <t/>
        </is>
      </c>
      <c r="M62" s="237" t="inlineStr">
        <is>
          <t/>
        </is>
      </c>
      <c r="N62" s="237" t="inlineStr">
        <is>
          <t/>
        </is>
      </c>
      <c r="O62" s="237" t="inlineStr">
        <is>
          <t>-1</t>
        </is>
      </c>
      <c r="P62" s="237" t="inlineStr">
        <is>
          <t>-1</t>
        </is>
      </c>
      <c r="Q62" s="237" t="inlineStr">
        <is>
          <t>-1</t>
        </is>
      </c>
      <c r="R62" s="237" t="inlineStr">
        <is>
          <t>-1</t>
        </is>
      </c>
      <c r="S62" s="237" t="inlineStr">
        <is>
          <t>-1</t>
        </is>
      </c>
      <c r="T62" s="237" t="inlineStr">
        <is>
          <t>-1</t>
        </is>
      </c>
      <c r="U62" s="237" t="inlineStr">
        <is>
          <t>-1</t>
        </is>
      </c>
      <c r="V62" s="237" t="inlineStr">
        <is>
          <t>-1</t>
        </is>
      </c>
      <c r="W62" s="237" t="inlineStr">
        <is>
          <t>-1</t>
        </is>
      </c>
      <c r="X62" s="237" t="inlineStr">
        <is>
          <t>-1</t>
        </is>
      </c>
      <c r="Y62" s="237" t="inlineStr">
        <is>
          <t>-1</t>
        </is>
      </c>
      <c r="Z62" s="237" t="inlineStr">
        <is>
          <t>-1</t>
        </is>
      </c>
      <c r="AA62" s="237" t="inlineStr">
        <is>
          <t>-1</t>
        </is>
      </c>
      <c r="AB62" s="237" t="inlineStr">
        <is>
          <t>-1</t>
        </is>
      </c>
      <c r="AC62" s="237" t="inlineStr">
        <is>
          <t>-1</t>
        </is>
      </c>
      <c r="AD62" s="237" t="inlineStr">
        <is>
          <t>-1</t>
        </is>
      </c>
      <c r="AE62" s="237" t="inlineStr">
        <is>
          <t/>
        </is>
      </c>
      <c r="AF62" s="237" t="inlineStr">
        <is>
          <t>-1</t>
        </is>
      </c>
      <c r="AG62" s="237" t="inlineStr">
        <is>
          <t>-1</t>
        </is>
      </c>
      <c r="AH62" s="237" t="inlineStr">
        <is>
          <t>-1</t>
        </is>
      </c>
      <c r="AI62" s="237" t="inlineStr">
        <is>
          <t>-1</t>
        </is>
      </c>
      <c r="AJ62" s="237" t="inlineStr">
        <is>
          <t>-1</t>
        </is>
      </c>
      <c r="AK62">
        <v>29</v>
      </c>
      <c r="AL62" s="234" t="inlineStr">
        <is>
          <t/>
        </is>
      </c>
      <c r="AM62" s="234" t="inlineStr">
        <is>
          <t/>
        </is>
      </c>
      <c r="AN62" s="236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KGM</t>
        </is>
      </c>
      <c r="B63" t="inlineStr">
        <is>
          <t>ATL</t>
        </is>
      </c>
      <c r="C63" t="inlineStr">
        <is>
          <t>CP</t>
        </is>
      </c>
      <c r="D63" t="inlineStr">
        <is>
          <t>Grenada</t>
        </is>
      </c>
      <c r="E63" t="inlineStr">
        <is>
          <t>TR</t>
        </is>
      </c>
      <c r="F63" t="inlineStr">
        <is>
          <t>t1</t>
        </is>
      </c>
      <c r="G63" s="237" t="inlineStr">
        <is>
          <t/>
        </is>
      </c>
      <c r="H63" s="237" t="inlineStr">
        <is>
          <t/>
        </is>
      </c>
      <c r="I63" s="237" t="inlineStr">
        <is>
          <t/>
        </is>
      </c>
      <c r="J63" s="237" t="inlineStr">
        <is>
          <t/>
        </is>
      </c>
      <c r="K63" s="237" t="inlineStr">
        <is>
          <t/>
        </is>
      </c>
      <c r="L63" s="237" t="inlineStr">
        <is>
          <t/>
        </is>
      </c>
      <c r="M63" s="237" t="inlineStr">
        <is>
          <t/>
        </is>
      </c>
      <c r="N63" s="237" t="inlineStr">
        <is>
          <t/>
        </is>
      </c>
      <c r="O63" s="237" t="inlineStr">
        <is>
          <t/>
        </is>
      </c>
      <c r="P63" s="237" t="inlineStr">
        <is>
          <t/>
        </is>
      </c>
      <c r="Q63" s="237" t="inlineStr">
        <is>
          <t/>
        </is>
      </c>
      <c r="R63" s="237" t="inlineStr">
        <is>
          <t/>
        </is>
      </c>
      <c r="S63" s="237" t="inlineStr">
        <is>
          <t/>
        </is>
      </c>
      <c r="T63" s="237" t="inlineStr">
        <is>
          <t/>
        </is>
      </c>
      <c r="U63" s="237" t="inlineStr">
        <is>
          <t/>
        </is>
      </c>
      <c r="V63" s="237" t="inlineStr">
        <is>
          <t/>
        </is>
      </c>
      <c r="W63" s="237" t="inlineStr">
        <is>
          <t/>
        </is>
      </c>
      <c r="X63" s="237" t="inlineStr">
        <is>
          <t/>
        </is>
      </c>
      <c r="Y63" s="237" t="inlineStr">
        <is>
          <t/>
        </is>
      </c>
      <c r="Z63" s="237" t="inlineStr">
        <is>
          <t/>
        </is>
      </c>
      <c r="AA63" s="237" t="inlineStr">
        <is>
          <t/>
        </is>
      </c>
      <c r="AB63" s="237">
        <v>0.731</v>
      </c>
      <c r="AC63" s="237">
        <v>0.959</v>
      </c>
      <c r="AD63" s="237">
        <v>1.517</v>
      </c>
      <c r="AE63" s="237">
        <v>1.618</v>
      </c>
      <c r="AF63" s="237">
        <v>1.965</v>
      </c>
      <c r="AG63" s="237">
        <v>1.224</v>
      </c>
      <c r="AH63" s="237">
        <v>1.609</v>
      </c>
      <c r="AI63" s="237">
        <v>0.886</v>
      </c>
      <c r="AJ63" s="237">
        <v>3.241</v>
      </c>
      <c r="AK63">
        <v>30</v>
      </c>
      <c r="AL63" s="234">
        <v>0</v>
      </c>
      <c r="AM63" s="234">
        <v>99.98</v>
      </c>
      <c r="AN63" s="236">
        <v>13.752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KGM</t>
        </is>
      </c>
      <c r="B64" t="inlineStr">
        <is>
          <t>ATL</t>
        </is>
      </c>
      <c r="C64" t="inlineStr">
        <is>
          <t>CP</t>
        </is>
      </c>
      <c r="D64" t="inlineStr">
        <is>
          <t>Grenada</t>
        </is>
      </c>
      <c r="E64" t="inlineStr">
        <is>
          <t>TR</t>
        </is>
      </c>
      <c r="F64" t="inlineStr">
        <is>
          <t>t2</t>
        </is>
      </c>
      <c r="G64" s="237" t="inlineStr">
        <is>
          <t/>
        </is>
      </c>
      <c r="H64" s="237" t="inlineStr">
        <is>
          <t/>
        </is>
      </c>
      <c r="I64" s="237" t="inlineStr">
        <is>
          <t/>
        </is>
      </c>
      <c r="J64" s="237" t="inlineStr">
        <is>
          <t/>
        </is>
      </c>
      <c r="K64" s="237" t="inlineStr">
        <is>
          <t/>
        </is>
      </c>
      <c r="L64" s="237" t="inlineStr">
        <is>
          <t/>
        </is>
      </c>
      <c r="M64" s="237" t="inlineStr">
        <is>
          <t/>
        </is>
      </c>
      <c r="N64" s="237" t="inlineStr">
        <is>
          <t/>
        </is>
      </c>
      <c r="O64" s="237" t="inlineStr">
        <is>
          <t/>
        </is>
      </c>
      <c r="P64" s="237" t="inlineStr">
        <is>
          <t/>
        </is>
      </c>
      <c r="Q64" s="237" t="inlineStr">
        <is>
          <t/>
        </is>
      </c>
      <c r="R64" s="237" t="inlineStr">
        <is>
          <t/>
        </is>
      </c>
      <c r="S64" s="237" t="inlineStr">
        <is>
          <t/>
        </is>
      </c>
      <c r="T64" s="237" t="inlineStr">
        <is>
          <t/>
        </is>
      </c>
      <c r="U64" s="237" t="inlineStr">
        <is>
          <t/>
        </is>
      </c>
      <c r="V64" s="237" t="inlineStr">
        <is>
          <t/>
        </is>
      </c>
      <c r="W64" s="237" t="inlineStr">
        <is>
          <t/>
        </is>
      </c>
      <c r="X64" s="237" t="inlineStr">
        <is>
          <t/>
        </is>
      </c>
      <c r="Y64" s="237" t="inlineStr">
        <is>
          <t/>
        </is>
      </c>
      <c r="Z64" s="237" t="inlineStr">
        <is>
          <t/>
        </is>
      </c>
      <c r="AA64" s="237" t="inlineStr">
        <is>
          <t/>
        </is>
      </c>
      <c r="AB64" s="237" t="inlineStr">
        <is>
          <t>-1</t>
        </is>
      </c>
      <c r="AC64" s="237" t="inlineStr">
        <is>
          <t>-1</t>
        </is>
      </c>
      <c r="AD64" s="237" t="inlineStr">
        <is>
          <t>-1</t>
        </is>
      </c>
      <c r="AE64" s="237" t="inlineStr">
        <is>
          <t>-1</t>
        </is>
      </c>
      <c r="AF64" s="237" t="inlineStr">
        <is>
          <t>-1</t>
        </is>
      </c>
      <c r="AG64" s="237" t="inlineStr">
        <is>
          <t>-1</t>
        </is>
      </c>
      <c r="AH64" s="237" t="inlineStr">
        <is>
          <t>-1</t>
        </is>
      </c>
      <c r="AI64" s="237" t="inlineStr">
        <is>
          <t>-1</t>
        </is>
      </c>
      <c r="AJ64" s="237" t="inlineStr">
        <is>
          <t>-1</t>
        </is>
      </c>
      <c r="AK64">
        <v>30</v>
      </c>
      <c r="AL64" s="234" t="inlineStr">
        <is>
          <t/>
        </is>
      </c>
      <c r="AM64" s="234" t="inlineStr">
        <is>
          <t/>
        </is>
      </c>
      <c r="AN64" s="236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KGM</t>
        </is>
      </c>
      <c r="B65" t="inlineStr">
        <is>
          <t>ATL</t>
        </is>
      </c>
      <c r="C65" t="inlineStr">
        <is>
          <t>CP</t>
        </is>
      </c>
      <c r="D65" t="inlineStr">
        <is>
          <t>Korea Rep</t>
        </is>
      </c>
      <c r="E65" t="inlineStr">
        <is>
          <t>LL</t>
        </is>
      </c>
      <c r="F65" t="inlineStr">
        <is>
          <t>t1</t>
        </is>
      </c>
      <c r="G65" s="237" t="inlineStr">
        <is>
          <t/>
        </is>
      </c>
      <c r="H65" s="237" t="inlineStr">
        <is>
          <t/>
        </is>
      </c>
      <c r="I65" s="237" t="inlineStr">
        <is>
          <t/>
        </is>
      </c>
      <c r="J65" s="237" t="inlineStr">
        <is>
          <t/>
        </is>
      </c>
      <c r="K65" s="237" t="inlineStr">
        <is>
          <t/>
        </is>
      </c>
      <c r="L65" s="237" t="inlineStr">
        <is>
          <t/>
        </is>
      </c>
      <c r="M65" s="237" t="inlineStr">
        <is>
          <t/>
        </is>
      </c>
      <c r="N65" s="237" t="inlineStr">
        <is>
          <t/>
        </is>
      </c>
      <c r="O65" s="237" t="inlineStr">
        <is>
          <t/>
        </is>
      </c>
      <c r="P65" s="237" t="inlineStr">
        <is>
          <t/>
        </is>
      </c>
      <c r="Q65" s="237" t="inlineStr">
        <is>
          <t/>
        </is>
      </c>
      <c r="R65" s="237" t="inlineStr">
        <is>
          <t/>
        </is>
      </c>
      <c r="S65" s="237" t="inlineStr">
        <is>
          <t/>
        </is>
      </c>
      <c r="T65" s="237" t="inlineStr">
        <is>
          <t/>
        </is>
      </c>
      <c r="U65" s="237" t="inlineStr">
        <is>
          <t/>
        </is>
      </c>
      <c r="V65" s="237" t="inlineStr">
        <is>
          <t/>
        </is>
      </c>
      <c r="W65" s="237" t="inlineStr">
        <is>
          <t/>
        </is>
      </c>
      <c r="X65" s="237" t="inlineStr">
        <is>
          <t/>
        </is>
      </c>
      <c r="Y65" s="237" t="inlineStr">
        <is>
          <t/>
        </is>
      </c>
      <c r="Z65" s="237" t="inlineStr">
        <is>
          <t/>
        </is>
      </c>
      <c r="AA65" s="237" t="inlineStr">
        <is>
          <t/>
        </is>
      </c>
      <c r="AB65" s="237" t="inlineStr">
        <is>
          <t/>
        </is>
      </c>
      <c r="AC65" s="237" t="inlineStr">
        <is>
          <t/>
        </is>
      </c>
      <c r="AD65" s="237">
        <v>1.76</v>
      </c>
      <c r="AE65" s="237">
        <v>8.127</v>
      </c>
      <c r="AF65" s="237" t="inlineStr">
        <is>
          <t/>
        </is>
      </c>
      <c r="AG65" s="237" t="inlineStr">
        <is>
          <t/>
        </is>
      </c>
      <c r="AH65" s="237" t="inlineStr">
        <is>
          <t/>
        </is>
      </c>
      <c r="AI65" s="237" t="inlineStr">
        <is>
          <t/>
        </is>
      </c>
      <c r="AJ65" s="237" t="inlineStr">
        <is>
          <t/>
        </is>
      </c>
      <c r="AK65">
        <v>31</v>
      </c>
      <c r="AL65" s="234">
        <v>0</v>
      </c>
      <c r="AM65" s="234">
        <v>99.99</v>
      </c>
      <c r="AN65" s="236">
        <v>9.887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KGM</t>
        </is>
      </c>
      <c r="B66" t="inlineStr">
        <is>
          <t>ATL</t>
        </is>
      </c>
      <c r="C66" t="inlineStr">
        <is>
          <t>CP</t>
        </is>
      </c>
      <c r="D66" t="inlineStr">
        <is>
          <t>Korea Rep</t>
        </is>
      </c>
      <c r="E66" t="inlineStr">
        <is>
          <t>LL</t>
        </is>
      </c>
      <c r="F66" t="inlineStr">
        <is>
          <t>t2</t>
        </is>
      </c>
      <c r="G66" s="237" t="inlineStr">
        <is>
          <t/>
        </is>
      </c>
      <c r="H66" s="237" t="inlineStr">
        <is>
          <t/>
        </is>
      </c>
      <c r="I66" s="237" t="inlineStr">
        <is>
          <t/>
        </is>
      </c>
      <c r="J66" s="237" t="inlineStr">
        <is>
          <t/>
        </is>
      </c>
      <c r="K66" s="237" t="inlineStr">
        <is>
          <t/>
        </is>
      </c>
      <c r="L66" s="237" t="inlineStr">
        <is>
          <t/>
        </is>
      </c>
      <c r="M66" s="237" t="inlineStr">
        <is>
          <t/>
        </is>
      </c>
      <c r="N66" s="237" t="inlineStr">
        <is>
          <t/>
        </is>
      </c>
      <c r="O66" s="237" t="inlineStr">
        <is>
          <t/>
        </is>
      </c>
      <c r="P66" s="237" t="inlineStr">
        <is>
          <t/>
        </is>
      </c>
      <c r="Q66" s="237" t="inlineStr">
        <is>
          <t/>
        </is>
      </c>
      <c r="R66" s="237" t="inlineStr">
        <is>
          <t/>
        </is>
      </c>
      <c r="S66" s="237" t="inlineStr">
        <is>
          <t/>
        </is>
      </c>
      <c r="T66" s="237" t="inlineStr">
        <is>
          <t/>
        </is>
      </c>
      <c r="U66" s="237" t="inlineStr">
        <is>
          <t/>
        </is>
      </c>
      <c r="V66" s="237" t="inlineStr">
        <is>
          <t/>
        </is>
      </c>
      <c r="W66" s="237" t="inlineStr">
        <is>
          <t/>
        </is>
      </c>
      <c r="X66" s="237" t="inlineStr">
        <is>
          <t/>
        </is>
      </c>
      <c r="Y66" s="237" t="inlineStr">
        <is>
          <t/>
        </is>
      </c>
      <c r="Z66" s="237" t="inlineStr">
        <is>
          <t/>
        </is>
      </c>
      <c r="AA66" s="237" t="inlineStr">
        <is>
          <t/>
        </is>
      </c>
      <c r="AB66" s="237" t="inlineStr">
        <is>
          <t/>
        </is>
      </c>
      <c r="AC66" s="237" t="inlineStr">
        <is>
          <t/>
        </is>
      </c>
      <c r="AD66" s="237" t="inlineStr">
        <is>
          <t>-1</t>
        </is>
      </c>
      <c r="AE66" s="237" t="inlineStr">
        <is>
          <t>-1</t>
        </is>
      </c>
      <c r="AF66" s="237" t="inlineStr">
        <is>
          <t/>
        </is>
      </c>
      <c r="AG66" s="237" t="inlineStr">
        <is>
          <t/>
        </is>
      </c>
      <c r="AH66" s="237" t="inlineStr">
        <is>
          <t/>
        </is>
      </c>
      <c r="AI66" s="237" t="inlineStr">
        <is>
          <t/>
        </is>
      </c>
      <c r="AJ66" s="237" t="inlineStr">
        <is>
          <t/>
        </is>
      </c>
      <c r="AK66">
        <v>31</v>
      </c>
      <c r="AL66" s="234" t="inlineStr">
        <is>
          <t/>
        </is>
      </c>
      <c r="AM66" s="234" t="inlineStr">
        <is>
          <t/>
        </is>
      </c>
      <c r="AN66" s="236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KGM</t>
        </is>
      </c>
      <c r="B67" t="inlineStr">
        <is>
          <t>ATL</t>
        </is>
      </c>
      <c r="C67" t="inlineStr">
        <is>
          <t>NCO</t>
        </is>
      </c>
      <c r="D67" t="inlineStr">
        <is>
          <t>Sta Lucia</t>
        </is>
      </c>
      <c r="E67" t="inlineStr">
        <is>
          <t>HL</t>
        </is>
      </c>
      <c r="F67" t="inlineStr">
        <is>
          <t>t1</t>
        </is>
      </c>
      <c r="G67" s="237" t="inlineStr">
        <is>
          <t/>
        </is>
      </c>
      <c r="H67" s="237" t="inlineStr">
        <is>
          <t/>
        </is>
      </c>
      <c r="I67" s="237" t="inlineStr">
        <is>
          <t/>
        </is>
      </c>
      <c r="J67" s="237" t="inlineStr">
        <is>
          <t/>
        </is>
      </c>
      <c r="K67" s="237" t="inlineStr">
        <is>
          <t/>
        </is>
      </c>
      <c r="L67" s="237" t="inlineStr">
        <is>
          <t/>
        </is>
      </c>
      <c r="M67" s="237">
        <v>9.1</v>
      </c>
      <c r="N67" s="237">
        <v>0.56</v>
      </c>
      <c r="O67" s="237" t="inlineStr">
        <is>
          <t/>
        </is>
      </c>
      <c r="P67" s="237" t="inlineStr">
        <is>
          <t/>
        </is>
      </c>
      <c r="Q67" s="237" t="inlineStr">
        <is>
          <t/>
        </is>
      </c>
      <c r="R67" s="237" t="inlineStr">
        <is>
          <t/>
        </is>
      </c>
      <c r="S67" s="237" t="inlineStr">
        <is>
          <t/>
        </is>
      </c>
      <c r="T67" s="237" t="inlineStr">
        <is>
          <t/>
        </is>
      </c>
      <c r="U67" s="237" t="inlineStr">
        <is>
          <t/>
        </is>
      </c>
      <c r="V67" s="237" t="inlineStr">
        <is>
          <t/>
        </is>
      </c>
      <c r="W67" s="237" t="inlineStr">
        <is>
          <t/>
        </is>
      </c>
      <c r="X67" s="237" t="inlineStr">
        <is>
          <t/>
        </is>
      </c>
      <c r="Y67" s="237" t="inlineStr">
        <is>
          <t/>
        </is>
      </c>
      <c r="Z67" s="237" t="inlineStr">
        <is>
          <t/>
        </is>
      </c>
      <c r="AA67" s="237" t="inlineStr">
        <is>
          <t/>
        </is>
      </c>
      <c r="AB67" s="237" t="inlineStr">
        <is>
          <t/>
        </is>
      </c>
      <c r="AC67" s="237" t="inlineStr">
        <is>
          <t/>
        </is>
      </c>
      <c r="AD67" s="237" t="inlineStr">
        <is>
          <t/>
        </is>
      </c>
      <c r="AE67" s="237" t="inlineStr">
        <is>
          <t/>
        </is>
      </c>
      <c r="AF67" s="237" t="inlineStr">
        <is>
          <t/>
        </is>
      </c>
      <c r="AG67" s="237" t="inlineStr">
        <is>
          <t/>
        </is>
      </c>
      <c r="AH67" s="237" t="inlineStr">
        <is>
          <t/>
        </is>
      </c>
      <c r="AI67" s="237" t="inlineStr">
        <is>
          <t/>
        </is>
      </c>
      <c r="AJ67" s="237" t="inlineStr">
        <is>
          <t/>
        </is>
      </c>
      <c r="AK67">
        <v>32</v>
      </c>
      <c r="AL67" s="234">
        <v>0</v>
      </c>
      <c r="AM67" s="234">
        <v>99.99</v>
      </c>
      <c r="AN67" s="236">
        <v>9.66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KGM</t>
        </is>
      </c>
      <c r="B68" t="inlineStr">
        <is>
          <t>ATL</t>
        </is>
      </c>
      <c r="C68" t="inlineStr">
        <is>
          <t>NCO</t>
        </is>
      </c>
      <c r="D68" t="inlineStr">
        <is>
          <t>Sta Lucia</t>
        </is>
      </c>
      <c r="E68" t="inlineStr">
        <is>
          <t>HL</t>
        </is>
      </c>
      <c r="F68" t="inlineStr">
        <is>
          <t>t2</t>
        </is>
      </c>
      <c r="G68" s="237" t="inlineStr">
        <is>
          <t/>
        </is>
      </c>
      <c r="H68" s="237" t="inlineStr">
        <is>
          <t/>
        </is>
      </c>
      <c r="I68" s="237" t="inlineStr">
        <is>
          <t/>
        </is>
      </c>
      <c r="J68" s="237" t="inlineStr">
        <is>
          <t/>
        </is>
      </c>
      <c r="K68" s="237" t="inlineStr">
        <is>
          <t/>
        </is>
      </c>
      <c r="L68" s="237" t="inlineStr">
        <is>
          <t/>
        </is>
      </c>
      <c r="M68" s="237" t="inlineStr">
        <is>
          <t>-1</t>
        </is>
      </c>
      <c r="N68" s="237" t="inlineStr">
        <is>
          <t>-1</t>
        </is>
      </c>
      <c r="O68" s="237" t="inlineStr">
        <is>
          <t/>
        </is>
      </c>
      <c r="P68" s="237" t="inlineStr">
        <is>
          <t/>
        </is>
      </c>
      <c r="Q68" s="237" t="inlineStr">
        <is>
          <t/>
        </is>
      </c>
      <c r="R68" s="237" t="inlineStr">
        <is>
          <t/>
        </is>
      </c>
      <c r="S68" s="237" t="inlineStr">
        <is>
          <t/>
        </is>
      </c>
      <c r="T68" s="237" t="inlineStr">
        <is>
          <t/>
        </is>
      </c>
      <c r="U68" s="237" t="inlineStr">
        <is>
          <t/>
        </is>
      </c>
      <c r="V68" s="237" t="inlineStr">
        <is>
          <t/>
        </is>
      </c>
      <c r="W68" s="237" t="inlineStr">
        <is>
          <t/>
        </is>
      </c>
      <c r="X68" s="237" t="inlineStr">
        <is>
          <t/>
        </is>
      </c>
      <c r="Y68" s="237" t="inlineStr">
        <is>
          <t/>
        </is>
      </c>
      <c r="Z68" s="237" t="inlineStr">
        <is>
          <t/>
        </is>
      </c>
      <c r="AA68" s="237" t="inlineStr">
        <is>
          <t/>
        </is>
      </c>
      <c r="AB68" s="237" t="inlineStr">
        <is>
          <t/>
        </is>
      </c>
      <c r="AC68" s="237" t="inlineStr">
        <is>
          <t/>
        </is>
      </c>
      <c r="AD68" s="237" t="inlineStr">
        <is>
          <t/>
        </is>
      </c>
      <c r="AE68" s="237" t="inlineStr">
        <is>
          <t/>
        </is>
      </c>
      <c r="AF68" s="237" t="inlineStr">
        <is>
          <t/>
        </is>
      </c>
      <c r="AG68" s="237" t="inlineStr">
        <is>
          <t/>
        </is>
      </c>
      <c r="AH68" s="237" t="inlineStr">
        <is>
          <t/>
        </is>
      </c>
      <c r="AI68" s="237" t="inlineStr">
        <is>
          <t/>
        </is>
      </c>
      <c r="AJ68" s="237" t="inlineStr">
        <is>
          <t/>
        </is>
      </c>
      <c r="AK68">
        <v>32</v>
      </c>
      <c r="AL68" s="234" t="inlineStr">
        <is>
          <t/>
        </is>
      </c>
      <c r="AM68" s="234" t="inlineStr">
        <is>
          <t/>
        </is>
      </c>
      <c r="AN68" s="236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KGM</t>
        </is>
      </c>
      <c r="B69" t="inlineStr">
        <is>
          <t>ATL</t>
        </is>
      </c>
      <c r="C69" t="inlineStr">
        <is>
          <t>CP</t>
        </is>
      </c>
      <c r="D69" t="inlineStr">
        <is>
          <t>Trinidad and Tobago</t>
        </is>
      </c>
      <c r="E69" t="inlineStr">
        <is>
          <t>RR</t>
        </is>
      </c>
      <c r="F69" t="inlineStr">
        <is>
          <t>t1</t>
        </is>
      </c>
      <c r="G69" s="237" t="inlineStr">
        <is>
          <t/>
        </is>
      </c>
      <c r="H69" s="237" t="inlineStr">
        <is>
          <t/>
        </is>
      </c>
      <c r="I69" s="237" t="inlineStr">
        <is>
          <t/>
        </is>
      </c>
      <c r="J69" s="237" t="inlineStr">
        <is>
          <t/>
        </is>
      </c>
      <c r="K69" s="237" t="inlineStr">
        <is>
          <t/>
        </is>
      </c>
      <c r="L69" s="237" t="inlineStr">
        <is>
          <t/>
        </is>
      </c>
      <c r="M69" s="237">
        <v>0.3</v>
      </c>
      <c r="N69" s="237" t="inlineStr">
        <is>
          <t/>
        </is>
      </c>
      <c r="O69" s="237">
        <v>0.3</v>
      </c>
      <c r="P69" s="237">
        <v>0.365</v>
      </c>
      <c r="Q69" s="237">
        <v>0.371</v>
      </c>
      <c r="R69" s="237">
        <v>0.089</v>
      </c>
      <c r="S69" s="237">
        <v>0.252</v>
      </c>
      <c r="T69" s="237">
        <v>0.659</v>
      </c>
      <c r="U69" s="237">
        <v>0.509</v>
      </c>
      <c r="V69" s="237">
        <v>0.162</v>
      </c>
      <c r="W69" s="237">
        <v>0.365</v>
      </c>
      <c r="X69" s="237">
        <v>0.021</v>
      </c>
      <c r="Y69" s="237">
        <v>0.898</v>
      </c>
      <c r="Z69" s="237">
        <v>0.413</v>
      </c>
      <c r="AA69" s="237">
        <v>1.942</v>
      </c>
      <c r="AB69" s="237">
        <v>0.843</v>
      </c>
      <c r="AC69" s="237">
        <v>0.137</v>
      </c>
      <c r="AD69" s="237">
        <v>0.303</v>
      </c>
      <c r="AE69" s="237">
        <v>0.37</v>
      </c>
      <c r="AF69" s="237">
        <v>0.371</v>
      </c>
      <c r="AG69" s="237" t="inlineStr">
        <is>
          <t/>
        </is>
      </c>
      <c r="AH69" s="237" t="inlineStr">
        <is>
          <t/>
        </is>
      </c>
      <c r="AI69" s="237" t="inlineStr">
        <is>
          <t/>
        </is>
      </c>
      <c r="AJ69" s="237">
        <v>0.116</v>
      </c>
      <c r="AK69">
        <v>33</v>
      </c>
      <c r="AL69" s="234">
        <v>0</v>
      </c>
      <c r="AM69" s="234">
        <v>99.99</v>
      </c>
      <c r="AN69" s="236">
        <v>8.785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KGM</t>
        </is>
      </c>
      <c r="B70" t="inlineStr">
        <is>
          <t>ATL</t>
        </is>
      </c>
      <c r="C70" t="inlineStr">
        <is>
          <t>CP</t>
        </is>
      </c>
      <c r="D70" t="inlineStr">
        <is>
          <t>Trinidad and Tobago</t>
        </is>
      </c>
      <c r="E70" t="inlineStr">
        <is>
          <t>RR</t>
        </is>
      </c>
      <c r="F70" t="inlineStr">
        <is>
          <t>t2</t>
        </is>
      </c>
      <c r="G70" s="237" t="inlineStr">
        <is>
          <t/>
        </is>
      </c>
      <c r="H70" s="237" t="inlineStr">
        <is>
          <t/>
        </is>
      </c>
      <c r="I70" s="237" t="inlineStr">
        <is>
          <t/>
        </is>
      </c>
      <c r="J70" s="237" t="inlineStr">
        <is>
          <t/>
        </is>
      </c>
      <c r="K70" s="237" t="inlineStr">
        <is>
          <t/>
        </is>
      </c>
      <c r="L70" s="237" t="inlineStr">
        <is>
          <t/>
        </is>
      </c>
      <c r="M70" s="237" t="inlineStr">
        <is>
          <t>-1</t>
        </is>
      </c>
      <c r="N70" s="237" t="inlineStr">
        <is>
          <t/>
        </is>
      </c>
      <c r="O70" s="237" t="inlineStr">
        <is>
          <t>-1</t>
        </is>
      </c>
      <c r="P70" s="237" t="inlineStr">
        <is>
          <t>-1</t>
        </is>
      </c>
      <c r="Q70" s="237" t="inlineStr">
        <is>
          <t>a</t>
        </is>
      </c>
      <c r="R70" s="237" t="inlineStr">
        <is>
          <t>a</t>
        </is>
      </c>
      <c r="S70" s="237" t="inlineStr">
        <is>
          <t>a</t>
        </is>
      </c>
      <c r="T70" s="237" t="inlineStr">
        <is>
          <t>a</t>
        </is>
      </c>
      <c r="U70" s="237" t="inlineStr">
        <is>
          <t>a</t>
        </is>
      </c>
      <c r="V70" s="237" t="inlineStr">
        <is>
          <t>a</t>
        </is>
      </c>
      <c r="W70" s="237" t="inlineStr">
        <is>
          <t>a</t>
        </is>
      </c>
      <c r="X70" s="237" t="inlineStr">
        <is>
          <t>a</t>
        </is>
      </c>
      <c r="Y70" s="237" t="inlineStr">
        <is>
          <t>a</t>
        </is>
      </c>
      <c r="Z70" s="237" t="inlineStr">
        <is>
          <t>a</t>
        </is>
      </c>
      <c r="AA70" s="237" t="inlineStr">
        <is>
          <t>a</t>
        </is>
      </c>
      <c r="AB70" s="237" t="inlineStr">
        <is>
          <t>a</t>
        </is>
      </c>
      <c r="AC70" s="237" t="inlineStr">
        <is>
          <t>a</t>
        </is>
      </c>
      <c r="AD70" s="237" t="inlineStr">
        <is>
          <t>a</t>
        </is>
      </c>
      <c r="AE70" s="237" t="inlineStr">
        <is>
          <t>a</t>
        </is>
      </c>
      <c r="AF70" s="237" t="inlineStr">
        <is>
          <t>a</t>
        </is>
      </c>
      <c r="AG70" s="237" t="inlineStr">
        <is>
          <t/>
        </is>
      </c>
      <c r="AH70" s="237" t="inlineStr">
        <is>
          <t/>
        </is>
      </c>
      <c r="AI70" s="237" t="inlineStr">
        <is>
          <t/>
        </is>
      </c>
      <c r="AJ70" s="237" t="inlineStr">
        <is>
          <t>a</t>
        </is>
      </c>
      <c r="AK70">
        <v>33</v>
      </c>
      <c r="AL70" s="234" t="inlineStr">
        <is>
          <t/>
        </is>
      </c>
      <c r="AM70" s="234" t="inlineStr">
        <is>
          <t/>
        </is>
      </c>
      <c r="AN70" s="236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KGM</t>
        </is>
      </c>
      <c r="B71" t="inlineStr">
        <is>
          <t>ATL</t>
        </is>
      </c>
      <c r="C71" t="inlineStr">
        <is>
          <t>CP</t>
        </is>
      </c>
      <c r="D71" t="inlineStr">
        <is>
          <t>UK-British Virgin Islands</t>
        </is>
      </c>
      <c r="E71" t="inlineStr">
        <is>
          <t>TR</t>
        </is>
      </c>
      <c r="F71" t="inlineStr">
        <is>
          <t>t1</t>
        </is>
      </c>
      <c r="G71" s="237" t="inlineStr">
        <is>
          <t/>
        </is>
      </c>
      <c r="H71" s="237" t="inlineStr">
        <is>
          <t/>
        </is>
      </c>
      <c r="I71" s="237" t="inlineStr">
        <is>
          <t/>
        </is>
      </c>
      <c r="J71" s="237" t="inlineStr">
        <is>
          <t/>
        </is>
      </c>
      <c r="K71" s="237" t="inlineStr">
        <is>
          <t/>
        </is>
      </c>
      <c r="L71" s="237" t="inlineStr">
        <is>
          <t/>
        </is>
      </c>
      <c r="M71" s="237" t="inlineStr">
        <is>
          <t/>
        </is>
      </c>
      <c r="N71" s="237" t="inlineStr">
        <is>
          <t/>
        </is>
      </c>
      <c r="O71" s="237" t="inlineStr">
        <is>
          <t/>
        </is>
      </c>
      <c r="P71" s="237" t="inlineStr">
        <is>
          <t/>
        </is>
      </c>
      <c r="Q71" s="237" t="inlineStr">
        <is>
          <t/>
        </is>
      </c>
      <c r="R71" s="237" t="inlineStr">
        <is>
          <t/>
        </is>
      </c>
      <c r="S71" s="237" t="inlineStr">
        <is>
          <t/>
        </is>
      </c>
      <c r="T71" s="237" t="inlineStr">
        <is>
          <t/>
        </is>
      </c>
      <c r="U71" s="237" t="inlineStr">
        <is>
          <t/>
        </is>
      </c>
      <c r="V71" s="237" t="inlineStr">
        <is>
          <t/>
        </is>
      </c>
      <c r="W71" s="237" t="inlineStr">
        <is>
          <t/>
        </is>
      </c>
      <c r="X71" s="237" t="inlineStr">
        <is>
          <t/>
        </is>
      </c>
      <c r="Y71" s="237" t="inlineStr">
        <is>
          <t/>
        </is>
      </c>
      <c r="Z71" s="237" t="inlineStr">
        <is>
          <t/>
        </is>
      </c>
      <c r="AA71" s="237" t="inlineStr">
        <is>
          <t/>
        </is>
      </c>
      <c r="AB71" s="237" t="inlineStr">
        <is>
          <t/>
        </is>
      </c>
      <c r="AC71" s="237" t="inlineStr">
        <is>
          <t/>
        </is>
      </c>
      <c r="AD71" s="237" t="inlineStr">
        <is>
          <t/>
        </is>
      </c>
      <c r="AE71" s="237" t="inlineStr">
        <is>
          <t/>
        </is>
      </c>
      <c r="AF71" s="237" t="inlineStr">
        <is>
          <t/>
        </is>
      </c>
      <c r="AG71" s="237" t="inlineStr">
        <is>
          <t/>
        </is>
      </c>
      <c r="AH71" s="237">
        <v>1.378</v>
      </c>
      <c r="AI71" s="237">
        <v>3.558</v>
      </c>
      <c r="AJ71" s="237">
        <v>1.337</v>
      </c>
      <c r="AK71">
        <v>34</v>
      </c>
      <c r="AL71" s="234">
        <v>0</v>
      </c>
      <c r="AM71" s="234">
        <v>99.99</v>
      </c>
      <c r="AN71" s="236">
        <v>6.273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KGM</t>
        </is>
      </c>
      <c r="B72" t="inlineStr">
        <is>
          <t>ATL</t>
        </is>
      </c>
      <c r="C72" t="inlineStr">
        <is>
          <t>CP</t>
        </is>
      </c>
      <c r="D72" t="inlineStr">
        <is>
          <t>UK-British Virgin Islands</t>
        </is>
      </c>
      <c r="E72" t="inlineStr">
        <is>
          <t>TR</t>
        </is>
      </c>
      <c r="F72" t="inlineStr">
        <is>
          <t>t2</t>
        </is>
      </c>
      <c r="G72" s="237" t="inlineStr">
        <is>
          <t/>
        </is>
      </c>
      <c r="H72" s="237" t="inlineStr">
        <is>
          <t/>
        </is>
      </c>
      <c r="I72" s="237" t="inlineStr">
        <is>
          <t/>
        </is>
      </c>
      <c r="J72" s="237" t="inlineStr">
        <is>
          <t/>
        </is>
      </c>
      <c r="K72" s="237" t="inlineStr">
        <is>
          <t/>
        </is>
      </c>
      <c r="L72" s="237" t="inlineStr">
        <is>
          <t/>
        </is>
      </c>
      <c r="M72" s="237" t="inlineStr">
        <is>
          <t/>
        </is>
      </c>
      <c r="N72" s="237" t="inlineStr">
        <is>
          <t/>
        </is>
      </c>
      <c r="O72" s="237" t="inlineStr">
        <is>
          <t/>
        </is>
      </c>
      <c r="P72" s="237" t="inlineStr">
        <is>
          <t/>
        </is>
      </c>
      <c r="Q72" s="237" t="inlineStr">
        <is>
          <t/>
        </is>
      </c>
      <c r="R72" s="237" t="inlineStr">
        <is>
          <t/>
        </is>
      </c>
      <c r="S72" s="237" t="inlineStr">
        <is>
          <t/>
        </is>
      </c>
      <c r="T72" s="237" t="inlineStr">
        <is>
          <t/>
        </is>
      </c>
      <c r="U72" s="237" t="inlineStr">
        <is>
          <t/>
        </is>
      </c>
      <c r="V72" s="237" t="inlineStr">
        <is>
          <t/>
        </is>
      </c>
      <c r="W72" s="237" t="inlineStr">
        <is>
          <t/>
        </is>
      </c>
      <c r="X72" s="237" t="inlineStr">
        <is>
          <t/>
        </is>
      </c>
      <c r="Y72" s="237" t="inlineStr">
        <is>
          <t/>
        </is>
      </c>
      <c r="Z72" s="237" t="inlineStr">
        <is>
          <t/>
        </is>
      </c>
      <c r="AA72" s="237" t="inlineStr">
        <is>
          <t/>
        </is>
      </c>
      <c r="AB72" s="237" t="inlineStr">
        <is>
          <t/>
        </is>
      </c>
      <c r="AC72" s="237" t="inlineStr">
        <is>
          <t/>
        </is>
      </c>
      <c r="AD72" s="237" t="inlineStr">
        <is>
          <t/>
        </is>
      </c>
      <c r="AE72" s="237" t="inlineStr">
        <is>
          <t/>
        </is>
      </c>
      <c r="AF72" s="237" t="inlineStr">
        <is>
          <t/>
        </is>
      </c>
      <c r="AG72" s="237" t="inlineStr">
        <is>
          <t/>
        </is>
      </c>
      <c r="AH72" s="237" t="inlineStr">
        <is>
          <t>-1</t>
        </is>
      </c>
      <c r="AI72" s="237" t="inlineStr">
        <is>
          <t>-1</t>
        </is>
      </c>
      <c r="AJ72" s="237" t="inlineStr">
        <is>
          <t>-1</t>
        </is>
      </c>
      <c r="AK72">
        <v>34</v>
      </c>
      <c r="AL72" s="234" t="inlineStr">
        <is>
          <t/>
        </is>
      </c>
      <c r="AM72" s="234" t="inlineStr">
        <is>
          <t/>
        </is>
      </c>
      <c r="AN72" s="236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KGM</t>
        </is>
      </c>
      <c r="B73" t="inlineStr">
        <is>
          <t>ATL</t>
        </is>
      </c>
      <c r="C73" t="inlineStr">
        <is>
          <t>NCO</t>
        </is>
      </c>
      <c r="D73" t="inlineStr">
        <is>
          <t>Sta Lucia</t>
        </is>
      </c>
      <c r="E73" t="inlineStr">
        <is>
          <t>UN</t>
        </is>
      </c>
      <c r="F73" t="inlineStr">
        <is>
          <t>t1</t>
        </is>
      </c>
      <c r="G73" s="237" t="inlineStr">
        <is>
          <t/>
        </is>
      </c>
      <c r="H73" s="237" t="inlineStr">
        <is>
          <t/>
        </is>
      </c>
      <c r="I73" s="237">
        <v>1</v>
      </c>
      <c r="J73" s="237">
        <v>4</v>
      </c>
      <c r="K73" s="237" t="inlineStr">
        <is>
          <t/>
        </is>
      </c>
      <c r="L73" s="237" t="inlineStr">
        <is>
          <t/>
        </is>
      </c>
      <c r="M73" s="237" t="inlineStr">
        <is>
          <t/>
        </is>
      </c>
      <c r="N73" s="237" t="inlineStr">
        <is>
          <t/>
        </is>
      </c>
      <c r="O73" s="237" t="inlineStr">
        <is>
          <t/>
        </is>
      </c>
      <c r="P73" s="237" t="inlineStr">
        <is>
          <t/>
        </is>
      </c>
      <c r="Q73" s="237" t="inlineStr">
        <is>
          <t/>
        </is>
      </c>
      <c r="R73" s="237" t="inlineStr">
        <is>
          <t/>
        </is>
      </c>
      <c r="S73" s="237" t="inlineStr">
        <is>
          <t/>
        </is>
      </c>
      <c r="T73" s="237" t="inlineStr">
        <is>
          <t/>
        </is>
      </c>
      <c r="U73" s="237" t="inlineStr">
        <is>
          <t/>
        </is>
      </c>
      <c r="V73" s="237" t="inlineStr">
        <is>
          <t/>
        </is>
      </c>
      <c r="W73" s="237" t="inlineStr">
        <is>
          <t/>
        </is>
      </c>
      <c r="X73" s="237" t="inlineStr">
        <is>
          <t/>
        </is>
      </c>
      <c r="Y73" s="237" t="inlineStr">
        <is>
          <t/>
        </is>
      </c>
      <c r="Z73" s="237" t="inlineStr">
        <is>
          <t/>
        </is>
      </c>
      <c r="AA73" s="237" t="inlineStr">
        <is>
          <t/>
        </is>
      </c>
      <c r="AB73" s="237" t="inlineStr">
        <is>
          <t/>
        </is>
      </c>
      <c r="AC73" s="237" t="inlineStr">
        <is>
          <t/>
        </is>
      </c>
      <c r="AD73" s="237" t="inlineStr">
        <is>
          <t/>
        </is>
      </c>
      <c r="AE73" s="237" t="inlineStr">
        <is>
          <t/>
        </is>
      </c>
      <c r="AF73" s="237" t="inlineStr">
        <is>
          <t/>
        </is>
      </c>
      <c r="AG73" s="237" t="inlineStr">
        <is>
          <t/>
        </is>
      </c>
      <c r="AH73" s="237" t="inlineStr">
        <is>
          <t/>
        </is>
      </c>
      <c r="AI73" s="237" t="inlineStr">
        <is>
          <t/>
        </is>
      </c>
      <c r="AJ73" s="237" t="inlineStr">
        <is>
          <t/>
        </is>
      </c>
      <c r="AK73">
        <v>35</v>
      </c>
      <c r="AL73" s="234">
        <v>0</v>
      </c>
      <c r="AM73" s="234">
        <v>99.99</v>
      </c>
      <c r="AN73" s="236">
        <v>5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KGM</t>
        </is>
      </c>
      <c r="B74" t="inlineStr">
        <is>
          <t>ATL</t>
        </is>
      </c>
      <c r="C74" t="inlineStr">
        <is>
          <t>NCO</t>
        </is>
      </c>
      <c r="D74" t="inlineStr">
        <is>
          <t>Sta Lucia</t>
        </is>
      </c>
      <c r="E74" t="inlineStr">
        <is>
          <t>UN</t>
        </is>
      </c>
      <c r="F74" t="inlineStr">
        <is>
          <t>t2</t>
        </is>
      </c>
      <c r="G74" s="237" t="inlineStr">
        <is>
          <t/>
        </is>
      </c>
      <c r="H74" s="237" t="inlineStr">
        <is>
          <t/>
        </is>
      </c>
      <c r="I74" s="237" t="inlineStr">
        <is>
          <t>-1</t>
        </is>
      </c>
      <c r="J74" s="237" t="inlineStr">
        <is>
          <t>-1</t>
        </is>
      </c>
      <c r="K74" s="237" t="inlineStr">
        <is>
          <t/>
        </is>
      </c>
      <c r="L74" s="237" t="inlineStr">
        <is>
          <t/>
        </is>
      </c>
      <c r="M74" s="237" t="inlineStr">
        <is>
          <t/>
        </is>
      </c>
      <c r="N74" s="237" t="inlineStr">
        <is>
          <t/>
        </is>
      </c>
      <c r="O74" s="237" t="inlineStr">
        <is>
          <t/>
        </is>
      </c>
      <c r="P74" s="237" t="inlineStr">
        <is>
          <t/>
        </is>
      </c>
      <c r="Q74" s="237" t="inlineStr">
        <is>
          <t/>
        </is>
      </c>
      <c r="R74" s="237" t="inlineStr">
        <is>
          <t/>
        </is>
      </c>
      <c r="S74" s="237" t="inlineStr">
        <is>
          <t/>
        </is>
      </c>
      <c r="T74" s="237" t="inlineStr">
        <is>
          <t/>
        </is>
      </c>
      <c r="U74" s="237" t="inlineStr">
        <is>
          <t/>
        </is>
      </c>
      <c r="V74" s="237" t="inlineStr">
        <is>
          <t/>
        </is>
      </c>
      <c r="W74" s="237" t="inlineStr">
        <is>
          <t/>
        </is>
      </c>
      <c r="X74" s="237" t="inlineStr">
        <is>
          <t/>
        </is>
      </c>
      <c r="Y74" s="237" t="inlineStr">
        <is>
          <t/>
        </is>
      </c>
      <c r="Z74" s="237" t="inlineStr">
        <is>
          <t/>
        </is>
      </c>
      <c r="AA74" s="237" t="inlineStr">
        <is>
          <t/>
        </is>
      </c>
      <c r="AB74" s="237" t="inlineStr">
        <is>
          <t/>
        </is>
      </c>
      <c r="AC74" s="237" t="inlineStr">
        <is>
          <t/>
        </is>
      </c>
      <c r="AD74" s="237" t="inlineStr">
        <is>
          <t/>
        </is>
      </c>
      <c r="AE74" s="237" t="inlineStr">
        <is>
          <t/>
        </is>
      </c>
      <c r="AF74" s="237" t="inlineStr">
        <is>
          <t/>
        </is>
      </c>
      <c r="AG74" s="237" t="inlineStr">
        <is>
          <t/>
        </is>
      </c>
      <c r="AH74" s="237" t="inlineStr">
        <is>
          <t/>
        </is>
      </c>
      <c r="AI74" s="237" t="inlineStr">
        <is>
          <t/>
        </is>
      </c>
      <c r="AJ74" s="237" t="inlineStr">
        <is>
          <t/>
        </is>
      </c>
      <c r="AK74">
        <v>35</v>
      </c>
      <c r="AL74" s="234" t="inlineStr">
        <is>
          <t/>
        </is>
      </c>
      <c r="AM74" s="234" t="inlineStr">
        <is>
          <t/>
        </is>
      </c>
      <c r="AN74" s="236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KGM</t>
        </is>
      </c>
      <c r="B75" t="inlineStr">
        <is>
          <t>ATL</t>
        </is>
      </c>
      <c r="C75" t="inlineStr">
        <is>
          <t>CP</t>
        </is>
      </c>
      <c r="D75" t="inlineStr">
        <is>
          <t>Angola</t>
        </is>
      </c>
      <c r="E75" t="inlineStr">
        <is>
          <t>HL</t>
        </is>
      </c>
      <c r="F75" t="inlineStr">
        <is>
          <t>t1</t>
        </is>
      </c>
      <c r="G75" s="237" t="inlineStr">
        <is>
          <t/>
        </is>
      </c>
      <c r="H75" s="237" t="inlineStr">
        <is>
          <t/>
        </is>
      </c>
      <c r="I75" s="237" t="inlineStr">
        <is>
          <t/>
        </is>
      </c>
      <c r="J75" s="237" t="inlineStr">
        <is>
          <t/>
        </is>
      </c>
      <c r="K75" s="237" t="inlineStr">
        <is>
          <t/>
        </is>
      </c>
      <c r="L75" s="237" t="inlineStr">
        <is>
          <t/>
        </is>
      </c>
      <c r="M75" s="237" t="inlineStr">
        <is>
          <t/>
        </is>
      </c>
      <c r="N75" s="237" t="inlineStr">
        <is>
          <t/>
        </is>
      </c>
      <c r="O75" s="237" t="inlineStr">
        <is>
          <t/>
        </is>
      </c>
      <c r="P75" s="237" t="inlineStr">
        <is>
          <t/>
        </is>
      </c>
      <c r="Q75" s="237" t="inlineStr">
        <is>
          <t/>
        </is>
      </c>
      <c r="R75" s="237" t="inlineStr">
        <is>
          <t/>
        </is>
      </c>
      <c r="S75" s="237" t="inlineStr">
        <is>
          <t/>
        </is>
      </c>
      <c r="T75" s="237" t="inlineStr">
        <is>
          <t/>
        </is>
      </c>
      <c r="U75" s="237" t="inlineStr">
        <is>
          <t/>
        </is>
      </c>
      <c r="V75" s="237" t="inlineStr">
        <is>
          <t/>
        </is>
      </c>
      <c r="W75" s="237" t="inlineStr">
        <is>
          <t/>
        </is>
      </c>
      <c r="X75" s="237" t="inlineStr">
        <is>
          <t/>
        </is>
      </c>
      <c r="Y75" s="237" t="inlineStr">
        <is>
          <t/>
        </is>
      </c>
      <c r="Z75" s="237" t="inlineStr">
        <is>
          <t/>
        </is>
      </c>
      <c r="AA75" s="237" t="inlineStr">
        <is>
          <t/>
        </is>
      </c>
      <c r="AB75" s="237" t="inlineStr">
        <is>
          <t/>
        </is>
      </c>
      <c r="AC75" s="237" t="inlineStr">
        <is>
          <t/>
        </is>
      </c>
      <c r="AD75" s="237" t="inlineStr">
        <is>
          <t/>
        </is>
      </c>
      <c r="AE75" s="237" t="inlineStr">
        <is>
          <t/>
        </is>
      </c>
      <c r="AF75" s="237" t="inlineStr">
        <is>
          <t/>
        </is>
      </c>
      <c r="AG75" s="237" t="inlineStr">
        <is>
          <t/>
        </is>
      </c>
      <c r="AH75" s="237" t="inlineStr">
        <is>
          <t/>
        </is>
      </c>
      <c r="AI75" s="237" t="inlineStr">
        <is>
          <t/>
        </is>
      </c>
      <c r="AJ75" s="237">
        <v>4.033</v>
      </c>
      <c r="AK75">
        <v>36</v>
      </c>
      <c r="AL75" s="234">
        <v>0</v>
      </c>
      <c r="AM75" s="234">
        <v>100</v>
      </c>
      <c r="AN75" s="236">
        <v>4.033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KGM</t>
        </is>
      </c>
      <c r="B76" t="inlineStr">
        <is>
          <t>ATL</t>
        </is>
      </c>
      <c r="C76" t="inlineStr">
        <is>
          <t>CP</t>
        </is>
      </c>
      <c r="D76" t="inlineStr">
        <is>
          <t>Angola</t>
        </is>
      </c>
      <c r="E76" t="inlineStr">
        <is>
          <t>HL</t>
        </is>
      </c>
      <c r="F76" t="inlineStr">
        <is>
          <t>t2</t>
        </is>
      </c>
      <c r="G76" s="237" t="inlineStr">
        <is>
          <t/>
        </is>
      </c>
      <c r="H76" s="237" t="inlineStr">
        <is>
          <t/>
        </is>
      </c>
      <c r="I76" s="237" t="inlineStr">
        <is>
          <t/>
        </is>
      </c>
      <c r="J76" s="237" t="inlineStr">
        <is>
          <t/>
        </is>
      </c>
      <c r="K76" s="237" t="inlineStr">
        <is>
          <t/>
        </is>
      </c>
      <c r="L76" s="237" t="inlineStr">
        <is>
          <t/>
        </is>
      </c>
      <c r="M76" s="237" t="inlineStr">
        <is>
          <t/>
        </is>
      </c>
      <c r="N76" s="237" t="inlineStr">
        <is>
          <t/>
        </is>
      </c>
      <c r="O76" s="237" t="inlineStr">
        <is>
          <t/>
        </is>
      </c>
      <c r="P76" s="237" t="inlineStr">
        <is>
          <t/>
        </is>
      </c>
      <c r="Q76" s="237" t="inlineStr">
        <is>
          <t/>
        </is>
      </c>
      <c r="R76" s="237" t="inlineStr">
        <is>
          <t/>
        </is>
      </c>
      <c r="S76" s="237" t="inlineStr">
        <is>
          <t/>
        </is>
      </c>
      <c r="T76" s="237" t="inlineStr">
        <is>
          <t/>
        </is>
      </c>
      <c r="U76" s="237" t="inlineStr">
        <is>
          <t/>
        </is>
      </c>
      <c r="V76" s="237" t="inlineStr">
        <is>
          <t/>
        </is>
      </c>
      <c r="W76" s="237" t="inlineStr">
        <is>
          <t/>
        </is>
      </c>
      <c r="X76" s="237" t="inlineStr">
        <is>
          <t/>
        </is>
      </c>
      <c r="Y76" s="237" t="inlineStr">
        <is>
          <t/>
        </is>
      </c>
      <c r="Z76" s="237" t="inlineStr">
        <is>
          <t/>
        </is>
      </c>
      <c r="AA76" s="237" t="inlineStr">
        <is>
          <t/>
        </is>
      </c>
      <c r="AB76" s="237" t="inlineStr">
        <is>
          <t/>
        </is>
      </c>
      <c r="AC76" s="237" t="inlineStr">
        <is>
          <t/>
        </is>
      </c>
      <c r="AD76" s="237" t="inlineStr">
        <is>
          <t/>
        </is>
      </c>
      <c r="AE76" s="237" t="inlineStr">
        <is>
          <t/>
        </is>
      </c>
      <c r="AF76" s="237" t="inlineStr">
        <is>
          <t/>
        </is>
      </c>
      <c r="AG76" s="237" t="inlineStr">
        <is>
          <t/>
        </is>
      </c>
      <c r="AH76" s="237" t="inlineStr">
        <is>
          <t/>
        </is>
      </c>
      <c r="AI76" s="237" t="inlineStr">
        <is>
          <t/>
        </is>
      </c>
      <c r="AJ76" s="237" t="inlineStr">
        <is>
          <t>-1</t>
        </is>
      </c>
      <c r="AK76">
        <v>36</v>
      </c>
      <c r="AL76" s="234" t="inlineStr">
        <is>
          <t/>
        </is>
      </c>
      <c r="AM76" s="234" t="inlineStr">
        <is>
          <t/>
        </is>
      </c>
      <c r="AN76" s="236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KGM</t>
        </is>
      </c>
      <c r="B77" t="inlineStr">
        <is>
          <t>ATL</t>
        </is>
      </c>
      <c r="C77" t="inlineStr">
        <is>
          <t>CP</t>
        </is>
      </c>
      <c r="D77" t="inlineStr">
        <is>
          <t>USA</t>
        </is>
      </c>
      <c r="E77" t="inlineStr">
        <is>
          <t>PS</t>
        </is>
      </c>
      <c r="F77" t="inlineStr">
        <is>
          <t>t1</t>
        </is>
      </c>
      <c r="G77" s="237">
        <v>0.015</v>
      </c>
      <c r="H77" s="237">
        <v>0.013</v>
      </c>
      <c r="I77" s="237" t="inlineStr">
        <is>
          <t/>
        </is>
      </c>
      <c r="J77" s="237">
        <v>0.501</v>
      </c>
      <c r="K77" s="237">
        <v>1.263</v>
      </c>
      <c r="L77" s="237">
        <v>0.07</v>
      </c>
      <c r="M77" s="237" t="inlineStr">
        <is>
          <t/>
        </is>
      </c>
      <c r="N77" s="237">
        <v>0.01</v>
      </c>
      <c r="O77" s="237" t="inlineStr">
        <is>
          <t/>
        </is>
      </c>
      <c r="P77" s="237">
        <v>0.066</v>
      </c>
      <c r="Q77" s="237">
        <v>0.072</v>
      </c>
      <c r="R77" s="237">
        <v>0.151</v>
      </c>
      <c r="S77" s="237">
        <v>0.19</v>
      </c>
      <c r="T77" s="237">
        <v>0.018</v>
      </c>
      <c r="U77" s="237">
        <v>0.434</v>
      </c>
      <c r="V77" s="237" t="inlineStr">
        <is>
          <t/>
        </is>
      </c>
      <c r="W77" s="237" t="inlineStr">
        <is>
          <t/>
        </is>
      </c>
      <c r="X77" s="237" t="inlineStr">
        <is>
          <t/>
        </is>
      </c>
      <c r="Y77" s="237" t="inlineStr">
        <is>
          <t/>
        </is>
      </c>
      <c r="Z77" s="237" t="inlineStr">
        <is>
          <t/>
        </is>
      </c>
      <c r="AA77" s="237" t="inlineStr">
        <is>
          <t/>
        </is>
      </c>
      <c r="AB77" s="237" t="inlineStr">
        <is>
          <t/>
        </is>
      </c>
      <c r="AC77" s="237" t="inlineStr">
        <is>
          <t/>
        </is>
      </c>
      <c r="AD77" s="237" t="inlineStr">
        <is>
          <t/>
        </is>
      </c>
      <c r="AE77" s="237" t="inlineStr">
        <is>
          <t/>
        </is>
      </c>
      <c r="AF77" s="237" t="inlineStr">
        <is>
          <t/>
        </is>
      </c>
      <c r="AG77" s="237" t="inlineStr">
        <is>
          <t/>
        </is>
      </c>
      <c r="AH77" s="237" t="inlineStr">
        <is>
          <t/>
        </is>
      </c>
      <c r="AI77" s="237" t="inlineStr">
        <is>
          <t/>
        </is>
      </c>
      <c r="AJ77" s="237" t="inlineStr">
        <is>
          <t/>
        </is>
      </c>
      <c r="AK77">
        <v>37</v>
      </c>
      <c r="AL77" s="234">
        <v>0</v>
      </c>
      <c r="AM77" s="234">
        <v>100</v>
      </c>
      <c r="AN77" s="236">
        <v>2.802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KGM</t>
        </is>
      </c>
      <c r="B78" t="inlineStr">
        <is>
          <t>ATL</t>
        </is>
      </c>
      <c r="C78" t="inlineStr">
        <is>
          <t>CP</t>
        </is>
      </c>
      <c r="D78" t="inlineStr">
        <is>
          <t>USA</t>
        </is>
      </c>
      <c r="E78" t="inlineStr">
        <is>
          <t>PS</t>
        </is>
      </c>
      <c r="F78" t="inlineStr">
        <is>
          <t>t2</t>
        </is>
      </c>
      <c r="G78" s="237" t="inlineStr">
        <is>
          <t>-1</t>
        </is>
      </c>
      <c r="H78" s="237" t="inlineStr">
        <is>
          <t>-1</t>
        </is>
      </c>
      <c r="I78" s="237" t="inlineStr">
        <is>
          <t/>
        </is>
      </c>
      <c r="J78" s="237" t="inlineStr">
        <is>
          <t>-1</t>
        </is>
      </c>
      <c r="K78" s="237" t="inlineStr">
        <is>
          <t>-1</t>
        </is>
      </c>
      <c r="L78" s="237" t="inlineStr">
        <is>
          <t>-1</t>
        </is>
      </c>
      <c r="M78" s="237" t="inlineStr">
        <is>
          <t/>
        </is>
      </c>
      <c r="N78" s="237" t="inlineStr">
        <is>
          <t>-1</t>
        </is>
      </c>
      <c r="O78" s="237" t="inlineStr">
        <is>
          <t/>
        </is>
      </c>
      <c r="P78" s="237" t="inlineStr">
        <is>
          <t>-1</t>
        </is>
      </c>
      <c r="Q78" s="237" t="inlineStr">
        <is>
          <t>-1</t>
        </is>
      </c>
      <c r="R78" s="237" t="inlineStr">
        <is>
          <t>-1</t>
        </is>
      </c>
      <c r="S78" s="237" t="inlineStr">
        <is>
          <t>-1</t>
        </is>
      </c>
      <c r="T78" s="237" t="inlineStr">
        <is>
          <t>-1</t>
        </is>
      </c>
      <c r="U78" s="237" t="inlineStr">
        <is>
          <t>-1</t>
        </is>
      </c>
      <c r="V78" s="237" t="inlineStr">
        <is>
          <t/>
        </is>
      </c>
      <c r="W78" s="237" t="inlineStr">
        <is>
          <t/>
        </is>
      </c>
      <c r="X78" s="237" t="inlineStr">
        <is>
          <t/>
        </is>
      </c>
      <c r="Y78" s="237" t="inlineStr">
        <is>
          <t/>
        </is>
      </c>
      <c r="Z78" s="237" t="inlineStr">
        <is>
          <t/>
        </is>
      </c>
      <c r="AA78" s="237" t="inlineStr">
        <is>
          <t/>
        </is>
      </c>
      <c r="AB78" s="237" t="inlineStr">
        <is>
          <t/>
        </is>
      </c>
      <c r="AC78" s="237" t="inlineStr">
        <is>
          <t/>
        </is>
      </c>
      <c r="AD78" s="237" t="inlineStr">
        <is>
          <t/>
        </is>
      </c>
      <c r="AE78" s="237" t="inlineStr">
        <is>
          <t/>
        </is>
      </c>
      <c r="AF78" s="237" t="inlineStr">
        <is>
          <t/>
        </is>
      </c>
      <c r="AG78" s="237" t="inlineStr">
        <is>
          <t/>
        </is>
      </c>
      <c r="AH78" s="237" t="inlineStr">
        <is>
          <t/>
        </is>
      </c>
      <c r="AI78" s="237" t="inlineStr">
        <is>
          <t/>
        </is>
      </c>
      <c r="AJ78" s="237" t="inlineStr">
        <is>
          <t/>
        </is>
      </c>
      <c r="AK78">
        <v>37</v>
      </c>
      <c r="AL78" s="234" t="inlineStr">
        <is>
          <t/>
        </is>
      </c>
      <c r="AM78" s="234" t="inlineStr">
        <is>
          <t/>
        </is>
      </c>
      <c r="AN78" s="236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KGM</t>
        </is>
      </c>
      <c r="B79" t="inlineStr">
        <is>
          <t>ATL</t>
        </is>
      </c>
      <c r="C79" t="inlineStr">
        <is>
          <t>NCO</t>
        </is>
      </c>
      <c r="D79" t="inlineStr">
        <is>
          <t>Saint Kitts and Nevis</t>
        </is>
      </c>
      <c r="E79" t="inlineStr">
        <is>
          <t>TR</t>
        </is>
      </c>
      <c r="F79" t="inlineStr">
        <is>
          <t>t1</t>
        </is>
      </c>
      <c r="G79" s="237" t="inlineStr">
        <is>
          <t/>
        </is>
      </c>
      <c r="H79" s="237" t="inlineStr">
        <is>
          <t/>
        </is>
      </c>
      <c r="I79" s="237" t="inlineStr">
        <is>
          <t/>
        </is>
      </c>
      <c r="J79" s="237" t="inlineStr">
        <is>
          <t/>
        </is>
      </c>
      <c r="K79" s="237" t="inlineStr">
        <is>
          <t/>
        </is>
      </c>
      <c r="L79" s="237" t="inlineStr">
        <is>
          <t/>
        </is>
      </c>
      <c r="M79" s="237" t="inlineStr">
        <is>
          <t/>
        </is>
      </c>
      <c r="N79" s="237" t="inlineStr">
        <is>
          <t/>
        </is>
      </c>
      <c r="O79" s="237" t="inlineStr">
        <is>
          <t/>
        </is>
      </c>
      <c r="P79" s="237" t="inlineStr">
        <is>
          <t/>
        </is>
      </c>
      <c r="Q79" s="237" t="inlineStr">
        <is>
          <t/>
        </is>
      </c>
      <c r="R79" s="237" t="inlineStr">
        <is>
          <t/>
        </is>
      </c>
      <c r="S79" s="237" t="inlineStr">
        <is>
          <t/>
        </is>
      </c>
      <c r="T79" s="237" t="inlineStr">
        <is>
          <t/>
        </is>
      </c>
      <c r="U79" s="237" t="inlineStr">
        <is>
          <t/>
        </is>
      </c>
      <c r="V79" s="237" t="inlineStr">
        <is>
          <t/>
        </is>
      </c>
      <c r="W79" s="237" t="inlineStr">
        <is>
          <t/>
        </is>
      </c>
      <c r="X79" s="237" t="inlineStr">
        <is>
          <t/>
        </is>
      </c>
      <c r="Y79" s="237" t="inlineStr">
        <is>
          <t/>
        </is>
      </c>
      <c r="Z79" s="237" t="inlineStr">
        <is>
          <t/>
        </is>
      </c>
      <c r="AA79" s="237" t="inlineStr">
        <is>
          <t/>
        </is>
      </c>
      <c r="AB79" s="237">
        <v>0.14</v>
      </c>
      <c r="AC79" s="237">
        <v>0.09</v>
      </c>
      <c r="AD79" s="237">
        <v>0.44</v>
      </c>
      <c r="AE79" s="237">
        <v>0.46</v>
      </c>
      <c r="AF79" s="237" t="inlineStr">
        <is>
          <t/>
        </is>
      </c>
      <c r="AG79" s="237">
        <v>1.23</v>
      </c>
      <c r="AH79" s="237" t="inlineStr">
        <is>
          <t/>
        </is>
      </c>
      <c r="AI79" s="237" t="inlineStr">
        <is>
          <t/>
        </is>
      </c>
      <c r="AJ79" s="237" t="inlineStr">
        <is>
          <t/>
        </is>
      </c>
      <c r="AK79">
        <v>38</v>
      </c>
      <c r="AL79" s="234">
        <v>0</v>
      </c>
      <c r="AM79" s="234">
        <v>100</v>
      </c>
      <c r="AN79" s="236">
        <v>2.36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KGM</t>
        </is>
      </c>
      <c r="B80" t="inlineStr">
        <is>
          <t>ATL</t>
        </is>
      </c>
      <c r="C80" t="inlineStr">
        <is>
          <t>NCO</t>
        </is>
      </c>
      <c r="D80" t="inlineStr">
        <is>
          <t>Saint Kitts and Nevis</t>
        </is>
      </c>
      <c r="E80" t="inlineStr">
        <is>
          <t>TR</t>
        </is>
      </c>
      <c r="F80" t="inlineStr">
        <is>
          <t>t2</t>
        </is>
      </c>
      <c r="G80" s="237" t="inlineStr">
        <is>
          <t/>
        </is>
      </c>
      <c r="H80" s="237" t="inlineStr">
        <is>
          <t/>
        </is>
      </c>
      <c r="I80" s="237" t="inlineStr">
        <is>
          <t/>
        </is>
      </c>
      <c r="J80" s="237" t="inlineStr">
        <is>
          <t/>
        </is>
      </c>
      <c r="K80" s="237" t="inlineStr">
        <is>
          <t/>
        </is>
      </c>
      <c r="L80" s="237" t="inlineStr">
        <is>
          <t/>
        </is>
      </c>
      <c r="M80" s="237" t="inlineStr">
        <is>
          <t/>
        </is>
      </c>
      <c r="N80" s="237" t="inlineStr">
        <is>
          <t/>
        </is>
      </c>
      <c r="O80" s="237" t="inlineStr">
        <is>
          <t/>
        </is>
      </c>
      <c r="P80" s="237" t="inlineStr">
        <is>
          <t/>
        </is>
      </c>
      <c r="Q80" s="237" t="inlineStr">
        <is>
          <t/>
        </is>
      </c>
      <c r="R80" s="237" t="inlineStr">
        <is>
          <t/>
        </is>
      </c>
      <c r="S80" s="237" t="inlineStr">
        <is>
          <t/>
        </is>
      </c>
      <c r="T80" s="237" t="inlineStr">
        <is>
          <t/>
        </is>
      </c>
      <c r="U80" s="237" t="inlineStr">
        <is>
          <t/>
        </is>
      </c>
      <c r="V80" s="237" t="inlineStr">
        <is>
          <t/>
        </is>
      </c>
      <c r="W80" s="237" t="inlineStr">
        <is>
          <t/>
        </is>
      </c>
      <c r="X80" s="237" t="inlineStr">
        <is>
          <t/>
        </is>
      </c>
      <c r="Y80" s="237" t="inlineStr">
        <is>
          <t/>
        </is>
      </c>
      <c r="Z80" s="237" t="inlineStr">
        <is>
          <t/>
        </is>
      </c>
      <c r="AA80" s="237" t="inlineStr">
        <is>
          <t/>
        </is>
      </c>
      <c r="AB80" s="237" t="inlineStr">
        <is>
          <t>a</t>
        </is>
      </c>
      <c r="AC80" s="237" t="inlineStr">
        <is>
          <t>a</t>
        </is>
      </c>
      <c r="AD80" s="237" t="inlineStr">
        <is>
          <t>a</t>
        </is>
      </c>
      <c r="AE80" s="237" t="inlineStr">
        <is>
          <t>a</t>
        </is>
      </c>
      <c r="AF80" s="237" t="inlineStr">
        <is>
          <t/>
        </is>
      </c>
      <c r="AG80" s="237" t="inlineStr">
        <is>
          <t>a</t>
        </is>
      </c>
      <c r="AH80" s="237" t="inlineStr">
        <is>
          <t/>
        </is>
      </c>
      <c r="AI80" s="237" t="inlineStr">
        <is>
          <t/>
        </is>
      </c>
      <c r="AJ80" s="237" t="inlineStr">
        <is>
          <t/>
        </is>
      </c>
      <c r="AK80">
        <v>38</v>
      </c>
      <c r="AL80" s="234" t="inlineStr">
        <is>
          <t/>
        </is>
      </c>
      <c r="AM80" s="234" t="inlineStr">
        <is>
          <t/>
        </is>
      </c>
      <c r="AN80" s="236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KGM</t>
        </is>
      </c>
      <c r="B81" t="inlineStr">
        <is>
          <t>ATL</t>
        </is>
      </c>
      <c r="C81" t="inlineStr">
        <is>
          <t>CP</t>
        </is>
      </c>
      <c r="D81" t="inlineStr">
        <is>
          <t>UK-British Virgin Islands</t>
        </is>
      </c>
      <c r="E81" t="inlineStr">
        <is>
          <t>RR</t>
        </is>
      </c>
      <c r="F81" t="inlineStr">
        <is>
          <t>t1</t>
        </is>
      </c>
      <c r="G81" s="237" t="inlineStr">
        <is>
          <t/>
        </is>
      </c>
      <c r="H81" s="237" t="inlineStr">
        <is>
          <t/>
        </is>
      </c>
      <c r="I81" s="237" t="inlineStr">
        <is>
          <t/>
        </is>
      </c>
      <c r="J81" s="237" t="inlineStr">
        <is>
          <t/>
        </is>
      </c>
      <c r="K81" s="237" t="inlineStr">
        <is>
          <t/>
        </is>
      </c>
      <c r="L81" s="237" t="inlineStr">
        <is>
          <t/>
        </is>
      </c>
      <c r="M81" s="237" t="inlineStr">
        <is>
          <t/>
        </is>
      </c>
      <c r="N81" s="237" t="inlineStr">
        <is>
          <t/>
        </is>
      </c>
      <c r="O81" s="237" t="inlineStr">
        <is>
          <t/>
        </is>
      </c>
      <c r="P81" s="237" t="inlineStr">
        <is>
          <t/>
        </is>
      </c>
      <c r="Q81" s="237" t="inlineStr">
        <is>
          <t/>
        </is>
      </c>
      <c r="R81" s="237" t="inlineStr">
        <is>
          <t/>
        </is>
      </c>
      <c r="S81" s="237" t="inlineStr">
        <is>
          <t/>
        </is>
      </c>
      <c r="T81" s="237" t="inlineStr">
        <is>
          <t/>
        </is>
      </c>
      <c r="U81" s="237" t="inlineStr">
        <is>
          <t/>
        </is>
      </c>
      <c r="V81" s="237" t="inlineStr">
        <is>
          <t/>
        </is>
      </c>
      <c r="W81" s="237" t="inlineStr">
        <is>
          <t/>
        </is>
      </c>
      <c r="X81" s="237" t="inlineStr">
        <is>
          <t/>
        </is>
      </c>
      <c r="Y81" s="237" t="inlineStr">
        <is>
          <t/>
        </is>
      </c>
      <c r="Z81" s="237" t="inlineStr">
        <is>
          <t/>
        </is>
      </c>
      <c r="AA81" s="237">
        <v>0.9</v>
      </c>
      <c r="AB81" s="237">
        <v>1</v>
      </c>
      <c r="AC81" s="237" t="inlineStr">
        <is>
          <t/>
        </is>
      </c>
      <c r="AD81" s="237" t="inlineStr">
        <is>
          <t/>
        </is>
      </c>
      <c r="AE81" s="237" t="inlineStr">
        <is>
          <t/>
        </is>
      </c>
      <c r="AF81" s="237" t="inlineStr">
        <is>
          <t/>
        </is>
      </c>
      <c r="AG81" s="237" t="inlineStr">
        <is>
          <t/>
        </is>
      </c>
      <c r="AH81" s="237" t="inlineStr">
        <is>
          <t/>
        </is>
      </c>
      <c r="AI81" s="237" t="inlineStr">
        <is>
          <t/>
        </is>
      </c>
      <c r="AJ81" s="237" t="inlineStr">
        <is>
          <t/>
        </is>
      </c>
      <c r="AK81">
        <v>39</v>
      </c>
      <c r="AL81" s="234">
        <v>0</v>
      </c>
      <c r="AM81" s="234">
        <v>100</v>
      </c>
      <c r="AN81" s="236">
        <v>1.9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KGM</t>
        </is>
      </c>
      <c r="B82" t="inlineStr">
        <is>
          <t>ATL</t>
        </is>
      </c>
      <c r="C82" t="inlineStr">
        <is>
          <t>CP</t>
        </is>
      </c>
      <c r="D82" t="inlineStr">
        <is>
          <t>UK-British Virgin Islands</t>
        </is>
      </c>
      <c r="E82" t="inlineStr">
        <is>
          <t>RR</t>
        </is>
      </c>
      <c r="F82" t="inlineStr">
        <is>
          <t>t2</t>
        </is>
      </c>
      <c r="G82" s="237" t="inlineStr">
        <is>
          <t/>
        </is>
      </c>
      <c r="H82" s="237" t="inlineStr">
        <is>
          <t/>
        </is>
      </c>
      <c r="I82" s="237" t="inlineStr">
        <is>
          <t/>
        </is>
      </c>
      <c r="J82" s="237" t="inlineStr">
        <is>
          <t/>
        </is>
      </c>
      <c r="K82" s="237" t="inlineStr">
        <is>
          <t/>
        </is>
      </c>
      <c r="L82" s="237" t="inlineStr">
        <is>
          <t/>
        </is>
      </c>
      <c r="M82" s="237" t="inlineStr">
        <is>
          <t/>
        </is>
      </c>
      <c r="N82" s="237" t="inlineStr">
        <is>
          <t/>
        </is>
      </c>
      <c r="O82" s="237" t="inlineStr">
        <is>
          <t/>
        </is>
      </c>
      <c r="P82" s="237" t="inlineStr">
        <is>
          <t/>
        </is>
      </c>
      <c r="Q82" s="237" t="inlineStr">
        <is>
          <t/>
        </is>
      </c>
      <c r="R82" s="237" t="inlineStr">
        <is>
          <t/>
        </is>
      </c>
      <c r="S82" s="237" t="inlineStr">
        <is>
          <t/>
        </is>
      </c>
      <c r="T82" s="237" t="inlineStr">
        <is>
          <t/>
        </is>
      </c>
      <c r="U82" s="237" t="inlineStr">
        <is>
          <t/>
        </is>
      </c>
      <c r="V82" s="237" t="inlineStr">
        <is>
          <t/>
        </is>
      </c>
      <c r="W82" s="237" t="inlineStr">
        <is>
          <t/>
        </is>
      </c>
      <c r="X82" s="237" t="inlineStr">
        <is>
          <t/>
        </is>
      </c>
      <c r="Y82" s="237" t="inlineStr">
        <is>
          <t/>
        </is>
      </c>
      <c r="Z82" s="237" t="inlineStr">
        <is>
          <t/>
        </is>
      </c>
      <c r="AA82" s="237" t="inlineStr">
        <is>
          <t>-1</t>
        </is>
      </c>
      <c r="AB82" s="237" t="inlineStr">
        <is>
          <t>-1</t>
        </is>
      </c>
      <c r="AC82" s="237" t="inlineStr">
        <is>
          <t/>
        </is>
      </c>
      <c r="AD82" s="237" t="inlineStr">
        <is>
          <t/>
        </is>
      </c>
      <c r="AE82" s="237" t="inlineStr">
        <is>
          <t/>
        </is>
      </c>
      <c r="AF82" s="237" t="inlineStr">
        <is>
          <t/>
        </is>
      </c>
      <c r="AG82" s="237" t="inlineStr">
        <is>
          <t/>
        </is>
      </c>
      <c r="AH82" s="237" t="inlineStr">
        <is>
          <t/>
        </is>
      </c>
      <c r="AI82" s="237" t="inlineStr">
        <is>
          <t/>
        </is>
      </c>
      <c r="AJ82" s="237" t="inlineStr">
        <is>
          <t/>
        </is>
      </c>
      <c r="AK82">
        <v>39</v>
      </c>
      <c r="AL82" s="234" t="inlineStr">
        <is>
          <t/>
        </is>
      </c>
      <c r="AM82" s="234" t="inlineStr">
        <is>
          <t/>
        </is>
      </c>
      <c r="AN82" s="236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KGM</t>
        </is>
      </c>
      <c r="B83" t="inlineStr">
        <is>
          <t>ATL</t>
        </is>
      </c>
      <c r="C83" t="inlineStr">
        <is>
          <t>CP</t>
        </is>
      </c>
      <c r="D83" t="inlineStr">
        <is>
          <t>USA</t>
        </is>
      </c>
      <c r="E83" t="inlineStr">
        <is>
          <t>HP</t>
        </is>
      </c>
      <c r="F83" t="inlineStr">
        <is>
          <t>t1</t>
        </is>
      </c>
      <c r="G83" s="237" t="inlineStr">
        <is>
          <t/>
        </is>
      </c>
      <c r="H83" s="237" t="inlineStr">
        <is>
          <t/>
        </is>
      </c>
      <c r="I83" s="237" t="inlineStr">
        <is>
          <t/>
        </is>
      </c>
      <c r="J83" s="237" t="inlineStr">
        <is>
          <t/>
        </is>
      </c>
      <c r="K83" s="237" t="inlineStr">
        <is>
          <t/>
        </is>
      </c>
      <c r="L83" s="237" t="inlineStr">
        <is>
          <t/>
        </is>
      </c>
      <c r="M83" s="237" t="inlineStr">
        <is>
          <t/>
        </is>
      </c>
      <c r="N83" s="237" t="inlineStr">
        <is>
          <t/>
        </is>
      </c>
      <c r="O83" s="237" t="inlineStr">
        <is>
          <t/>
        </is>
      </c>
      <c r="P83" s="237" t="inlineStr">
        <is>
          <t/>
        </is>
      </c>
      <c r="Q83" s="237" t="inlineStr">
        <is>
          <t/>
        </is>
      </c>
      <c r="R83" s="237" t="inlineStr">
        <is>
          <t/>
        </is>
      </c>
      <c r="S83" s="237" t="inlineStr">
        <is>
          <t/>
        </is>
      </c>
      <c r="T83" s="237" t="inlineStr">
        <is>
          <t/>
        </is>
      </c>
      <c r="U83" s="237" t="inlineStr">
        <is>
          <t/>
        </is>
      </c>
      <c r="V83" s="237" t="inlineStr">
        <is>
          <t/>
        </is>
      </c>
      <c r="W83" s="237" t="inlineStr">
        <is>
          <t/>
        </is>
      </c>
      <c r="X83" s="237" t="inlineStr">
        <is>
          <t/>
        </is>
      </c>
      <c r="Y83" s="237" t="inlineStr">
        <is>
          <t/>
        </is>
      </c>
      <c r="Z83" s="237" t="inlineStr">
        <is>
          <t/>
        </is>
      </c>
      <c r="AA83" s="237" t="inlineStr">
        <is>
          <t/>
        </is>
      </c>
      <c r="AB83" s="237" t="inlineStr">
        <is>
          <t/>
        </is>
      </c>
      <c r="AC83" s="237" t="inlineStr">
        <is>
          <t/>
        </is>
      </c>
      <c r="AD83" s="237" t="inlineStr">
        <is>
          <t/>
        </is>
      </c>
      <c r="AE83" s="237" t="inlineStr">
        <is>
          <t/>
        </is>
      </c>
      <c r="AF83" s="237">
        <v>0.215</v>
      </c>
      <c r="AG83" s="237">
        <v>1.639</v>
      </c>
      <c r="AH83" s="237" t="inlineStr">
        <is>
          <t/>
        </is>
      </c>
      <c r="AI83" s="237" t="inlineStr">
        <is>
          <t/>
        </is>
      </c>
      <c r="AJ83" s="237" t="inlineStr">
        <is>
          <t/>
        </is>
      </c>
      <c r="AK83">
        <v>40</v>
      </c>
      <c r="AL83" s="234">
        <v>0</v>
      </c>
      <c r="AM83" s="234">
        <v>100</v>
      </c>
      <c r="AN83" s="236">
        <v>1.854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KGM</t>
        </is>
      </c>
      <c r="B84" t="inlineStr">
        <is>
          <t>ATL</t>
        </is>
      </c>
      <c r="C84" t="inlineStr">
        <is>
          <t>CP</t>
        </is>
      </c>
      <c r="D84" t="inlineStr">
        <is>
          <t>USA</t>
        </is>
      </c>
      <c r="E84" t="inlineStr">
        <is>
          <t>HP</t>
        </is>
      </c>
      <c r="F84" t="inlineStr">
        <is>
          <t>t2</t>
        </is>
      </c>
      <c r="G84" s="237" t="inlineStr">
        <is>
          <t/>
        </is>
      </c>
      <c r="H84" s="237" t="inlineStr">
        <is>
          <t/>
        </is>
      </c>
      <c r="I84" s="237" t="inlineStr">
        <is>
          <t/>
        </is>
      </c>
      <c r="J84" s="237" t="inlineStr">
        <is>
          <t/>
        </is>
      </c>
      <c r="K84" s="237" t="inlineStr">
        <is>
          <t/>
        </is>
      </c>
      <c r="L84" s="237" t="inlineStr">
        <is>
          <t/>
        </is>
      </c>
      <c r="M84" s="237" t="inlineStr">
        <is>
          <t/>
        </is>
      </c>
      <c r="N84" s="237" t="inlineStr">
        <is>
          <t/>
        </is>
      </c>
      <c r="O84" s="237" t="inlineStr">
        <is>
          <t/>
        </is>
      </c>
      <c r="P84" s="237" t="inlineStr">
        <is>
          <t/>
        </is>
      </c>
      <c r="Q84" s="237" t="inlineStr">
        <is>
          <t/>
        </is>
      </c>
      <c r="R84" s="237" t="inlineStr">
        <is>
          <t/>
        </is>
      </c>
      <c r="S84" s="237" t="inlineStr">
        <is>
          <t/>
        </is>
      </c>
      <c r="T84" s="237" t="inlineStr">
        <is>
          <t/>
        </is>
      </c>
      <c r="U84" s="237" t="inlineStr">
        <is>
          <t/>
        </is>
      </c>
      <c r="V84" s="237" t="inlineStr">
        <is>
          <t/>
        </is>
      </c>
      <c r="W84" s="237" t="inlineStr">
        <is>
          <t/>
        </is>
      </c>
      <c r="X84" s="237" t="inlineStr">
        <is>
          <t/>
        </is>
      </c>
      <c r="Y84" s="237" t="inlineStr">
        <is>
          <t/>
        </is>
      </c>
      <c r="Z84" s="237" t="inlineStr">
        <is>
          <t/>
        </is>
      </c>
      <c r="AA84" s="237" t="inlineStr">
        <is>
          <t/>
        </is>
      </c>
      <c r="AB84" s="237" t="inlineStr">
        <is>
          <t/>
        </is>
      </c>
      <c r="AC84" s="237" t="inlineStr">
        <is>
          <t/>
        </is>
      </c>
      <c r="AD84" s="237" t="inlineStr">
        <is>
          <t/>
        </is>
      </c>
      <c r="AE84" s="237" t="inlineStr">
        <is>
          <t/>
        </is>
      </c>
      <c r="AF84" s="237" t="inlineStr">
        <is>
          <t>-1</t>
        </is>
      </c>
      <c r="AG84" s="237" t="inlineStr">
        <is>
          <t>-1</t>
        </is>
      </c>
      <c r="AH84" s="237" t="inlineStr">
        <is>
          <t/>
        </is>
      </c>
      <c r="AI84" s="237" t="inlineStr">
        <is>
          <t/>
        </is>
      </c>
      <c r="AJ84" s="237" t="inlineStr">
        <is>
          <t/>
        </is>
      </c>
      <c r="AK84">
        <v>40</v>
      </c>
      <c r="AL84" s="234" t="inlineStr">
        <is>
          <t/>
        </is>
      </c>
      <c r="AM84" s="234" t="inlineStr">
        <is>
          <t/>
        </is>
      </c>
      <c r="AN84" s="236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KGM</t>
        </is>
      </c>
      <c r="B85" t="inlineStr">
        <is>
          <t>ATL</t>
        </is>
      </c>
      <c r="C85" t="inlineStr">
        <is>
          <t>CP</t>
        </is>
      </c>
      <c r="D85" t="inlineStr">
        <is>
          <t>Trinidad and Tobago</t>
        </is>
      </c>
      <c r="E85" t="inlineStr">
        <is>
          <t>LL</t>
        </is>
      </c>
      <c r="F85" t="inlineStr">
        <is>
          <t>t1</t>
        </is>
      </c>
      <c r="G85" s="237" t="inlineStr">
        <is>
          <t/>
        </is>
      </c>
      <c r="H85" s="237" t="inlineStr">
        <is>
          <t/>
        </is>
      </c>
      <c r="I85" s="237" t="inlineStr">
        <is>
          <t/>
        </is>
      </c>
      <c r="J85" s="237" t="inlineStr">
        <is>
          <t/>
        </is>
      </c>
      <c r="K85" s="237" t="inlineStr">
        <is>
          <t/>
        </is>
      </c>
      <c r="L85" s="237" t="inlineStr">
        <is>
          <t/>
        </is>
      </c>
      <c r="M85" s="237" t="inlineStr">
        <is>
          <t/>
        </is>
      </c>
      <c r="N85" s="237" t="inlineStr">
        <is>
          <t/>
        </is>
      </c>
      <c r="O85" s="237" t="inlineStr">
        <is>
          <t/>
        </is>
      </c>
      <c r="P85" s="237" t="inlineStr">
        <is>
          <t/>
        </is>
      </c>
      <c r="Q85" s="237">
        <v>0.006</v>
      </c>
      <c r="R85" s="237">
        <v>0.041</v>
      </c>
      <c r="S85" s="237" t="inlineStr">
        <is>
          <t/>
        </is>
      </c>
      <c r="T85" s="237" t="inlineStr">
        <is>
          <t/>
        </is>
      </c>
      <c r="U85" s="237" t="inlineStr">
        <is>
          <t/>
        </is>
      </c>
      <c r="V85" s="237" t="inlineStr">
        <is>
          <t/>
        </is>
      </c>
      <c r="W85" s="237" t="inlineStr">
        <is>
          <t/>
        </is>
      </c>
      <c r="X85" s="237" t="inlineStr">
        <is>
          <t/>
        </is>
      </c>
      <c r="Y85" s="237">
        <v>1.311</v>
      </c>
      <c r="Z85" s="237" t="inlineStr">
        <is>
          <t/>
        </is>
      </c>
      <c r="AA85" s="237" t="inlineStr">
        <is>
          <t/>
        </is>
      </c>
      <c r="AB85" s="237" t="inlineStr">
        <is>
          <t/>
        </is>
      </c>
      <c r="AC85" s="237" t="inlineStr">
        <is>
          <t/>
        </is>
      </c>
      <c r="AD85" s="237" t="inlineStr">
        <is>
          <t/>
        </is>
      </c>
      <c r="AE85" s="237" t="inlineStr">
        <is>
          <t/>
        </is>
      </c>
      <c r="AF85" s="237" t="inlineStr">
        <is>
          <t/>
        </is>
      </c>
      <c r="AG85" s="237" t="inlineStr">
        <is>
          <t/>
        </is>
      </c>
      <c r="AH85" s="237" t="inlineStr">
        <is>
          <t/>
        </is>
      </c>
      <c r="AI85" s="237">
        <v>0.023</v>
      </c>
      <c r="AJ85" s="237">
        <v>0.416</v>
      </c>
      <c r="AK85">
        <v>41</v>
      </c>
      <c r="AL85" s="234">
        <v>0</v>
      </c>
      <c r="AM85" s="234">
        <v>100</v>
      </c>
      <c r="AN85" s="236">
        <v>1.797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KGM</t>
        </is>
      </c>
      <c r="B86" t="inlineStr">
        <is>
          <t>ATL</t>
        </is>
      </c>
      <c r="C86" t="inlineStr">
        <is>
          <t>CP</t>
        </is>
      </c>
      <c r="D86" t="inlineStr">
        <is>
          <t>Trinidad and Tobago</t>
        </is>
      </c>
      <c r="E86" t="inlineStr">
        <is>
          <t>LL</t>
        </is>
      </c>
      <c r="F86" t="inlineStr">
        <is>
          <t>t2</t>
        </is>
      </c>
      <c r="G86" s="237" t="inlineStr">
        <is>
          <t/>
        </is>
      </c>
      <c r="H86" s="237" t="inlineStr">
        <is>
          <t/>
        </is>
      </c>
      <c r="I86" s="237" t="inlineStr">
        <is>
          <t/>
        </is>
      </c>
      <c r="J86" s="237" t="inlineStr">
        <is>
          <t/>
        </is>
      </c>
      <c r="K86" s="237" t="inlineStr">
        <is>
          <t/>
        </is>
      </c>
      <c r="L86" s="237" t="inlineStr">
        <is>
          <t/>
        </is>
      </c>
      <c r="M86" s="237" t="inlineStr">
        <is>
          <t/>
        </is>
      </c>
      <c r="N86" s="237" t="inlineStr">
        <is>
          <t/>
        </is>
      </c>
      <c r="O86" s="237" t="inlineStr">
        <is>
          <t/>
        </is>
      </c>
      <c r="P86" s="237" t="inlineStr">
        <is>
          <t/>
        </is>
      </c>
      <c r="Q86" s="237" t="inlineStr">
        <is>
          <t>a</t>
        </is>
      </c>
      <c r="R86" s="237" t="inlineStr">
        <is>
          <t>a</t>
        </is>
      </c>
      <c r="S86" s="237" t="inlineStr">
        <is>
          <t/>
        </is>
      </c>
      <c r="T86" s="237" t="inlineStr">
        <is>
          <t/>
        </is>
      </c>
      <c r="U86" s="237" t="inlineStr">
        <is>
          <t/>
        </is>
      </c>
      <c r="V86" s="237" t="inlineStr">
        <is>
          <t/>
        </is>
      </c>
      <c r="W86" s="237" t="inlineStr">
        <is>
          <t/>
        </is>
      </c>
      <c r="X86" s="237" t="inlineStr">
        <is>
          <t/>
        </is>
      </c>
      <c r="Y86" s="237" t="inlineStr">
        <is>
          <t>a</t>
        </is>
      </c>
      <c r="Z86" s="237" t="inlineStr">
        <is>
          <t/>
        </is>
      </c>
      <c r="AA86" s="237" t="inlineStr">
        <is>
          <t/>
        </is>
      </c>
      <c r="AB86" s="237" t="inlineStr">
        <is>
          <t/>
        </is>
      </c>
      <c r="AC86" s="237" t="inlineStr">
        <is>
          <t/>
        </is>
      </c>
      <c r="AD86" s="237" t="inlineStr">
        <is>
          <t/>
        </is>
      </c>
      <c r="AE86" s="237" t="inlineStr">
        <is>
          <t/>
        </is>
      </c>
      <c r="AF86" s="237" t="inlineStr">
        <is>
          <t/>
        </is>
      </c>
      <c r="AG86" s="237" t="inlineStr">
        <is>
          <t/>
        </is>
      </c>
      <c r="AH86" s="237" t="inlineStr">
        <is>
          <t/>
        </is>
      </c>
      <c r="AI86" s="237" t="inlineStr">
        <is>
          <t>a</t>
        </is>
      </c>
      <c r="AJ86" s="237" t="inlineStr">
        <is>
          <t>a</t>
        </is>
      </c>
      <c r="AK86">
        <v>41</v>
      </c>
      <c r="AL86" s="234" t="inlineStr">
        <is>
          <t/>
        </is>
      </c>
      <c r="AM86" s="234" t="inlineStr">
        <is>
          <t/>
        </is>
      </c>
      <c r="AN86" s="236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KGM</t>
        </is>
      </c>
      <c r="B87" t="inlineStr">
        <is>
          <t>ATL</t>
        </is>
      </c>
      <c r="C87" t="inlineStr">
        <is>
          <t>CP</t>
        </is>
      </c>
      <c r="D87" t="inlineStr">
        <is>
          <t>St Vincent and Grenadines</t>
        </is>
      </c>
      <c r="E87" t="inlineStr">
        <is>
          <t>TR</t>
        </is>
      </c>
      <c r="F87" t="inlineStr">
        <is>
          <t>t1</t>
        </is>
      </c>
      <c r="G87" s="237" t="inlineStr">
        <is>
          <t/>
        </is>
      </c>
      <c r="H87" s="237" t="inlineStr">
        <is>
          <t/>
        </is>
      </c>
      <c r="I87" s="237" t="inlineStr">
        <is>
          <t/>
        </is>
      </c>
      <c r="J87" s="237" t="inlineStr">
        <is>
          <t/>
        </is>
      </c>
      <c r="K87" s="237" t="inlineStr">
        <is>
          <t/>
        </is>
      </c>
      <c r="L87" s="237" t="inlineStr">
        <is>
          <t/>
        </is>
      </c>
      <c r="M87" s="237" t="inlineStr">
        <is>
          <t/>
        </is>
      </c>
      <c r="N87" s="237" t="inlineStr">
        <is>
          <t/>
        </is>
      </c>
      <c r="O87" s="237">
        <v>0.2</v>
      </c>
      <c r="P87" s="237">
        <v>0.1</v>
      </c>
      <c r="Q87" s="237">
        <v>0.1</v>
      </c>
      <c r="R87" s="237" t="inlineStr">
        <is>
          <t/>
        </is>
      </c>
      <c r="S87" s="237">
        <v>0.047</v>
      </c>
      <c r="T87" s="237">
        <v>0.3</v>
      </c>
      <c r="U87" s="237">
        <v>0.329</v>
      </c>
      <c r="V87" s="237" t="inlineStr">
        <is>
          <t/>
        </is>
      </c>
      <c r="W87" s="237">
        <v>0.041</v>
      </c>
      <c r="X87" s="237">
        <v>0.144</v>
      </c>
      <c r="Y87" s="237" t="inlineStr">
        <is>
          <t/>
        </is>
      </c>
      <c r="Z87" s="237">
        <v>0.1</v>
      </c>
      <c r="AA87" s="237" t="inlineStr">
        <is>
          <t/>
        </is>
      </c>
      <c r="AB87" s="237" t="inlineStr">
        <is>
          <t/>
        </is>
      </c>
      <c r="AC87" s="237" t="inlineStr">
        <is>
          <t/>
        </is>
      </c>
      <c r="AD87" s="237" t="inlineStr">
        <is>
          <t/>
        </is>
      </c>
      <c r="AE87" s="237" t="inlineStr">
        <is>
          <t/>
        </is>
      </c>
      <c r="AF87" s="237">
        <v>0.363</v>
      </c>
      <c r="AG87" s="237" t="inlineStr">
        <is>
          <t/>
        </is>
      </c>
      <c r="AH87" s="237" t="inlineStr">
        <is>
          <t/>
        </is>
      </c>
      <c r="AI87" s="237" t="inlineStr">
        <is>
          <t/>
        </is>
      </c>
      <c r="AJ87" s="237" t="inlineStr">
        <is>
          <t/>
        </is>
      </c>
      <c r="AK87">
        <v>42</v>
      </c>
      <c r="AL87" s="234">
        <v>0</v>
      </c>
      <c r="AM87" s="234">
        <v>100</v>
      </c>
      <c r="AN87" s="236">
        <v>1.724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KGM</t>
        </is>
      </c>
      <c r="B88" t="inlineStr">
        <is>
          <t>ATL</t>
        </is>
      </c>
      <c r="C88" t="inlineStr">
        <is>
          <t>CP</t>
        </is>
      </c>
      <c r="D88" t="inlineStr">
        <is>
          <t>St Vincent and Grenadines</t>
        </is>
      </c>
      <c r="E88" t="inlineStr">
        <is>
          <t>TR</t>
        </is>
      </c>
      <c r="F88" t="inlineStr">
        <is>
          <t>t2</t>
        </is>
      </c>
      <c r="G88" s="237" t="inlineStr">
        <is>
          <t/>
        </is>
      </c>
      <c r="H88" s="237" t="inlineStr">
        <is>
          <t/>
        </is>
      </c>
      <c r="I88" s="237" t="inlineStr">
        <is>
          <t/>
        </is>
      </c>
      <c r="J88" s="237" t="inlineStr">
        <is>
          <t/>
        </is>
      </c>
      <c r="K88" s="237" t="inlineStr">
        <is>
          <t/>
        </is>
      </c>
      <c r="L88" s="237" t="inlineStr">
        <is>
          <t/>
        </is>
      </c>
      <c r="M88" s="237" t="inlineStr">
        <is>
          <t/>
        </is>
      </c>
      <c r="N88" s="237" t="inlineStr">
        <is>
          <t/>
        </is>
      </c>
      <c r="O88" s="237" t="inlineStr">
        <is>
          <t>-1</t>
        </is>
      </c>
      <c r="P88" s="237" t="inlineStr">
        <is>
          <t>-1</t>
        </is>
      </c>
      <c r="Q88" s="237" t="inlineStr">
        <is>
          <t>-1</t>
        </is>
      </c>
      <c r="R88" s="237" t="inlineStr">
        <is>
          <t/>
        </is>
      </c>
      <c r="S88" s="237" t="inlineStr">
        <is>
          <t>-1</t>
        </is>
      </c>
      <c r="T88" s="237" t="inlineStr">
        <is>
          <t>-1</t>
        </is>
      </c>
      <c r="U88" s="237" t="inlineStr">
        <is>
          <t>-1</t>
        </is>
      </c>
      <c r="V88" s="237" t="inlineStr">
        <is>
          <t/>
        </is>
      </c>
      <c r="W88" s="237" t="inlineStr">
        <is>
          <t>-1</t>
        </is>
      </c>
      <c r="X88" s="237" t="inlineStr">
        <is>
          <t>-1</t>
        </is>
      </c>
      <c r="Y88" s="237" t="inlineStr">
        <is>
          <t/>
        </is>
      </c>
      <c r="Z88" s="237" t="inlineStr">
        <is>
          <t>-1</t>
        </is>
      </c>
      <c r="AA88" s="237" t="inlineStr">
        <is>
          <t/>
        </is>
      </c>
      <c r="AB88" s="237" t="inlineStr">
        <is>
          <t/>
        </is>
      </c>
      <c r="AC88" s="237" t="inlineStr">
        <is>
          <t/>
        </is>
      </c>
      <c r="AD88" s="237" t="inlineStr">
        <is>
          <t/>
        </is>
      </c>
      <c r="AE88" s="237" t="inlineStr">
        <is>
          <t/>
        </is>
      </c>
      <c r="AF88" s="237" t="inlineStr">
        <is>
          <t>-1</t>
        </is>
      </c>
      <c r="AG88" s="237" t="inlineStr">
        <is>
          <t/>
        </is>
      </c>
      <c r="AH88" s="237" t="inlineStr">
        <is>
          <t/>
        </is>
      </c>
      <c r="AI88" s="237" t="inlineStr">
        <is>
          <t/>
        </is>
      </c>
      <c r="AJ88" s="237" t="inlineStr">
        <is>
          <t/>
        </is>
      </c>
      <c r="AK88">
        <v>42</v>
      </c>
      <c r="AL88" s="234" t="inlineStr">
        <is>
          <t/>
        </is>
      </c>
      <c r="AM88" s="234" t="inlineStr">
        <is>
          <t/>
        </is>
      </c>
      <c r="AN88" s="236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KGM</t>
        </is>
      </c>
      <c r="B89" t="inlineStr">
        <is>
          <t>ATL</t>
        </is>
      </c>
      <c r="C89" t="inlineStr">
        <is>
          <t>CP</t>
        </is>
      </c>
      <c r="D89" t="inlineStr">
        <is>
          <t>Angola</t>
        </is>
      </c>
      <c r="E89" t="inlineStr">
        <is>
          <t>PS</t>
        </is>
      </c>
      <c r="F89" t="inlineStr">
        <is>
          <t>t1</t>
        </is>
      </c>
      <c r="G89" s="237" t="inlineStr">
        <is>
          <t/>
        </is>
      </c>
      <c r="H89" s="237" t="inlineStr">
        <is>
          <t/>
        </is>
      </c>
      <c r="I89" s="237" t="inlineStr">
        <is>
          <t/>
        </is>
      </c>
      <c r="J89" s="237" t="inlineStr">
        <is>
          <t/>
        </is>
      </c>
      <c r="K89" s="237" t="inlineStr">
        <is>
          <t/>
        </is>
      </c>
      <c r="L89" s="237" t="inlineStr">
        <is>
          <t/>
        </is>
      </c>
      <c r="M89" s="237" t="inlineStr">
        <is>
          <t/>
        </is>
      </c>
      <c r="N89" s="237" t="inlineStr">
        <is>
          <t/>
        </is>
      </c>
      <c r="O89" s="237" t="inlineStr">
        <is>
          <t/>
        </is>
      </c>
      <c r="P89" s="237" t="inlineStr">
        <is>
          <t/>
        </is>
      </c>
      <c r="Q89" s="237" t="inlineStr">
        <is>
          <t/>
        </is>
      </c>
      <c r="R89" s="237" t="inlineStr">
        <is>
          <t/>
        </is>
      </c>
      <c r="S89" s="237" t="inlineStr">
        <is>
          <t/>
        </is>
      </c>
      <c r="T89" s="237" t="inlineStr">
        <is>
          <t/>
        </is>
      </c>
      <c r="U89" s="237" t="inlineStr">
        <is>
          <t/>
        </is>
      </c>
      <c r="V89" s="237" t="inlineStr">
        <is>
          <t/>
        </is>
      </c>
      <c r="W89" s="237" t="inlineStr">
        <is>
          <t/>
        </is>
      </c>
      <c r="X89" s="237" t="inlineStr">
        <is>
          <t/>
        </is>
      </c>
      <c r="Y89" s="237" t="inlineStr">
        <is>
          <t/>
        </is>
      </c>
      <c r="Z89" s="237" t="inlineStr">
        <is>
          <t/>
        </is>
      </c>
      <c r="AA89" s="237" t="inlineStr">
        <is>
          <t/>
        </is>
      </c>
      <c r="AB89" s="237" t="inlineStr">
        <is>
          <t/>
        </is>
      </c>
      <c r="AC89" s="237" t="inlineStr">
        <is>
          <t/>
        </is>
      </c>
      <c r="AD89" s="237" t="inlineStr">
        <is>
          <t/>
        </is>
      </c>
      <c r="AE89" s="237" t="inlineStr">
        <is>
          <t/>
        </is>
      </c>
      <c r="AF89" s="237" t="inlineStr">
        <is>
          <t/>
        </is>
      </c>
      <c r="AG89" s="237" t="inlineStr">
        <is>
          <t/>
        </is>
      </c>
      <c r="AH89" s="237" t="inlineStr">
        <is>
          <t/>
        </is>
      </c>
      <c r="AI89" s="237" t="inlineStr">
        <is>
          <t/>
        </is>
      </c>
      <c r="AJ89" s="237">
        <v>1.326</v>
      </c>
      <c r="AK89">
        <v>43</v>
      </c>
      <c r="AL89" s="234">
        <v>0</v>
      </c>
      <c r="AM89" s="234">
        <v>100</v>
      </c>
      <c r="AN89" s="236">
        <v>1.326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KGM</t>
        </is>
      </c>
      <c r="B90" t="inlineStr">
        <is>
          <t>ATL</t>
        </is>
      </c>
      <c r="C90" t="inlineStr">
        <is>
          <t>CP</t>
        </is>
      </c>
      <c r="D90" t="inlineStr">
        <is>
          <t>Angola</t>
        </is>
      </c>
      <c r="E90" t="inlineStr">
        <is>
          <t>PS</t>
        </is>
      </c>
      <c r="F90" t="inlineStr">
        <is>
          <t>t2</t>
        </is>
      </c>
      <c r="G90" s="237" t="inlineStr">
        <is>
          <t/>
        </is>
      </c>
      <c r="H90" s="237" t="inlineStr">
        <is>
          <t/>
        </is>
      </c>
      <c r="I90" s="237" t="inlineStr">
        <is>
          <t/>
        </is>
      </c>
      <c r="J90" s="237" t="inlineStr">
        <is>
          <t/>
        </is>
      </c>
      <c r="K90" s="237" t="inlineStr">
        <is>
          <t/>
        </is>
      </c>
      <c r="L90" s="237" t="inlineStr">
        <is>
          <t/>
        </is>
      </c>
      <c r="M90" s="237" t="inlineStr">
        <is>
          <t/>
        </is>
      </c>
      <c r="N90" s="237" t="inlineStr">
        <is>
          <t/>
        </is>
      </c>
      <c r="O90" s="237" t="inlineStr">
        <is>
          <t/>
        </is>
      </c>
      <c r="P90" s="237" t="inlineStr">
        <is>
          <t/>
        </is>
      </c>
      <c r="Q90" s="237" t="inlineStr">
        <is>
          <t/>
        </is>
      </c>
      <c r="R90" s="237" t="inlineStr">
        <is>
          <t/>
        </is>
      </c>
      <c r="S90" s="237" t="inlineStr">
        <is>
          <t/>
        </is>
      </c>
      <c r="T90" s="237" t="inlineStr">
        <is>
          <t/>
        </is>
      </c>
      <c r="U90" s="237" t="inlineStr">
        <is>
          <t/>
        </is>
      </c>
      <c r="V90" s="237" t="inlineStr">
        <is>
          <t/>
        </is>
      </c>
      <c r="W90" s="237" t="inlineStr">
        <is>
          <t/>
        </is>
      </c>
      <c r="X90" s="237" t="inlineStr">
        <is>
          <t/>
        </is>
      </c>
      <c r="Y90" s="237" t="inlineStr">
        <is>
          <t/>
        </is>
      </c>
      <c r="Z90" s="237" t="inlineStr">
        <is>
          <t/>
        </is>
      </c>
      <c r="AA90" s="237" t="inlineStr">
        <is>
          <t/>
        </is>
      </c>
      <c r="AB90" s="237" t="inlineStr">
        <is>
          <t/>
        </is>
      </c>
      <c r="AC90" s="237" t="inlineStr">
        <is>
          <t/>
        </is>
      </c>
      <c r="AD90" s="237" t="inlineStr">
        <is>
          <t/>
        </is>
      </c>
      <c r="AE90" s="237" t="inlineStr">
        <is>
          <t/>
        </is>
      </c>
      <c r="AF90" s="237" t="inlineStr">
        <is>
          <t/>
        </is>
      </c>
      <c r="AG90" s="237" t="inlineStr">
        <is>
          <t/>
        </is>
      </c>
      <c r="AH90" s="237" t="inlineStr">
        <is>
          <t/>
        </is>
      </c>
      <c r="AI90" s="237" t="inlineStr">
        <is>
          <t/>
        </is>
      </c>
      <c r="AJ90" s="237" t="inlineStr">
        <is>
          <t>-1</t>
        </is>
      </c>
      <c r="AK90">
        <v>43</v>
      </c>
      <c r="AL90" s="234" t="inlineStr">
        <is>
          <t/>
        </is>
      </c>
      <c r="AM90" s="234" t="inlineStr">
        <is>
          <t/>
        </is>
      </c>
      <c r="AN90" s="236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KGM</t>
        </is>
      </c>
      <c r="B91" t="inlineStr">
        <is>
          <t>ATL</t>
        </is>
      </c>
      <c r="C91" t="inlineStr">
        <is>
          <t>NCC</t>
        </is>
      </c>
      <c r="D91" t="inlineStr">
        <is>
          <t>Guyana</t>
        </is>
      </c>
      <c r="E91" t="inlineStr">
        <is>
          <t>LL</t>
        </is>
      </c>
      <c r="F91" t="inlineStr">
        <is>
          <t>t1</t>
        </is>
      </c>
      <c r="G91" s="237" t="inlineStr">
        <is>
          <t/>
        </is>
      </c>
      <c r="H91" s="237" t="inlineStr">
        <is>
          <t/>
        </is>
      </c>
      <c r="I91" s="237" t="inlineStr">
        <is>
          <t/>
        </is>
      </c>
      <c r="J91" s="237" t="inlineStr">
        <is>
          <t/>
        </is>
      </c>
      <c r="K91" s="237" t="inlineStr">
        <is>
          <t/>
        </is>
      </c>
      <c r="L91" s="237" t="inlineStr">
        <is>
          <t/>
        </is>
      </c>
      <c r="M91" s="237" t="inlineStr">
        <is>
          <t/>
        </is>
      </c>
      <c r="N91" s="237" t="inlineStr">
        <is>
          <t/>
        </is>
      </c>
      <c r="O91" s="237" t="inlineStr">
        <is>
          <t/>
        </is>
      </c>
      <c r="P91" s="237" t="inlineStr">
        <is>
          <t/>
        </is>
      </c>
      <c r="Q91" s="237" t="inlineStr">
        <is>
          <t/>
        </is>
      </c>
      <c r="R91" s="237" t="inlineStr">
        <is>
          <t/>
        </is>
      </c>
      <c r="S91" s="237" t="inlineStr">
        <is>
          <t/>
        </is>
      </c>
      <c r="T91" s="237" t="inlineStr">
        <is>
          <t/>
        </is>
      </c>
      <c r="U91" s="237" t="inlineStr">
        <is>
          <t/>
        </is>
      </c>
      <c r="V91" s="237" t="inlineStr">
        <is>
          <t/>
        </is>
      </c>
      <c r="W91" s="237" t="inlineStr">
        <is>
          <t/>
        </is>
      </c>
      <c r="X91" s="237" t="inlineStr">
        <is>
          <t/>
        </is>
      </c>
      <c r="Y91" s="237" t="inlineStr">
        <is>
          <t/>
        </is>
      </c>
      <c r="Z91" s="237" t="inlineStr">
        <is>
          <t/>
        </is>
      </c>
      <c r="AA91" s="237" t="inlineStr">
        <is>
          <t/>
        </is>
      </c>
      <c r="AB91" s="237" t="inlineStr">
        <is>
          <t/>
        </is>
      </c>
      <c r="AC91" s="237" t="inlineStr">
        <is>
          <t/>
        </is>
      </c>
      <c r="AD91" s="237" t="inlineStr">
        <is>
          <t/>
        </is>
      </c>
      <c r="AE91" s="237" t="inlineStr">
        <is>
          <t/>
        </is>
      </c>
      <c r="AF91" s="237">
        <v>0.892</v>
      </c>
      <c r="AG91" s="237">
        <v>0.221</v>
      </c>
      <c r="AH91" s="237" t="inlineStr">
        <is>
          <t/>
        </is>
      </c>
      <c r="AI91" s="237" t="inlineStr">
        <is>
          <t/>
        </is>
      </c>
      <c r="AJ91" s="237" t="inlineStr">
        <is>
          <t/>
        </is>
      </c>
      <c r="AK91">
        <v>44</v>
      </c>
      <c r="AL91" s="234">
        <v>0</v>
      </c>
      <c r="AM91" s="234">
        <v>100</v>
      </c>
      <c r="AN91" s="236">
        <v>1.113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KGM</t>
        </is>
      </c>
      <c r="B92" t="inlineStr">
        <is>
          <t>ATL</t>
        </is>
      </c>
      <c r="C92" t="inlineStr">
        <is>
          <t>NCC</t>
        </is>
      </c>
      <c r="D92" t="inlineStr">
        <is>
          <t>Guyana</t>
        </is>
      </c>
      <c r="E92" t="inlineStr">
        <is>
          <t>LL</t>
        </is>
      </c>
      <c r="F92" t="inlineStr">
        <is>
          <t>t2</t>
        </is>
      </c>
      <c r="G92" s="237" t="inlineStr">
        <is>
          <t/>
        </is>
      </c>
      <c r="H92" s="237" t="inlineStr">
        <is>
          <t/>
        </is>
      </c>
      <c r="I92" s="237" t="inlineStr">
        <is>
          <t/>
        </is>
      </c>
      <c r="J92" s="237" t="inlineStr">
        <is>
          <t/>
        </is>
      </c>
      <c r="K92" s="237" t="inlineStr">
        <is>
          <t/>
        </is>
      </c>
      <c r="L92" s="237" t="inlineStr">
        <is>
          <t/>
        </is>
      </c>
      <c r="M92" s="237" t="inlineStr">
        <is>
          <t/>
        </is>
      </c>
      <c r="N92" s="237" t="inlineStr">
        <is>
          <t/>
        </is>
      </c>
      <c r="O92" s="237" t="inlineStr">
        <is>
          <t/>
        </is>
      </c>
      <c r="P92" s="237" t="inlineStr">
        <is>
          <t/>
        </is>
      </c>
      <c r="Q92" s="237" t="inlineStr">
        <is>
          <t/>
        </is>
      </c>
      <c r="R92" s="237" t="inlineStr">
        <is>
          <t/>
        </is>
      </c>
      <c r="S92" s="237" t="inlineStr">
        <is>
          <t/>
        </is>
      </c>
      <c r="T92" s="237" t="inlineStr">
        <is>
          <t/>
        </is>
      </c>
      <c r="U92" s="237" t="inlineStr">
        <is>
          <t/>
        </is>
      </c>
      <c r="V92" s="237" t="inlineStr">
        <is>
          <t/>
        </is>
      </c>
      <c r="W92" s="237" t="inlineStr">
        <is>
          <t/>
        </is>
      </c>
      <c r="X92" s="237" t="inlineStr">
        <is>
          <t/>
        </is>
      </c>
      <c r="Y92" s="237" t="inlineStr">
        <is>
          <t/>
        </is>
      </c>
      <c r="Z92" s="237" t="inlineStr">
        <is>
          <t/>
        </is>
      </c>
      <c r="AA92" s="237" t="inlineStr">
        <is>
          <t/>
        </is>
      </c>
      <c r="AB92" s="237" t="inlineStr">
        <is>
          <t/>
        </is>
      </c>
      <c r="AC92" s="237" t="inlineStr">
        <is>
          <t/>
        </is>
      </c>
      <c r="AD92" s="237" t="inlineStr">
        <is>
          <t/>
        </is>
      </c>
      <c r="AE92" s="237" t="inlineStr">
        <is>
          <t/>
        </is>
      </c>
      <c r="AF92" s="237" t="inlineStr">
        <is>
          <t>-1</t>
        </is>
      </c>
      <c r="AG92" s="237" t="inlineStr">
        <is>
          <t>-1</t>
        </is>
      </c>
      <c r="AH92" s="237" t="inlineStr">
        <is>
          <t/>
        </is>
      </c>
      <c r="AI92" s="237" t="inlineStr">
        <is>
          <t/>
        </is>
      </c>
      <c r="AJ92" s="237" t="inlineStr">
        <is>
          <t/>
        </is>
      </c>
      <c r="AK92">
        <v>44</v>
      </c>
      <c r="AL92" s="234" t="inlineStr">
        <is>
          <t/>
        </is>
      </c>
      <c r="AM92" s="234" t="inlineStr">
        <is>
          <t/>
        </is>
      </c>
      <c r="AN92" s="236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KGM</t>
        </is>
      </c>
      <c r="B93" t="inlineStr">
        <is>
          <t>ATL</t>
        </is>
      </c>
      <c r="C93" t="inlineStr">
        <is>
          <t>CP</t>
        </is>
      </c>
      <c r="D93" t="inlineStr">
        <is>
          <t>UK-British Virgin Islands</t>
        </is>
      </c>
      <c r="E93" t="inlineStr">
        <is>
          <t>LL</t>
        </is>
      </c>
      <c r="F93" t="inlineStr">
        <is>
          <t>t1</t>
        </is>
      </c>
      <c r="G93" s="237" t="inlineStr">
        <is>
          <t/>
        </is>
      </c>
      <c r="H93" s="237" t="inlineStr">
        <is>
          <t/>
        </is>
      </c>
      <c r="I93" s="237" t="inlineStr">
        <is>
          <t/>
        </is>
      </c>
      <c r="J93" s="237" t="inlineStr">
        <is>
          <t/>
        </is>
      </c>
      <c r="K93" s="237" t="inlineStr">
        <is>
          <t/>
        </is>
      </c>
      <c r="L93" s="237" t="inlineStr">
        <is>
          <t/>
        </is>
      </c>
      <c r="M93" s="237" t="inlineStr">
        <is>
          <t/>
        </is>
      </c>
      <c r="N93" s="237" t="inlineStr">
        <is>
          <t/>
        </is>
      </c>
      <c r="O93" s="237" t="inlineStr">
        <is>
          <t/>
        </is>
      </c>
      <c r="P93" s="237" t="inlineStr">
        <is>
          <t/>
        </is>
      </c>
      <c r="Q93" s="237">
        <v>0.518</v>
      </c>
      <c r="R93" s="237" t="inlineStr">
        <is>
          <t/>
        </is>
      </c>
      <c r="S93" s="237">
        <v>0.25</v>
      </c>
      <c r="T93" s="237" t="inlineStr">
        <is>
          <t/>
        </is>
      </c>
      <c r="U93" s="237" t="inlineStr">
        <is>
          <t/>
        </is>
      </c>
      <c r="V93" s="237" t="inlineStr">
        <is>
          <t/>
        </is>
      </c>
      <c r="W93" s="237" t="inlineStr">
        <is>
          <t/>
        </is>
      </c>
      <c r="X93" s="237">
        <v>0.192</v>
      </c>
      <c r="Y93" s="237">
        <v>0.066</v>
      </c>
      <c r="Z93" s="237" t="inlineStr">
        <is>
          <t/>
        </is>
      </c>
      <c r="AA93" s="237" t="inlineStr">
        <is>
          <t/>
        </is>
      </c>
      <c r="AB93" s="237" t="inlineStr">
        <is>
          <t/>
        </is>
      </c>
      <c r="AC93" s="237" t="inlineStr">
        <is>
          <t/>
        </is>
      </c>
      <c r="AD93" s="237" t="inlineStr">
        <is>
          <t/>
        </is>
      </c>
      <c r="AE93" s="237" t="inlineStr">
        <is>
          <t/>
        </is>
      </c>
      <c r="AF93" s="237" t="inlineStr">
        <is>
          <t/>
        </is>
      </c>
      <c r="AG93" s="237" t="inlineStr">
        <is>
          <t/>
        </is>
      </c>
      <c r="AH93" s="237" t="inlineStr">
        <is>
          <t/>
        </is>
      </c>
      <c r="AI93" s="237" t="inlineStr">
        <is>
          <t/>
        </is>
      </c>
      <c r="AJ93" s="237" t="inlineStr">
        <is>
          <t/>
        </is>
      </c>
      <c r="AK93">
        <v>45</v>
      </c>
      <c r="AL93" s="234">
        <v>0</v>
      </c>
      <c r="AM93" s="234">
        <v>100</v>
      </c>
      <c r="AN93" s="236">
        <v>1.026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KGM</t>
        </is>
      </c>
      <c r="B94" t="inlineStr">
        <is>
          <t>ATL</t>
        </is>
      </c>
      <c r="C94" t="inlineStr">
        <is>
          <t>CP</t>
        </is>
      </c>
      <c r="D94" t="inlineStr">
        <is>
          <t>UK-British Virgin Islands</t>
        </is>
      </c>
      <c r="E94" t="inlineStr">
        <is>
          <t>LL</t>
        </is>
      </c>
      <c r="F94" t="inlineStr">
        <is>
          <t>t2</t>
        </is>
      </c>
      <c r="G94" s="237" t="inlineStr">
        <is>
          <t/>
        </is>
      </c>
      <c r="H94" s="237" t="inlineStr">
        <is>
          <t/>
        </is>
      </c>
      <c r="I94" s="237" t="inlineStr">
        <is>
          <t/>
        </is>
      </c>
      <c r="J94" s="237" t="inlineStr">
        <is>
          <t/>
        </is>
      </c>
      <c r="K94" s="237" t="inlineStr">
        <is>
          <t/>
        </is>
      </c>
      <c r="L94" s="237" t="inlineStr">
        <is>
          <t/>
        </is>
      </c>
      <c r="M94" s="237" t="inlineStr">
        <is>
          <t/>
        </is>
      </c>
      <c r="N94" s="237" t="inlineStr">
        <is>
          <t/>
        </is>
      </c>
      <c r="O94" s="237" t="inlineStr">
        <is>
          <t/>
        </is>
      </c>
      <c r="P94" s="237" t="inlineStr">
        <is>
          <t/>
        </is>
      </c>
      <c r="Q94" s="237" t="inlineStr">
        <is>
          <t>-1</t>
        </is>
      </c>
      <c r="R94" s="237" t="inlineStr">
        <is>
          <t/>
        </is>
      </c>
      <c r="S94" s="237" t="inlineStr">
        <is>
          <t>-1</t>
        </is>
      </c>
      <c r="T94" s="237" t="inlineStr">
        <is>
          <t/>
        </is>
      </c>
      <c r="U94" s="237" t="inlineStr">
        <is>
          <t/>
        </is>
      </c>
      <c r="V94" s="237" t="inlineStr">
        <is>
          <t/>
        </is>
      </c>
      <c r="W94" s="237" t="inlineStr">
        <is>
          <t/>
        </is>
      </c>
      <c r="X94" s="237" t="inlineStr">
        <is>
          <t>-1</t>
        </is>
      </c>
      <c r="Y94" s="237" t="inlineStr">
        <is>
          <t>-1</t>
        </is>
      </c>
      <c r="Z94" s="237" t="inlineStr">
        <is>
          <t/>
        </is>
      </c>
      <c r="AA94" s="237" t="inlineStr">
        <is>
          <t/>
        </is>
      </c>
      <c r="AB94" s="237" t="inlineStr">
        <is>
          <t/>
        </is>
      </c>
      <c r="AC94" s="237" t="inlineStr">
        <is>
          <t/>
        </is>
      </c>
      <c r="AD94" s="237" t="inlineStr">
        <is>
          <t/>
        </is>
      </c>
      <c r="AE94" s="237" t="inlineStr">
        <is>
          <t/>
        </is>
      </c>
      <c r="AF94" s="237" t="inlineStr">
        <is>
          <t/>
        </is>
      </c>
      <c r="AG94" s="237" t="inlineStr">
        <is>
          <t/>
        </is>
      </c>
      <c r="AH94" s="237" t="inlineStr">
        <is>
          <t/>
        </is>
      </c>
      <c r="AI94" s="237" t="inlineStr">
        <is>
          <t/>
        </is>
      </c>
      <c r="AJ94" s="237" t="inlineStr">
        <is>
          <t/>
        </is>
      </c>
      <c r="AK94">
        <v>45</v>
      </c>
      <c r="AL94" s="234" t="inlineStr">
        <is>
          <t/>
        </is>
      </c>
      <c r="AM94" s="234" t="inlineStr">
        <is>
          <t/>
        </is>
      </c>
      <c r="AN94" s="236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KGM</t>
        </is>
      </c>
      <c r="B95" t="inlineStr">
        <is>
          <t>ATL</t>
        </is>
      </c>
      <c r="C95" t="inlineStr">
        <is>
          <t>NCO</t>
        </is>
      </c>
      <c r="D95" t="inlineStr">
        <is>
          <t>Jamaica</t>
        </is>
      </c>
      <c r="E95" t="inlineStr">
        <is>
          <t>HL</t>
        </is>
      </c>
      <c r="F95" t="inlineStr">
        <is>
          <t>t1</t>
        </is>
      </c>
      <c r="G95" s="237" t="inlineStr">
        <is>
          <t/>
        </is>
      </c>
      <c r="H95" s="237" t="inlineStr">
        <is>
          <t/>
        </is>
      </c>
      <c r="I95" s="237" t="inlineStr">
        <is>
          <t/>
        </is>
      </c>
      <c r="J95" s="237" t="inlineStr">
        <is>
          <t/>
        </is>
      </c>
      <c r="K95" s="237" t="inlineStr">
        <is>
          <t/>
        </is>
      </c>
      <c r="L95" s="237" t="inlineStr">
        <is>
          <t/>
        </is>
      </c>
      <c r="M95" s="237" t="inlineStr">
        <is>
          <t/>
        </is>
      </c>
      <c r="N95" s="237" t="inlineStr">
        <is>
          <t/>
        </is>
      </c>
      <c r="O95" s="237" t="inlineStr">
        <is>
          <t/>
        </is>
      </c>
      <c r="P95" s="237" t="inlineStr">
        <is>
          <t/>
        </is>
      </c>
      <c r="Q95" s="237" t="inlineStr">
        <is>
          <t/>
        </is>
      </c>
      <c r="R95" s="237" t="inlineStr">
        <is>
          <t/>
        </is>
      </c>
      <c r="S95" s="237" t="inlineStr">
        <is>
          <t/>
        </is>
      </c>
      <c r="T95" s="237" t="inlineStr">
        <is>
          <t/>
        </is>
      </c>
      <c r="U95" s="237" t="inlineStr">
        <is>
          <t/>
        </is>
      </c>
      <c r="V95" s="237" t="inlineStr">
        <is>
          <t/>
        </is>
      </c>
      <c r="W95" s="237" t="inlineStr">
        <is>
          <t/>
        </is>
      </c>
      <c r="X95" s="237" t="inlineStr">
        <is>
          <t/>
        </is>
      </c>
      <c r="Y95" s="237" t="inlineStr">
        <is>
          <t/>
        </is>
      </c>
      <c r="Z95" s="237" t="inlineStr">
        <is>
          <t/>
        </is>
      </c>
      <c r="AA95" s="237" t="inlineStr">
        <is>
          <t/>
        </is>
      </c>
      <c r="AB95" s="237" t="inlineStr">
        <is>
          <t/>
        </is>
      </c>
      <c r="AC95" s="237" t="inlineStr">
        <is>
          <t/>
        </is>
      </c>
      <c r="AD95" s="237">
        <v>0.098</v>
      </c>
      <c r="AE95" s="237">
        <v>0.695</v>
      </c>
      <c r="AF95" s="237" t="inlineStr">
        <is>
          <t/>
        </is>
      </c>
      <c r="AG95" s="237" t="inlineStr">
        <is>
          <t/>
        </is>
      </c>
      <c r="AH95" s="237" t="inlineStr">
        <is>
          <t/>
        </is>
      </c>
      <c r="AI95" s="237" t="inlineStr">
        <is>
          <t/>
        </is>
      </c>
      <c r="AJ95" s="237" t="inlineStr">
        <is>
          <t/>
        </is>
      </c>
      <c r="AK95">
        <v>46</v>
      </c>
      <c r="AL95" s="234">
        <v>0</v>
      </c>
      <c r="AM95" s="234">
        <v>100</v>
      </c>
      <c r="AN95" s="236">
        <v>0.793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KGM</t>
        </is>
      </c>
      <c r="B96" t="inlineStr">
        <is>
          <t>ATL</t>
        </is>
      </c>
      <c r="C96" t="inlineStr">
        <is>
          <t>NCO</t>
        </is>
      </c>
      <c r="D96" t="inlineStr">
        <is>
          <t>Jamaica</t>
        </is>
      </c>
      <c r="E96" t="inlineStr">
        <is>
          <t>HL</t>
        </is>
      </c>
      <c r="F96" t="inlineStr">
        <is>
          <t>t2</t>
        </is>
      </c>
      <c r="G96" s="237" t="inlineStr">
        <is>
          <t/>
        </is>
      </c>
      <c r="H96" s="237" t="inlineStr">
        <is>
          <t/>
        </is>
      </c>
      <c r="I96" s="237" t="inlineStr">
        <is>
          <t/>
        </is>
      </c>
      <c r="J96" s="237" t="inlineStr">
        <is>
          <t/>
        </is>
      </c>
      <c r="K96" s="237" t="inlineStr">
        <is>
          <t/>
        </is>
      </c>
      <c r="L96" s="237" t="inlineStr">
        <is>
          <t/>
        </is>
      </c>
      <c r="M96" s="237" t="inlineStr">
        <is>
          <t/>
        </is>
      </c>
      <c r="N96" s="237" t="inlineStr">
        <is>
          <t/>
        </is>
      </c>
      <c r="O96" s="237" t="inlineStr">
        <is>
          <t/>
        </is>
      </c>
      <c r="P96" s="237" t="inlineStr">
        <is>
          <t/>
        </is>
      </c>
      <c r="Q96" s="237" t="inlineStr">
        <is>
          <t/>
        </is>
      </c>
      <c r="R96" s="237" t="inlineStr">
        <is>
          <t/>
        </is>
      </c>
      <c r="S96" s="237" t="inlineStr">
        <is>
          <t/>
        </is>
      </c>
      <c r="T96" s="237" t="inlineStr">
        <is>
          <t/>
        </is>
      </c>
      <c r="U96" s="237" t="inlineStr">
        <is>
          <t/>
        </is>
      </c>
      <c r="V96" s="237" t="inlineStr">
        <is>
          <t/>
        </is>
      </c>
      <c r="W96" s="237" t="inlineStr">
        <is>
          <t/>
        </is>
      </c>
      <c r="X96" s="237" t="inlineStr">
        <is>
          <t/>
        </is>
      </c>
      <c r="Y96" s="237" t="inlineStr">
        <is>
          <t/>
        </is>
      </c>
      <c r="Z96" s="237" t="inlineStr">
        <is>
          <t/>
        </is>
      </c>
      <c r="AA96" s="237" t="inlineStr">
        <is>
          <t/>
        </is>
      </c>
      <c r="AB96" s="237" t="inlineStr">
        <is>
          <t/>
        </is>
      </c>
      <c r="AC96" s="237" t="inlineStr">
        <is>
          <t/>
        </is>
      </c>
      <c r="AD96" s="237" t="inlineStr">
        <is>
          <t>-1</t>
        </is>
      </c>
      <c r="AE96" s="237" t="inlineStr">
        <is>
          <t>-1</t>
        </is>
      </c>
      <c r="AF96" s="237" t="inlineStr">
        <is>
          <t/>
        </is>
      </c>
      <c r="AG96" s="237" t="inlineStr">
        <is>
          <t/>
        </is>
      </c>
      <c r="AH96" s="237" t="inlineStr">
        <is>
          <t/>
        </is>
      </c>
      <c r="AI96" s="237" t="inlineStr">
        <is>
          <t/>
        </is>
      </c>
      <c r="AJ96" s="237" t="inlineStr">
        <is>
          <t/>
        </is>
      </c>
      <c r="AK96">
        <v>46</v>
      </c>
      <c r="AL96" s="234" t="inlineStr">
        <is>
          <t/>
        </is>
      </c>
      <c r="AM96" s="234" t="inlineStr">
        <is>
          <t/>
        </is>
      </c>
      <c r="AN96" s="236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KGM</t>
        </is>
      </c>
      <c r="B97" t="inlineStr">
        <is>
          <t>ATL</t>
        </is>
      </c>
      <c r="C97" t="inlineStr">
        <is>
          <t>NCO</t>
        </is>
      </c>
      <c r="D97" t="inlineStr">
        <is>
          <t>Dominica</t>
        </is>
      </c>
      <c r="E97" t="inlineStr">
        <is>
          <t>HL</t>
        </is>
      </c>
      <c r="F97" t="inlineStr">
        <is>
          <t>t1</t>
        </is>
      </c>
      <c r="G97" s="237" t="inlineStr">
        <is>
          <t/>
        </is>
      </c>
      <c r="H97" s="237" t="inlineStr">
        <is>
          <t/>
        </is>
      </c>
      <c r="I97" s="237" t="inlineStr">
        <is>
          <t/>
        </is>
      </c>
      <c r="J97" s="237" t="inlineStr">
        <is>
          <t/>
        </is>
      </c>
      <c r="K97" s="237" t="inlineStr">
        <is>
          <t/>
        </is>
      </c>
      <c r="L97" s="237" t="inlineStr">
        <is>
          <t/>
        </is>
      </c>
      <c r="M97" s="237" t="inlineStr">
        <is>
          <t/>
        </is>
      </c>
      <c r="N97" s="237" t="inlineStr">
        <is>
          <t/>
        </is>
      </c>
      <c r="O97" s="237" t="inlineStr">
        <is>
          <t/>
        </is>
      </c>
      <c r="P97" s="237" t="inlineStr">
        <is>
          <t/>
        </is>
      </c>
      <c r="Q97" s="237" t="inlineStr">
        <is>
          <t/>
        </is>
      </c>
      <c r="R97" s="237" t="inlineStr">
        <is>
          <t/>
        </is>
      </c>
      <c r="S97" s="237">
        <v>0.073</v>
      </c>
      <c r="T97" s="237">
        <v>0.015</v>
      </c>
      <c r="U97" s="237">
        <v>0.338</v>
      </c>
      <c r="V97" s="237">
        <v>0.012</v>
      </c>
      <c r="W97" s="237" t="inlineStr">
        <is>
          <t/>
        </is>
      </c>
      <c r="X97" s="237" t="inlineStr">
        <is>
          <t/>
        </is>
      </c>
      <c r="Y97" s="237" t="inlineStr">
        <is>
          <t/>
        </is>
      </c>
      <c r="Z97" s="237" t="inlineStr">
        <is>
          <t/>
        </is>
      </c>
      <c r="AA97" s="237" t="inlineStr">
        <is>
          <t/>
        </is>
      </c>
      <c r="AB97" s="237">
        <v>0.006</v>
      </c>
      <c r="AC97" s="237" t="inlineStr">
        <is>
          <t/>
        </is>
      </c>
      <c r="AD97" s="237">
        <v>0.082</v>
      </c>
      <c r="AE97" s="237" t="inlineStr">
        <is>
          <t/>
        </is>
      </c>
      <c r="AF97" s="237">
        <v>0.011</v>
      </c>
      <c r="AG97" s="237" t="inlineStr">
        <is>
          <t/>
        </is>
      </c>
      <c r="AH97" s="237" t="inlineStr">
        <is>
          <t/>
        </is>
      </c>
      <c r="AI97" s="237" t="inlineStr">
        <is>
          <t/>
        </is>
      </c>
      <c r="AJ97" s="237" t="inlineStr">
        <is>
          <t/>
        </is>
      </c>
      <c r="AK97">
        <v>47</v>
      </c>
      <c r="AL97" s="234">
        <v>0</v>
      </c>
      <c r="AM97" s="234">
        <v>100</v>
      </c>
      <c r="AN97" s="236">
        <v>0.537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KGM</t>
        </is>
      </c>
      <c r="B98" t="inlineStr">
        <is>
          <t>ATL</t>
        </is>
      </c>
      <c r="C98" t="inlineStr">
        <is>
          <t>NCO</t>
        </is>
      </c>
      <c r="D98" t="inlineStr">
        <is>
          <t>Dominica</t>
        </is>
      </c>
      <c r="E98" t="inlineStr">
        <is>
          <t>HL</t>
        </is>
      </c>
      <c r="F98" t="inlineStr">
        <is>
          <t>t2</t>
        </is>
      </c>
      <c r="G98" s="237" t="inlineStr">
        <is>
          <t/>
        </is>
      </c>
      <c r="H98" s="237" t="inlineStr">
        <is>
          <t/>
        </is>
      </c>
      <c r="I98" s="237" t="inlineStr">
        <is>
          <t/>
        </is>
      </c>
      <c r="J98" s="237" t="inlineStr">
        <is>
          <t/>
        </is>
      </c>
      <c r="K98" s="237" t="inlineStr">
        <is>
          <t/>
        </is>
      </c>
      <c r="L98" s="237" t="inlineStr">
        <is>
          <t/>
        </is>
      </c>
      <c r="M98" s="237" t="inlineStr">
        <is>
          <t/>
        </is>
      </c>
      <c r="N98" s="237" t="inlineStr">
        <is>
          <t/>
        </is>
      </c>
      <c r="O98" s="237" t="inlineStr">
        <is>
          <t/>
        </is>
      </c>
      <c r="P98" s="237" t="inlineStr">
        <is>
          <t/>
        </is>
      </c>
      <c r="Q98" s="237" t="inlineStr">
        <is>
          <t/>
        </is>
      </c>
      <c r="R98" s="237" t="inlineStr">
        <is>
          <t/>
        </is>
      </c>
      <c r="S98" s="237" t="inlineStr">
        <is>
          <t>a</t>
        </is>
      </c>
      <c r="T98" s="237" t="inlineStr">
        <is>
          <t>a</t>
        </is>
      </c>
      <c r="U98" s="237" t="inlineStr">
        <is>
          <t>a</t>
        </is>
      </c>
      <c r="V98" s="237" t="inlineStr">
        <is>
          <t>-1</t>
        </is>
      </c>
      <c r="W98" s="237" t="inlineStr">
        <is>
          <t/>
        </is>
      </c>
      <c r="X98" s="237" t="inlineStr">
        <is>
          <t>a</t>
        </is>
      </c>
      <c r="Y98" s="237" t="inlineStr">
        <is>
          <t/>
        </is>
      </c>
      <c r="Z98" s="237" t="inlineStr">
        <is>
          <t/>
        </is>
      </c>
      <c r="AA98" s="237" t="inlineStr">
        <is>
          <t/>
        </is>
      </c>
      <c r="AB98" s="237" t="inlineStr">
        <is>
          <t>-1</t>
        </is>
      </c>
      <c r="AC98" s="237" t="inlineStr">
        <is>
          <t/>
        </is>
      </c>
      <c r="AD98" s="237" t="inlineStr">
        <is>
          <t>a</t>
        </is>
      </c>
      <c r="AE98" s="237" t="inlineStr">
        <is>
          <t/>
        </is>
      </c>
      <c r="AF98" s="237" t="inlineStr">
        <is>
          <t>a</t>
        </is>
      </c>
      <c r="AG98" s="237" t="inlineStr">
        <is>
          <t/>
        </is>
      </c>
      <c r="AH98" s="237" t="inlineStr">
        <is>
          <t/>
        </is>
      </c>
      <c r="AI98" s="237" t="inlineStr">
        <is>
          <t/>
        </is>
      </c>
      <c r="AJ98" s="237" t="inlineStr">
        <is>
          <t/>
        </is>
      </c>
      <c r="AK98">
        <v>47</v>
      </c>
      <c r="AL98" s="234" t="inlineStr">
        <is>
          <t/>
        </is>
      </c>
      <c r="AM98" s="234" t="inlineStr">
        <is>
          <t/>
        </is>
      </c>
      <c r="AN98" s="236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KGM</t>
        </is>
      </c>
      <c r="B99" t="inlineStr">
        <is>
          <t>ATL</t>
        </is>
      </c>
      <c r="C99" t="inlineStr">
        <is>
          <t>NCO</t>
        </is>
      </c>
      <c r="D99" t="inlineStr">
        <is>
          <t>Dominica</t>
        </is>
      </c>
      <c r="E99" t="inlineStr">
        <is>
          <t>TR</t>
        </is>
      </c>
      <c r="F99" t="inlineStr">
        <is>
          <t>t1</t>
        </is>
      </c>
      <c r="G99" s="237" t="inlineStr">
        <is>
          <t/>
        </is>
      </c>
      <c r="H99" s="237" t="inlineStr">
        <is>
          <t/>
        </is>
      </c>
      <c r="I99" s="237" t="inlineStr">
        <is>
          <t/>
        </is>
      </c>
      <c r="J99" s="237" t="inlineStr">
        <is>
          <t/>
        </is>
      </c>
      <c r="K99" s="237" t="inlineStr">
        <is>
          <t/>
        </is>
      </c>
      <c r="L99" s="237" t="inlineStr">
        <is>
          <t/>
        </is>
      </c>
      <c r="M99" s="237" t="inlineStr">
        <is>
          <t/>
        </is>
      </c>
      <c r="N99" s="237" t="inlineStr">
        <is>
          <t/>
        </is>
      </c>
      <c r="O99" s="237" t="inlineStr">
        <is>
          <t/>
        </is>
      </c>
      <c r="P99" s="237" t="inlineStr">
        <is>
          <t/>
        </is>
      </c>
      <c r="Q99" s="237" t="inlineStr">
        <is>
          <t/>
        </is>
      </c>
      <c r="R99" s="237">
        <v>0.04</v>
      </c>
      <c r="S99" s="237">
        <v>0.025</v>
      </c>
      <c r="T99" s="237">
        <v>0.141</v>
      </c>
      <c r="U99" s="237">
        <v>0.002</v>
      </c>
      <c r="V99" s="237" t="inlineStr">
        <is>
          <t/>
        </is>
      </c>
      <c r="W99" s="237" t="inlineStr">
        <is>
          <t/>
        </is>
      </c>
      <c r="X99" s="237" t="inlineStr">
        <is>
          <t/>
        </is>
      </c>
      <c r="Y99" s="237" t="inlineStr">
        <is>
          <t/>
        </is>
      </c>
      <c r="Z99" s="237" t="inlineStr">
        <is>
          <t/>
        </is>
      </c>
      <c r="AA99" s="237" t="inlineStr">
        <is>
          <t/>
        </is>
      </c>
      <c r="AB99" s="237" t="inlineStr">
        <is>
          <t/>
        </is>
      </c>
      <c r="AC99" s="237">
        <v>0.006</v>
      </c>
      <c r="AD99" s="237" t="inlineStr">
        <is>
          <t/>
        </is>
      </c>
      <c r="AE99" s="237" t="inlineStr">
        <is>
          <t/>
        </is>
      </c>
      <c r="AF99" s="237">
        <v>0.082</v>
      </c>
      <c r="AG99" s="237" t="inlineStr">
        <is>
          <t/>
        </is>
      </c>
      <c r="AH99" s="237" t="inlineStr">
        <is>
          <t/>
        </is>
      </c>
      <c r="AI99" s="237" t="inlineStr">
        <is>
          <t/>
        </is>
      </c>
      <c r="AJ99" s="237" t="inlineStr">
        <is>
          <t/>
        </is>
      </c>
      <c r="AK99">
        <v>48</v>
      </c>
      <c r="AL99" s="234">
        <v>0</v>
      </c>
      <c r="AM99" s="234">
        <v>100</v>
      </c>
      <c r="AN99" s="236">
        <v>0.296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KGM</t>
        </is>
      </c>
      <c r="B100" t="inlineStr">
        <is>
          <t>ATL</t>
        </is>
      </c>
      <c r="C100" t="inlineStr">
        <is>
          <t>NCO</t>
        </is>
      </c>
      <c r="D100" t="inlineStr">
        <is>
          <t>Dominica</t>
        </is>
      </c>
      <c r="E100" t="inlineStr">
        <is>
          <t>TR</t>
        </is>
      </c>
      <c r="F100" t="inlineStr">
        <is>
          <t>t2</t>
        </is>
      </c>
      <c r="G100" s="237" t="inlineStr">
        <is>
          <t/>
        </is>
      </c>
      <c r="H100" s="237" t="inlineStr">
        <is>
          <t/>
        </is>
      </c>
      <c r="I100" s="237" t="inlineStr">
        <is>
          <t/>
        </is>
      </c>
      <c r="J100" s="237" t="inlineStr">
        <is>
          <t/>
        </is>
      </c>
      <c r="K100" s="237" t="inlineStr">
        <is>
          <t/>
        </is>
      </c>
      <c r="L100" s="237" t="inlineStr">
        <is>
          <t/>
        </is>
      </c>
      <c r="M100" s="237" t="inlineStr">
        <is>
          <t/>
        </is>
      </c>
      <c r="N100" s="237" t="inlineStr">
        <is>
          <t/>
        </is>
      </c>
      <c r="O100" s="237" t="inlineStr">
        <is>
          <t/>
        </is>
      </c>
      <c r="P100" s="237" t="inlineStr">
        <is>
          <t/>
        </is>
      </c>
      <c r="Q100" s="237" t="inlineStr">
        <is>
          <t/>
        </is>
      </c>
      <c r="R100" s="237" t="inlineStr">
        <is>
          <t>-1</t>
        </is>
      </c>
      <c r="S100" s="237" t="inlineStr">
        <is>
          <t>a</t>
        </is>
      </c>
      <c r="T100" s="237" t="inlineStr">
        <is>
          <t>a</t>
        </is>
      </c>
      <c r="U100" s="237" t="inlineStr">
        <is>
          <t>a</t>
        </is>
      </c>
      <c r="V100" s="237" t="inlineStr">
        <is>
          <t/>
        </is>
      </c>
      <c r="W100" s="237" t="inlineStr">
        <is>
          <t/>
        </is>
      </c>
      <c r="X100" s="237" t="inlineStr">
        <is>
          <t/>
        </is>
      </c>
      <c r="Y100" s="237" t="inlineStr">
        <is>
          <t/>
        </is>
      </c>
      <c r="Z100" s="237" t="inlineStr">
        <is>
          <t/>
        </is>
      </c>
      <c r="AA100" s="237" t="inlineStr">
        <is>
          <t/>
        </is>
      </c>
      <c r="AB100" s="237" t="inlineStr">
        <is>
          <t/>
        </is>
      </c>
      <c r="AC100" s="237" t="inlineStr">
        <is>
          <t>-1</t>
        </is>
      </c>
      <c r="AD100" s="237" t="inlineStr">
        <is>
          <t/>
        </is>
      </c>
      <c r="AE100" s="237" t="inlineStr">
        <is>
          <t/>
        </is>
      </c>
      <c r="AF100" s="237" t="inlineStr">
        <is>
          <t>a</t>
        </is>
      </c>
      <c r="AG100" s="237" t="inlineStr">
        <is>
          <t/>
        </is>
      </c>
      <c r="AH100" s="237" t="inlineStr">
        <is>
          <t/>
        </is>
      </c>
      <c r="AI100" s="237" t="inlineStr">
        <is>
          <t/>
        </is>
      </c>
      <c r="AJ100" s="237" t="inlineStr">
        <is>
          <t/>
        </is>
      </c>
      <c r="AK100">
        <v>48</v>
      </c>
      <c r="AL100" s="234" t="inlineStr">
        <is>
          <t/>
        </is>
      </c>
      <c r="AM100" s="234" t="inlineStr">
        <is>
          <t/>
        </is>
      </c>
      <c r="AN100" s="236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KGM</t>
        </is>
      </c>
      <c r="B101" t="inlineStr">
        <is>
          <t>ATL</t>
        </is>
      </c>
      <c r="C101" t="inlineStr">
        <is>
          <t>NCO</t>
        </is>
      </c>
      <c r="D101" t="inlineStr">
        <is>
          <t>Dominica</t>
        </is>
      </c>
      <c r="E101" t="inlineStr">
        <is>
          <t>LL</t>
        </is>
      </c>
      <c r="F101" t="inlineStr">
        <is>
          <t>t1</t>
        </is>
      </c>
      <c r="G101" s="237" t="inlineStr">
        <is>
          <t/>
        </is>
      </c>
      <c r="H101" s="237" t="inlineStr">
        <is>
          <t/>
        </is>
      </c>
      <c r="I101" s="237" t="inlineStr">
        <is>
          <t/>
        </is>
      </c>
      <c r="J101" s="237" t="inlineStr">
        <is>
          <t/>
        </is>
      </c>
      <c r="K101" s="237" t="inlineStr">
        <is>
          <t/>
        </is>
      </c>
      <c r="L101" s="237" t="inlineStr">
        <is>
          <t/>
        </is>
      </c>
      <c r="M101" s="237" t="inlineStr">
        <is>
          <t/>
        </is>
      </c>
      <c r="N101" s="237" t="inlineStr">
        <is>
          <t/>
        </is>
      </c>
      <c r="O101" s="237" t="inlineStr">
        <is>
          <t/>
        </is>
      </c>
      <c r="P101" s="237" t="inlineStr">
        <is>
          <t/>
        </is>
      </c>
      <c r="Q101" s="237" t="inlineStr">
        <is>
          <t/>
        </is>
      </c>
      <c r="R101" s="237" t="inlineStr">
        <is>
          <t/>
        </is>
      </c>
      <c r="S101" s="237" t="inlineStr">
        <is>
          <t/>
        </is>
      </c>
      <c r="T101" s="237" t="inlineStr">
        <is>
          <t/>
        </is>
      </c>
      <c r="U101" s="237" t="inlineStr">
        <is>
          <t/>
        </is>
      </c>
      <c r="V101" s="237" t="inlineStr">
        <is>
          <t/>
        </is>
      </c>
      <c r="W101" s="237" t="inlineStr">
        <is>
          <t/>
        </is>
      </c>
      <c r="X101" s="237" t="inlineStr">
        <is>
          <t/>
        </is>
      </c>
      <c r="Y101" s="237" t="inlineStr">
        <is>
          <t/>
        </is>
      </c>
      <c r="Z101" s="237" t="inlineStr">
        <is>
          <t/>
        </is>
      </c>
      <c r="AA101" s="237">
        <v>0.055</v>
      </c>
      <c r="AB101" s="237" t="inlineStr">
        <is>
          <t/>
        </is>
      </c>
      <c r="AC101" s="237" t="inlineStr">
        <is>
          <t/>
        </is>
      </c>
      <c r="AD101" s="237" t="inlineStr">
        <is>
          <t/>
        </is>
      </c>
      <c r="AE101" s="237" t="inlineStr">
        <is>
          <t/>
        </is>
      </c>
      <c r="AF101" s="237">
        <v>0.024</v>
      </c>
      <c r="AG101" s="237">
        <v>0.195</v>
      </c>
      <c r="AH101" s="237" t="inlineStr">
        <is>
          <t/>
        </is>
      </c>
      <c r="AI101" s="237" t="inlineStr">
        <is>
          <t/>
        </is>
      </c>
      <c r="AJ101" s="237" t="inlineStr">
        <is>
          <t/>
        </is>
      </c>
      <c r="AK101">
        <v>49</v>
      </c>
      <c r="AL101" s="234">
        <v>0</v>
      </c>
      <c r="AM101" s="234">
        <v>100</v>
      </c>
      <c r="AN101" s="236">
        <v>0.274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KGM</t>
        </is>
      </c>
      <c r="B102" t="inlineStr">
        <is>
          <t>ATL</t>
        </is>
      </c>
      <c r="C102" t="inlineStr">
        <is>
          <t>NCO</t>
        </is>
      </c>
      <c r="D102" t="inlineStr">
        <is>
          <t>Dominica</t>
        </is>
      </c>
      <c r="E102" t="inlineStr">
        <is>
          <t>LL</t>
        </is>
      </c>
      <c r="F102" t="inlineStr">
        <is>
          <t>t2</t>
        </is>
      </c>
      <c r="G102" s="237" t="inlineStr">
        <is>
          <t/>
        </is>
      </c>
      <c r="H102" s="237" t="inlineStr">
        <is>
          <t/>
        </is>
      </c>
      <c r="I102" s="237" t="inlineStr">
        <is>
          <t/>
        </is>
      </c>
      <c r="J102" s="237" t="inlineStr">
        <is>
          <t/>
        </is>
      </c>
      <c r="K102" s="237" t="inlineStr">
        <is>
          <t/>
        </is>
      </c>
      <c r="L102" s="237" t="inlineStr">
        <is>
          <t/>
        </is>
      </c>
      <c r="M102" s="237" t="inlineStr">
        <is>
          <t/>
        </is>
      </c>
      <c r="N102" s="237" t="inlineStr">
        <is>
          <t/>
        </is>
      </c>
      <c r="O102" s="237" t="inlineStr">
        <is>
          <t/>
        </is>
      </c>
      <c r="P102" s="237" t="inlineStr">
        <is>
          <t/>
        </is>
      </c>
      <c r="Q102" s="237" t="inlineStr">
        <is>
          <t/>
        </is>
      </c>
      <c r="R102" s="237" t="inlineStr">
        <is>
          <t/>
        </is>
      </c>
      <c r="S102" s="237" t="inlineStr">
        <is>
          <t/>
        </is>
      </c>
      <c r="T102" s="237" t="inlineStr">
        <is>
          <t/>
        </is>
      </c>
      <c r="U102" s="237" t="inlineStr">
        <is>
          <t/>
        </is>
      </c>
      <c r="V102" s="237" t="inlineStr">
        <is>
          <t/>
        </is>
      </c>
      <c r="W102" s="237" t="inlineStr">
        <is>
          <t/>
        </is>
      </c>
      <c r="X102" s="237" t="inlineStr">
        <is>
          <t/>
        </is>
      </c>
      <c r="Y102" s="237" t="inlineStr">
        <is>
          <t/>
        </is>
      </c>
      <c r="Z102" s="237" t="inlineStr">
        <is>
          <t/>
        </is>
      </c>
      <c r="AA102" s="237" t="inlineStr">
        <is>
          <t>-1</t>
        </is>
      </c>
      <c r="AB102" s="237" t="inlineStr">
        <is>
          <t/>
        </is>
      </c>
      <c r="AC102" s="237" t="inlineStr">
        <is>
          <t/>
        </is>
      </c>
      <c r="AD102" s="237" t="inlineStr">
        <is>
          <t/>
        </is>
      </c>
      <c r="AE102" s="237" t="inlineStr">
        <is>
          <t/>
        </is>
      </c>
      <c r="AF102" s="237" t="inlineStr">
        <is>
          <t>a</t>
        </is>
      </c>
      <c r="AG102" s="237" t="inlineStr">
        <is>
          <t>a</t>
        </is>
      </c>
      <c r="AH102" s="237" t="inlineStr">
        <is>
          <t/>
        </is>
      </c>
      <c r="AI102" s="237" t="inlineStr">
        <is>
          <t/>
        </is>
      </c>
      <c r="AJ102" s="237" t="inlineStr">
        <is>
          <t/>
        </is>
      </c>
      <c r="AK102">
        <v>49</v>
      </c>
      <c r="AL102" s="234" t="inlineStr">
        <is>
          <t/>
        </is>
      </c>
      <c r="AM102" s="234" t="inlineStr">
        <is>
          <t/>
        </is>
      </c>
      <c r="AN102" s="236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KGM</t>
        </is>
      </c>
      <c r="B103" t="inlineStr">
        <is>
          <t>ATL</t>
        </is>
      </c>
      <c r="C103" t="inlineStr">
        <is>
          <t>CP</t>
        </is>
      </c>
      <c r="D103" t="inlineStr">
        <is>
          <t>Brazil</t>
        </is>
      </c>
      <c r="E103" t="inlineStr">
        <is>
          <t>RR</t>
        </is>
      </c>
      <c r="F103" t="inlineStr">
        <is>
          <t>t1</t>
        </is>
      </c>
      <c r="G103" s="237" t="inlineStr">
        <is>
          <t/>
        </is>
      </c>
      <c r="H103" s="237" t="inlineStr">
        <is>
          <t/>
        </is>
      </c>
      <c r="I103" s="237" t="inlineStr">
        <is>
          <t/>
        </is>
      </c>
      <c r="J103" s="237" t="inlineStr">
        <is>
          <t/>
        </is>
      </c>
      <c r="K103" s="237" t="inlineStr">
        <is>
          <t/>
        </is>
      </c>
      <c r="L103" s="237" t="inlineStr">
        <is>
          <t/>
        </is>
      </c>
      <c r="M103" s="237" t="inlineStr">
        <is>
          <t/>
        </is>
      </c>
      <c r="N103" s="237" t="inlineStr">
        <is>
          <t/>
        </is>
      </c>
      <c r="O103" s="237" t="inlineStr">
        <is>
          <t/>
        </is>
      </c>
      <c r="P103" s="237" t="inlineStr">
        <is>
          <t/>
        </is>
      </c>
      <c r="Q103" s="237" t="inlineStr">
        <is>
          <t/>
        </is>
      </c>
      <c r="R103" s="237">
        <v>0.027</v>
      </c>
      <c r="S103" s="237">
        <v>0.027</v>
      </c>
      <c r="T103" s="237" t="inlineStr">
        <is>
          <t/>
        </is>
      </c>
      <c r="U103" s="237" t="inlineStr">
        <is>
          <t/>
        </is>
      </c>
      <c r="V103" s="237" t="inlineStr">
        <is>
          <t/>
        </is>
      </c>
      <c r="W103" s="237" t="inlineStr">
        <is>
          <t/>
        </is>
      </c>
      <c r="X103" s="237" t="inlineStr">
        <is>
          <t/>
        </is>
      </c>
      <c r="Y103" s="237" t="inlineStr">
        <is>
          <t/>
        </is>
      </c>
      <c r="Z103" s="237" t="inlineStr">
        <is>
          <t/>
        </is>
      </c>
      <c r="AA103" s="237" t="inlineStr">
        <is>
          <t/>
        </is>
      </c>
      <c r="AB103" s="237" t="inlineStr">
        <is>
          <t/>
        </is>
      </c>
      <c r="AC103" s="237" t="inlineStr">
        <is>
          <t/>
        </is>
      </c>
      <c r="AD103" s="237" t="inlineStr">
        <is>
          <t/>
        </is>
      </c>
      <c r="AE103" s="237" t="inlineStr">
        <is>
          <t/>
        </is>
      </c>
      <c r="AF103" s="237" t="inlineStr">
        <is>
          <t/>
        </is>
      </c>
      <c r="AG103" s="237" t="inlineStr">
        <is>
          <t/>
        </is>
      </c>
      <c r="AH103" s="237" t="inlineStr">
        <is>
          <t/>
        </is>
      </c>
      <c r="AI103" s="237" t="inlineStr">
        <is>
          <t/>
        </is>
      </c>
      <c r="AJ103" s="237" t="inlineStr">
        <is>
          <t/>
        </is>
      </c>
      <c r="AK103">
        <v>50</v>
      </c>
      <c r="AL103" s="234">
        <v>0</v>
      </c>
      <c r="AM103" s="234">
        <v>100</v>
      </c>
      <c r="AN103" s="236">
        <v>0.054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KGM</t>
        </is>
      </c>
      <c r="B104" t="inlineStr">
        <is>
          <t>ATL</t>
        </is>
      </c>
      <c r="C104" t="inlineStr">
        <is>
          <t>CP</t>
        </is>
      </c>
      <c r="D104" t="inlineStr">
        <is>
          <t>Brazil</t>
        </is>
      </c>
      <c r="E104" t="inlineStr">
        <is>
          <t>RR</t>
        </is>
      </c>
      <c r="F104" t="inlineStr">
        <is>
          <t>t2</t>
        </is>
      </c>
      <c r="G104" s="237" t="inlineStr">
        <is>
          <t/>
        </is>
      </c>
      <c r="H104" s="237" t="inlineStr">
        <is>
          <t/>
        </is>
      </c>
      <c r="I104" s="237" t="inlineStr">
        <is>
          <t/>
        </is>
      </c>
      <c r="J104" s="237" t="inlineStr">
        <is>
          <t/>
        </is>
      </c>
      <c r="K104" s="237" t="inlineStr">
        <is>
          <t/>
        </is>
      </c>
      <c r="L104" s="237" t="inlineStr">
        <is>
          <t/>
        </is>
      </c>
      <c r="M104" s="237" t="inlineStr">
        <is>
          <t/>
        </is>
      </c>
      <c r="N104" s="237" t="inlineStr">
        <is>
          <t/>
        </is>
      </c>
      <c r="O104" s="237" t="inlineStr">
        <is>
          <t/>
        </is>
      </c>
      <c r="P104" s="237" t="inlineStr">
        <is>
          <t/>
        </is>
      </c>
      <c r="Q104" s="237" t="inlineStr">
        <is>
          <t/>
        </is>
      </c>
      <c r="R104" s="237" t="inlineStr">
        <is>
          <t>-1</t>
        </is>
      </c>
      <c r="S104" s="237" t="inlineStr">
        <is>
          <t>-1</t>
        </is>
      </c>
      <c r="T104" s="237" t="inlineStr">
        <is>
          <t/>
        </is>
      </c>
      <c r="U104" s="237" t="inlineStr">
        <is>
          <t/>
        </is>
      </c>
      <c r="V104" s="237" t="inlineStr">
        <is>
          <t/>
        </is>
      </c>
      <c r="W104" s="237" t="inlineStr">
        <is>
          <t/>
        </is>
      </c>
      <c r="X104" s="237" t="inlineStr">
        <is>
          <t/>
        </is>
      </c>
      <c r="Y104" s="237" t="inlineStr">
        <is>
          <t/>
        </is>
      </c>
      <c r="Z104" s="237" t="inlineStr">
        <is>
          <t/>
        </is>
      </c>
      <c r="AA104" s="237" t="inlineStr">
        <is>
          <t/>
        </is>
      </c>
      <c r="AB104" s="237" t="inlineStr">
        <is>
          <t/>
        </is>
      </c>
      <c r="AC104" s="237" t="inlineStr">
        <is>
          <t/>
        </is>
      </c>
      <c r="AD104" s="237" t="inlineStr">
        <is>
          <t/>
        </is>
      </c>
      <c r="AE104" s="237" t="inlineStr">
        <is>
          <t/>
        </is>
      </c>
      <c r="AF104" s="237" t="inlineStr">
        <is>
          <t/>
        </is>
      </c>
      <c r="AG104" s="237" t="inlineStr">
        <is>
          <t/>
        </is>
      </c>
      <c r="AH104" s="237" t="inlineStr">
        <is>
          <t/>
        </is>
      </c>
      <c r="AI104" s="237" t="inlineStr">
        <is>
          <t/>
        </is>
      </c>
      <c r="AJ104" s="237" t="inlineStr">
        <is>
          <t/>
        </is>
      </c>
      <c r="AK104">
        <v>50</v>
      </c>
      <c r="AL104" s="234" t="inlineStr">
        <is>
          <t/>
        </is>
      </c>
      <c r="AM104" s="234" t="inlineStr">
        <is>
          <t/>
        </is>
      </c>
      <c r="AN104" s="236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KGM</t>
        </is>
      </c>
      <c r="B105" t="inlineStr">
        <is>
          <t>ATL</t>
        </is>
      </c>
      <c r="C105" t="inlineStr">
        <is>
          <t>CP</t>
        </is>
      </c>
      <c r="D105" t="inlineStr">
        <is>
          <t>UK-Bermuda</t>
        </is>
      </c>
      <c r="E105" t="inlineStr">
        <is>
          <t>RR</t>
        </is>
      </c>
      <c r="F105" t="inlineStr">
        <is>
          <t>t1</t>
        </is>
      </c>
      <c r="G105" s="237" t="inlineStr">
        <is>
          <t/>
        </is>
      </c>
      <c r="H105" s="237" t="inlineStr">
        <is>
          <t/>
        </is>
      </c>
      <c r="I105" s="237" t="inlineStr">
        <is>
          <t/>
        </is>
      </c>
      <c r="J105" s="237" t="inlineStr">
        <is>
          <t/>
        </is>
      </c>
      <c r="K105" s="237" t="inlineStr">
        <is>
          <t/>
        </is>
      </c>
      <c r="L105" s="237" t="inlineStr">
        <is>
          <t/>
        </is>
      </c>
      <c r="M105" s="237" t="inlineStr">
        <is>
          <t/>
        </is>
      </c>
      <c r="N105" s="237" t="inlineStr">
        <is>
          <t/>
        </is>
      </c>
      <c r="O105" s="237" t="inlineStr">
        <is>
          <t/>
        </is>
      </c>
      <c r="P105" s="237" t="inlineStr">
        <is>
          <t/>
        </is>
      </c>
      <c r="Q105" s="237" t="inlineStr">
        <is>
          <t/>
        </is>
      </c>
      <c r="R105" s="237" t="inlineStr">
        <is>
          <t/>
        </is>
      </c>
      <c r="S105" s="237" t="inlineStr">
        <is>
          <t/>
        </is>
      </c>
      <c r="T105" s="237" t="inlineStr">
        <is>
          <t/>
        </is>
      </c>
      <c r="U105" s="237" t="inlineStr">
        <is>
          <t/>
        </is>
      </c>
      <c r="V105" s="237" t="inlineStr">
        <is>
          <t/>
        </is>
      </c>
      <c r="W105" s="237" t="inlineStr">
        <is>
          <t/>
        </is>
      </c>
      <c r="X105" s="237" t="inlineStr">
        <is>
          <t/>
        </is>
      </c>
      <c r="Y105" s="237" t="inlineStr">
        <is>
          <t/>
        </is>
      </c>
      <c r="Z105" s="237" t="inlineStr">
        <is>
          <t/>
        </is>
      </c>
      <c r="AA105" s="237" t="inlineStr">
        <is>
          <t/>
        </is>
      </c>
      <c r="AB105" s="237">
        <v>0.014</v>
      </c>
      <c r="AC105" s="237" t="inlineStr">
        <is>
          <t/>
        </is>
      </c>
      <c r="AD105" s="237" t="inlineStr">
        <is>
          <t/>
        </is>
      </c>
      <c r="AE105" s="237" t="inlineStr">
        <is>
          <t/>
        </is>
      </c>
      <c r="AF105" s="237" t="inlineStr">
        <is>
          <t/>
        </is>
      </c>
      <c r="AG105" s="237" t="inlineStr">
        <is>
          <t/>
        </is>
      </c>
      <c r="AH105" s="237" t="inlineStr">
        <is>
          <t/>
        </is>
      </c>
      <c r="AI105" s="237" t="inlineStr">
        <is>
          <t/>
        </is>
      </c>
      <c r="AJ105" s="237" t="inlineStr">
        <is>
          <t/>
        </is>
      </c>
      <c r="AK105">
        <v>51</v>
      </c>
      <c r="AL105" s="234">
        <v>0</v>
      </c>
      <c r="AM105" s="234">
        <v>100</v>
      </c>
      <c r="AN105" s="236">
        <v>0.014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KGM</t>
        </is>
      </c>
      <c r="B106" t="inlineStr">
        <is>
          <t>ATL</t>
        </is>
      </c>
      <c r="C106" t="inlineStr">
        <is>
          <t>CP</t>
        </is>
      </c>
      <c r="D106" t="inlineStr">
        <is>
          <t>UK-Bermuda</t>
        </is>
      </c>
      <c r="E106" t="inlineStr">
        <is>
          <t>RR</t>
        </is>
      </c>
      <c r="F106" t="inlineStr">
        <is>
          <t>t2</t>
        </is>
      </c>
      <c r="G106" s="237" t="inlineStr">
        <is>
          <t/>
        </is>
      </c>
      <c r="H106" s="237" t="inlineStr">
        <is>
          <t/>
        </is>
      </c>
      <c r="I106" s="237" t="inlineStr">
        <is>
          <t/>
        </is>
      </c>
      <c r="J106" s="237" t="inlineStr">
        <is>
          <t/>
        </is>
      </c>
      <c r="K106" s="237" t="inlineStr">
        <is>
          <t/>
        </is>
      </c>
      <c r="L106" s="237" t="inlineStr">
        <is>
          <t/>
        </is>
      </c>
      <c r="M106" s="237" t="inlineStr">
        <is>
          <t/>
        </is>
      </c>
      <c r="N106" s="237" t="inlineStr">
        <is>
          <t/>
        </is>
      </c>
      <c r="O106" s="237" t="inlineStr">
        <is>
          <t/>
        </is>
      </c>
      <c r="P106" s="237" t="inlineStr">
        <is>
          <t/>
        </is>
      </c>
      <c r="Q106" s="237" t="inlineStr">
        <is>
          <t/>
        </is>
      </c>
      <c r="R106" s="237" t="inlineStr">
        <is>
          <t/>
        </is>
      </c>
      <c r="S106" s="237" t="inlineStr">
        <is>
          <t/>
        </is>
      </c>
      <c r="T106" s="237" t="inlineStr">
        <is>
          <t/>
        </is>
      </c>
      <c r="U106" s="237" t="inlineStr">
        <is>
          <t/>
        </is>
      </c>
      <c r="V106" s="237" t="inlineStr">
        <is>
          <t/>
        </is>
      </c>
      <c r="W106" s="237" t="inlineStr">
        <is>
          <t/>
        </is>
      </c>
      <c r="X106" s="237" t="inlineStr">
        <is>
          <t/>
        </is>
      </c>
      <c r="Y106" s="237" t="inlineStr">
        <is>
          <t/>
        </is>
      </c>
      <c r="Z106" s="237" t="inlineStr">
        <is>
          <t/>
        </is>
      </c>
      <c r="AA106" s="237" t="inlineStr">
        <is>
          <t/>
        </is>
      </c>
      <c r="AB106" s="237" t="inlineStr">
        <is>
          <t>-1</t>
        </is>
      </c>
      <c r="AC106" s="237" t="inlineStr">
        <is>
          <t/>
        </is>
      </c>
      <c r="AD106" s="237" t="inlineStr">
        <is>
          <t/>
        </is>
      </c>
      <c r="AE106" s="237" t="inlineStr">
        <is>
          <t/>
        </is>
      </c>
      <c r="AF106" s="237" t="inlineStr">
        <is>
          <t/>
        </is>
      </c>
      <c r="AG106" s="237" t="inlineStr">
        <is>
          <t/>
        </is>
      </c>
      <c r="AH106" s="237" t="inlineStr">
        <is>
          <t/>
        </is>
      </c>
      <c r="AI106" s="237" t="inlineStr">
        <is>
          <t/>
        </is>
      </c>
      <c r="AJ106" s="237" t="inlineStr">
        <is>
          <t/>
        </is>
      </c>
      <c r="AK106">
        <v>51</v>
      </c>
      <c r="AL106" s="234" t="inlineStr">
        <is>
          <t/>
        </is>
      </c>
      <c r="AM106" s="234" t="inlineStr">
        <is>
          <t/>
        </is>
      </c>
      <c r="AN106" s="236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KGM</t>
        </is>
      </c>
      <c r="B107" t="inlineStr">
        <is>
          <t>ATL</t>
        </is>
      </c>
      <c r="C107" t="inlineStr">
        <is>
          <t>NCO</t>
        </is>
      </c>
      <c r="D107" t="inlineStr">
        <is>
          <t>Dominica</t>
        </is>
      </c>
      <c r="E107" t="inlineStr">
        <is>
          <t>GN</t>
        </is>
      </c>
      <c r="F107" t="inlineStr">
        <is>
          <t>t1</t>
        </is>
      </c>
      <c r="G107" s="237" t="inlineStr">
        <is>
          <t/>
        </is>
      </c>
      <c r="H107" s="237" t="inlineStr">
        <is>
          <t/>
        </is>
      </c>
      <c r="I107" s="237" t="inlineStr">
        <is>
          <t/>
        </is>
      </c>
      <c r="J107" s="237" t="inlineStr">
        <is>
          <t/>
        </is>
      </c>
      <c r="K107" s="237" t="inlineStr">
        <is>
          <t/>
        </is>
      </c>
      <c r="L107" s="237" t="inlineStr">
        <is>
          <t/>
        </is>
      </c>
      <c r="M107" s="237" t="inlineStr">
        <is>
          <t/>
        </is>
      </c>
      <c r="N107" s="237" t="inlineStr">
        <is>
          <t/>
        </is>
      </c>
      <c r="O107" s="237" t="inlineStr">
        <is>
          <t/>
        </is>
      </c>
      <c r="P107" s="237" t="inlineStr">
        <is>
          <t/>
        </is>
      </c>
      <c r="Q107" s="237" t="inlineStr">
        <is>
          <t/>
        </is>
      </c>
      <c r="R107" s="237" t="inlineStr">
        <is>
          <t/>
        </is>
      </c>
      <c r="S107" s="237">
        <v>0.008</v>
      </c>
      <c r="T107" s="237" t="inlineStr">
        <is>
          <t/>
        </is>
      </c>
      <c r="U107" s="237" t="inlineStr">
        <is>
          <t/>
        </is>
      </c>
      <c r="V107" s="237" t="inlineStr">
        <is>
          <t/>
        </is>
      </c>
      <c r="W107" s="237" t="inlineStr">
        <is>
          <t/>
        </is>
      </c>
      <c r="X107" s="237" t="inlineStr">
        <is>
          <t/>
        </is>
      </c>
      <c r="Y107" s="237" t="inlineStr">
        <is>
          <t/>
        </is>
      </c>
      <c r="Z107" s="237" t="inlineStr">
        <is>
          <t/>
        </is>
      </c>
      <c r="AA107" s="237" t="inlineStr">
        <is>
          <t/>
        </is>
      </c>
      <c r="AB107" s="237" t="inlineStr">
        <is>
          <t/>
        </is>
      </c>
      <c r="AC107" s="237" t="inlineStr">
        <is>
          <t/>
        </is>
      </c>
      <c r="AD107" s="237" t="inlineStr">
        <is>
          <t/>
        </is>
      </c>
      <c r="AE107" s="237" t="inlineStr">
        <is>
          <t/>
        </is>
      </c>
      <c r="AF107" s="237" t="inlineStr">
        <is>
          <t/>
        </is>
      </c>
      <c r="AG107" s="237" t="inlineStr">
        <is>
          <t/>
        </is>
      </c>
      <c r="AH107" s="237" t="inlineStr">
        <is>
          <t/>
        </is>
      </c>
      <c r="AI107" s="237" t="inlineStr">
        <is>
          <t/>
        </is>
      </c>
      <c r="AJ107" s="237" t="inlineStr">
        <is>
          <t/>
        </is>
      </c>
      <c r="AK107">
        <v>52</v>
      </c>
      <c r="AL107" s="234">
        <v>0</v>
      </c>
      <c r="AM107" s="234">
        <v>100</v>
      </c>
      <c r="AN107" s="236">
        <v>0.008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KGM</t>
        </is>
      </c>
      <c r="B108" t="inlineStr">
        <is>
          <t>ATL</t>
        </is>
      </c>
      <c r="C108" t="inlineStr">
        <is>
          <t>NCO</t>
        </is>
      </c>
      <c r="D108" t="inlineStr">
        <is>
          <t>Dominica</t>
        </is>
      </c>
      <c r="E108" t="inlineStr">
        <is>
          <t>GN</t>
        </is>
      </c>
      <c r="F108" t="inlineStr">
        <is>
          <t>t2</t>
        </is>
      </c>
      <c r="G108" s="237" t="inlineStr">
        <is>
          <t/>
        </is>
      </c>
      <c r="H108" s="237" t="inlineStr">
        <is>
          <t/>
        </is>
      </c>
      <c r="I108" s="237" t="inlineStr">
        <is>
          <t/>
        </is>
      </c>
      <c r="J108" s="237" t="inlineStr">
        <is>
          <t/>
        </is>
      </c>
      <c r="K108" s="237" t="inlineStr">
        <is>
          <t/>
        </is>
      </c>
      <c r="L108" s="237" t="inlineStr">
        <is>
          <t/>
        </is>
      </c>
      <c r="M108" s="237" t="inlineStr">
        <is>
          <t/>
        </is>
      </c>
      <c r="N108" s="237" t="inlineStr">
        <is>
          <t/>
        </is>
      </c>
      <c r="O108" s="237" t="inlineStr">
        <is>
          <t/>
        </is>
      </c>
      <c r="P108" s="237" t="inlineStr">
        <is>
          <t/>
        </is>
      </c>
      <c r="Q108" s="237" t="inlineStr">
        <is>
          <t/>
        </is>
      </c>
      <c r="R108" s="237" t="inlineStr">
        <is>
          <t/>
        </is>
      </c>
      <c r="S108" s="237" t="inlineStr">
        <is>
          <t>a</t>
        </is>
      </c>
      <c r="T108" s="237" t="inlineStr">
        <is>
          <t/>
        </is>
      </c>
      <c r="U108" s="237" t="inlineStr">
        <is>
          <t/>
        </is>
      </c>
      <c r="V108" s="237" t="inlineStr">
        <is>
          <t/>
        </is>
      </c>
      <c r="W108" s="237" t="inlineStr">
        <is>
          <t/>
        </is>
      </c>
      <c r="X108" s="237" t="inlineStr">
        <is>
          <t/>
        </is>
      </c>
      <c r="Y108" s="237" t="inlineStr">
        <is>
          <t/>
        </is>
      </c>
      <c r="Z108" s="237" t="inlineStr">
        <is>
          <t/>
        </is>
      </c>
      <c r="AA108" s="237" t="inlineStr">
        <is>
          <t/>
        </is>
      </c>
      <c r="AB108" s="237" t="inlineStr">
        <is>
          <t/>
        </is>
      </c>
      <c r="AC108" s="237" t="inlineStr">
        <is>
          <t/>
        </is>
      </c>
      <c r="AD108" s="237" t="inlineStr">
        <is>
          <t/>
        </is>
      </c>
      <c r="AE108" s="237" t="inlineStr">
        <is>
          <t/>
        </is>
      </c>
      <c r="AF108" s="237" t="inlineStr">
        <is>
          <t/>
        </is>
      </c>
      <c r="AG108" s="237" t="inlineStr">
        <is>
          <t/>
        </is>
      </c>
      <c r="AH108" s="237" t="inlineStr">
        <is>
          <t/>
        </is>
      </c>
      <c r="AI108" s="237" t="inlineStr">
        <is>
          <t/>
        </is>
      </c>
      <c r="AJ108" s="237" t="inlineStr">
        <is>
          <t/>
        </is>
      </c>
      <c r="AK108">
        <v>52</v>
      </c>
      <c r="AL108" s="234" t="inlineStr">
        <is>
          <t/>
        </is>
      </c>
      <c r="AM108" s="234" t="inlineStr">
        <is>
          <t/>
        </is>
      </c>
      <c r="AN108" s="236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</row>
  </sheetData>
  <mergeCells count="2">
    <mergeCell ref="A1:G1"/>
    <mergeCell ref="E2:F2"/>
  </mergeCells>
  <conditionalFormatting sqref="E5:E109">
    <cfRule type="expression" dxfId="13" priority="64">
      <formula>E5="UN"</formula>
    </cfRule>
  </conditionalFormatting>
  <conditionalFormatting sqref="G5:AJ109">
    <cfRule type="expression" dxfId="8" priority="63">
      <formula>G5="-1"</formula>
    </cfRule>
    <cfRule type="expression" dxfId="9" priority="62">
      <formula>G5="a"</formula>
    </cfRule>
    <cfRule type="expression" dxfId="9" priority="61">
      <formula>G5="b"</formula>
    </cfRule>
    <cfRule type="expression" dxfId="9" priority="60">
      <formula>G5="c"</formula>
    </cfRule>
    <cfRule type="expression" dxfId="9" priority="59">
      <formula>G5="bc"</formula>
    </cfRule>
    <cfRule type="expression" dxfId="10" priority="58">
      <formula>G5="ab"</formula>
    </cfRule>
    <cfRule type="expression" dxfId="10" priority="57">
      <formula>G5="ac"</formula>
    </cfRule>
    <cfRule type="expression" dxfId="11" priority="56">
      <formula>G5="abc"</formula>
    </cfRule>
  </conditionalFormatting>
  <conditionalFormatting sqref="G5:AJ5">
    <cfRule type="expression" dxfId="12" priority="55">
      <formula>AND($E5&lt;&gt;"UN", G5="", G6&lt;&gt;"", G6&lt;&gt;"-1")</formula>
    </cfRule>
  </conditionalFormatting>
  <conditionalFormatting sqref="G7:AJ7">
    <cfRule type="expression" dxfId="12" priority="54">
      <formula>AND($E7&lt;&gt;"UN", G7="", G8&lt;&gt;"", G8&lt;&gt;"-1")</formula>
    </cfRule>
  </conditionalFormatting>
  <conditionalFormatting sqref="G9:AJ9">
    <cfRule type="expression" dxfId="12" priority="53">
      <formula>AND($E9&lt;&gt;"UN", G9="", G10&lt;&gt;"", G10&lt;&gt;"-1")</formula>
    </cfRule>
  </conditionalFormatting>
  <conditionalFormatting sqref="G11:AJ11">
    <cfRule type="expression" dxfId="12" priority="52">
      <formula>AND($E11&lt;&gt;"UN", G11="", G12&lt;&gt;"", G12&lt;&gt;"-1")</formula>
    </cfRule>
  </conditionalFormatting>
  <conditionalFormatting sqref="G13:AJ13">
    <cfRule type="expression" dxfId="12" priority="51">
      <formula>AND($E13&lt;&gt;"UN", G13="", G14&lt;&gt;"", G14&lt;&gt;"-1")</formula>
    </cfRule>
  </conditionalFormatting>
  <conditionalFormatting sqref="G15:AJ15">
    <cfRule type="expression" dxfId="12" priority="50">
      <formula>AND($E15&lt;&gt;"UN", G15="", G16&lt;&gt;"", G16&lt;&gt;"-1")</formula>
    </cfRule>
  </conditionalFormatting>
  <conditionalFormatting sqref="G17:AJ17">
    <cfRule type="expression" dxfId="12" priority="49">
      <formula>AND($E17&lt;&gt;"UN", G17="", G18&lt;&gt;"", G18&lt;&gt;"-1")</formula>
    </cfRule>
  </conditionalFormatting>
  <conditionalFormatting sqref="G19:AJ19">
    <cfRule type="expression" dxfId="12" priority="48">
      <formula>AND($E19&lt;&gt;"UN", G19="", G20&lt;&gt;"", G20&lt;&gt;"-1")</formula>
    </cfRule>
  </conditionalFormatting>
  <conditionalFormatting sqref="G21:AJ21">
    <cfRule type="expression" dxfId="12" priority="47">
      <formula>AND($E21&lt;&gt;"UN", G21="", G22&lt;&gt;"", G22&lt;&gt;"-1")</formula>
    </cfRule>
  </conditionalFormatting>
  <conditionalFormatting sqref="G23:AJ23">
    <cfRule type="expression" dxfId="12" priority="46">
      <formula>AND($E23&lt;&gt;"UN", G23="", G24&lt;&gt;"", G24&lt;&gt;"-1")</formula>
    </cfRule>
  </conditionalFormatting>
  <conditionalFormatting sqref="G25:AJ25">
    <cfRule type="expression" dxfId="12" priority="45">
      <formula>AND($E25&lt;&gt;"UN", G25="", G26&lt;&gt;"", G26&lt;&gt;"-1")</formula>
    </cfRule>
  </conditionalFormatting>
  <conditionalFormatting sqref="G27:AJ27">
    <cfRule type="expression" dxfId="12" priority="44">
      <formula>AND($E27&lt;&gt;"UN", G27="", G28&lt;&gt;"", G28&lt;&gt;"-1")</formula>
    </cfRule>
  </conditionalFormatting>
  <conditionalFormatting sqref="G29:AJ29">
    <cfRule type="expression" dxfId="12" priority="43">
      <formula>AND($E29&lt;&gt;"UN", G29="", G30&lt;&gt;"", G30&lt;&gt;"-1")</formula>
    </cfRule>
  </conditionalFormatting>
  <conditionalFormatting sqref="G31:AJ31">
    <cfRule type="expression" dxfId="12" priority="42">
      <formula>AND($E31&lt;&gt;"UN", G31="", G32&lt;&gt;"", G32&lt;&gt;"-1")</formula>
    </cfRule>
  </conditionalFormatting>
  <conditionalFormatting sqref="G33:AJ33">
    <cfRule type="expression" dxfId="12" priority="41">
      <formula>AND($E33&lt;&gt;"UN", G33="", G34&lt;&gt;"", G34&lt;&gt;"-1")</formula>
    </cfRule>
  </conditionalFormatting>
  <conditionalFormatting sqref="G35:AJ35">
    <cfRule type="expression" dxfId="12" priority="40">
      <formula>AND($E35&lt;&gt;"UN", G35="", G36&lt;&gt;"", G36&lt;&gt;"-1")</formula>
    </cfRule>
  </conditionalFormatting>
  <conditionalFormatting sqref="G37:AJ37">
    <cfRule type="expression" dxfId="12" priority="39">
      <formula>AND($E37&lt;&gt;"UN", G37="", G38&lt;&gt;"", G38&lt;&gt;"-1")</formula>
    </cfRule>
  </conditionalFormatting>
  <conditionalFormatting sqref="G39:AJ39">
    <cfRule type="expression" dxfId="12" priority="38">
      <formula>AND($E39&lt;&gt;"UN", G39="", G40&lt;&gt;"", G40&lt;&gt;"-1")</formula>
    </cfRule>
  </conditionalFormatting>
  <conditionalFormatting sqref="G41:AJ41">
    <cfRule type="expression" dxfId="12" priority="37">
      <formula>AND($E41&lt;&gt;"UN", G41="", G42&lt;&gt;"", G42&lt;&gt;"-1")</formula>
    </cfRule>
  </conditionalFormatting>
  <conditionalFormatting sqref="G43:AJ43">
    <cfRule type="expression" dxfId="12" priority="36">
      <formula>AND($E43&lt;&gt;"UN", G43="", G44&lt;&gt;"", G44&lt;&gt;"-1")</formula>
    </cfRule>
  </conditionalFormatting>
  <conditionalFormatting sqref="G45:AJ45">
    <cfRule type="expression" dxfId="12" priority="35">
      <formula>AND($E45&lt;&gt;"UN", G45="", G46&lt;&gt;"", G46&lt;&gt;"-1")</formula>
    </cfRule>
  </conditionalFormatting>
  <conditionalFormatting sqref="G47:AJ47">
    <cfRule type="expression" dxfId="12" priority="34">
      <formula>AND($E47&lt;&gt;"UN", G47="", G48&lt;&gt;"", G48&lt;&gt;"-1")</formula>
    </cfRule>
  </conditionalFormatting>
  <conditionalFormatting sqref="G49:AJ49">
    <cfRule type="expression" dxfId="12" priority="33">
      <formula>AND($E49&lt;&gt;"UN", G49="", G50&lt;&gt;"", G50&lt;&gt;"-1")</formula>
    </cfRule>
  </conditionalFormatting>
  <conditionalFormatting sqref="G51:AJ51">
    <cfRule type="expression" dxfId="12" priority="32">
      <formula>AND($E51&lt;&gt;"UN", G51="", G52&lt;&gt;"", G52&lt;&gt;"-1")</formula>
    </cfRule>
  </conditionalFormatting>
  <conditionalFormatting sqref="G53:AJ53">
    <cfRule type="expression" dxfId="12" priority="31">
      <formula>AND($E53&lt;&gt;"UN", G53="", G54&lt;&gt;"", G54&lt;&gt;"-1")</formula>
    </cfRule>
  </conditionalFormatting>
  <conditionalFormatting sqref="G55:AJ55">
    <cfRule type="expression" dxfId="12" priority="30">
      <formula>AND($E55&lt;&gt;"UN", G55="", G56&lt;&gt;"", G56&lt;&gt;"-1")</formula>
    </cfRule>
  </conditionalFormatting>
  <conditionalFormatting sqref="G57:AJ57">
    <cfRule type="expression" dxfId="12" priority="29">
      <formula>AND($E57&lt;&gt;"UN", G57="", G58&lt;&gt;"", G58&lt;&gt;"-1")</formula>
    </cfRule>
  </conditionalFormatting>
  <conditionalFormatting sqref="G59:AJ59">
    <cfRule type="expression" dxfId="12" priority="28">
      <formula>AND($E59&lt;&gt;"UN", G59="", G60&lt;&gt;"", G60&lt;&gt;"-1")</formula>
    </cfRule>
  </conditionalFormatting>
  <conditionalFormatting sqref="G61:AJ61">
    <cfRule type="expression" dxfId="12" priority="27">
      <formula>AND($E61&lt;&gt;"UN", G61="", G62&lt;&gt;"", G62&lt;&gt;"-1")</formula>
    </cfRule>
  </conditionalFormatting>
  <conditionalFormatting sqref="G63:AJ63">
    <cfRule type="expression" dxfId="12" priority="26">
      <formula>AND($E63&lt;&gt;"UN", G63="", G64&lt;&gt;"", G64&lt;&gt;"-1")</formula>
    </cfRule>
  </conditionalFormatting>
  <conditionalFormatting sqref="G65:AJ65">
    <cfRule type="expression" dxfId="12" priority="25">
      <formula>AND($E65&lt;&gt;"UN", G65="", G66&lt;&gt;"", G66&lt;&gt;"-1")</formula>
    </cfRule>
  </conditionalFormatting>
  <conditionalFormatting sqref="G67:AJ67">
    <cfRule type="expression" dxfId="12" priority="24">
      <formula>AND($E67&lt;&gt;"UN", G67="", G68&lt;&gt;"", G68&lt;&gt;"-1")</formula>
    </cfRule>
  </conditionalFormatting>
  <conditionalFormatting sqref="G69:AJ69">
    <cfRule type="expression" dxfId="12" priority="23">
      <formula>AND($E69&lt;&gt;"UN", G69="", G70&lt;&gt;"", G70&lt;&gt;"-1")</formula>
    </cfRule>
  </conditionalFormatting>
  <conditionalFormatting sqref="G71:AJ71">
    <cfRule type="expression" dxfId="12" priority="22">
      <formula>AND($E71&lt;&gt;"UN", G71="", G72&lt;&gt;"", G72&lt;&gt;"-1")</formula>
    </cfRule>
  </conditionalFormatting>
  <conditionalFormatting sqref="G73:AJ73">
    <cfRule type="expression" dxfId="12" priority="21">
      <formula>AND($E73&lt;&gt;"UN", G73="", G74&lt;&gt;"", G74&lt;&gt;"-1")</formula>
    </cfRule>
  </conditionalFormatting>
  <conditionalFormatting sqref="G75:AJ75">
    <cfRule type="expression" dxfId="12" priority="20">
      <formula>AND($E75&lt;&gt;"UN", G75="", G76&lt;&gt;"", G76&lt;&gt;"-1")</formula>
    </cfRule>
  </conditionalFormatting>
  <conditionalFormatting sqref="G77:AJ77">
    <cfRule type="expression" dxfId="12" priority="19">
      <formula>AND($E77&lt;&gt;"UN", G77="", G78&lt;&gt;"", G78&lt;&gt;"-1")</formula>
    </cfRule>
  </conditionalFormatting>
  <conditionalFormatting sqref="G79:AJ79">
    <cfRule type="expression" dxfId="12" priority="18">
      <formula>AND($E79&lt;&gt;"UN", G79="", G80&lt;&gt;"", G80&lt;&gt;"-1")</formula>
    </cfRule>
  </conditionalFormatting>
  <conditionalFormatting sqref="G81:AJ81">
    <cfRule type="expression" dxfId="12" priority="17">
      <formula>AND($E81&lt;&gt;"UN", G81="", G82&lt;&gt;"", G82&lt;&gt;"-1")</formula>
    </cfRule>
  </conditionalFormatting>
  <conditionalFormatting sqref="G83:AJ83">
    <cfRule type="expression" dxfId="12" priority="16">
      <formula>AND($E83&lt;&gt;"UN", G83="", G84&lt;&gt;"", G84&lt;&gt;"-1")</formula>
    </cfRule>
  </conditionalFormatting>
  <conditionalFormatting sqref="G85:AJ85">
    <cfRule type="expression" dxfId="12" priority="15">
      <formula>AND($E85&lt;&gt;"UN", G85="", G86&lt;&gt;"", G86&lt;&gt;"-1")</formula>
    </cfRule>
  </conditionalFormatting>
  <conditionalFormatting sqref="G87:AJ87">
    <cfRule type="expression" dxfId="12" priority="14">
      <formula>AND($E87&lt;&gt;"UN", G87="", G88&lt;&gt;"", G88&lt;&gt;"-1")</formula>
    </cfRule>
  </conditionalFormatting>
  <conditionalFormatting sqref="G89:AJ89">
    <cfRule type="expression" dxfId="12" priority="13">
      <formula>AND($E89&lt;&gt;"UN", G89="", G90&lt;&gt;"", G90&lt;&gt;"-1")</formula>
    </cfRule>
  </conditionalFormatting>
  <conditionalFormatting sqref="G91:AJ91">
    <cfRule type="expression" dxfId="12" priority="12">
      <formula>AND($E91&lt;&gt;"UN", G91="", G92&lt;&gt;"", G92&lt;&gt;"-1")</formula>
    </cfRule>
  </conditionalFormatting>
  <conditionalFormatting sqref="G93:AJ93">
    <cfRule type="expression" dxfId="12" priority="11">
      <formula>AND($E93&lt;&gt;"UN", G93="", G94&lt;&gt;"", G94&lt;&gt;"-1")</formula>
    </cfRule>
  </conditionalFormatting>
  <conditionalFormatting sqref="G95:AJ95">
    <cfRule type="expression" dxfId="12" priority="10">
      <formula>AND($E95&lt;&gt;"UN", G95="", G96&lt;&gt;"", G96&lt;&gt;"-1")</formula>
    </cfRule>
  </conditionalFormatting>
  <conditionalFormatting sqref="G97:AJ97">
    <cfRule type="expression" dxfId="12" priority="9">
      <formula>AND($E97&lt;&gt;"UN", G97="", G98&lt;&gt;"", G98&lt;&gt;"-1")</formula>
    </cfRule>
  </conditionalFormatting>
  <conditionalFormatting sqref="G99:AJ99">
    <cfRule type="expression" dxfId="12" priority="8">
      <formula>AND($E99&lt;&gt;"UN", G99="", G100&lt;&gt;"", G100&lt;&gt;"-1")</formula>
    </cfRule>
  </conditionalFormatting>
  <conditionalFormatting sqref="G101:AJ101">
    <cfRule type="expression" dxfId="12" priority="7">
      <formula>AND($E101&lt;&gt;"UN", G101="", G102&lt;&gt;"", G102&lt;&gt;"-1")</formula>
    </cfRule>
  </conditionalFormatting>
  <conditionalFormatting sqref="G103:AJ103">
    <cfRule type="expression" dxfId="12" priority="6">
      <formula>AND($E103&lt;&gt;"UN", G103="", G104&lt;&gt;"", G104&lt;&gt;"-1")</formula>
    </cfRule>
  </conditionalFormatting>
  <conditionalFormatting sqref="G105:AJ105">
    <cfRule type="expression" dxfId="12" priority="5">
      <formula>AND($E105&lt;&gt;"UN", G105="", G106&lt;&gt;"", G106&lt;&gt;"-1")</formula>
    </cfRule>
  </conditionalFormatting>
  <conditionalFormatting sqref="G107:AJ107">
    <cfRule type="expression" dxfId="12" priority="4">
      <formula>AND($E107&lt;&gt;"UN", G107="", G108&lt;&gt;"", G108&lt;&gt;"-1")</formula>
    </cfRule>
  </conditionalFormatting>
  <conditionalFormatting sqref="G109:AJ109">
    <cfRule type="expression" dxfId="12" priority="3">
      <formula>AND($E109&lt;&gt;"UN", G109="", G110&lt;&gt;"", G110&lt;&gt;"-1")</formula>
    </cfRule>
  </conditionalFormatting>
  <conditionalFormatting sqref="AL4:AL108">
    <cfRule type="colorScale" priority="2">
      <colorScale>
        <cfvo type="num" val="0"/>
        <cfvo type="num" val="0.3"/>
        <cfvo type="num" val="30.53"/>
        <color rgb="FFF8696B"/>
        <color rgb="FFFFEB84"/>
        <color rgb="FF63BE7B"/>
      </colorScale>
    </cfRule>
  </conditionalFormatting>
  <conditionalFormatting sqref="AM4:AM108">
    <cfRule type="colorScale" priority="1">
      <colorScale>
        <cfvo type="num" val="30.53"/>
        <cfvo type="num" val="99.96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5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A5-m. SCRS catalogue: LTA(AT) (Euthynnus alletteratus)</t>
        </is>
      </c>
    </row>
    <row r="2">
      <c r="E2" s="240" t="inlineStr">
        <is>
          <t>T1 Total</t>
        </is>
      </c>
      <c r="F2" s="242"/>
      <c r="G2" s="243">
        <v>13202.321</v>
      </c>
      <c r="H2" s="243">
        <v>10381.388</v>
      </c>
      <c r="I2" s="243">
        <v>9453.07</v>
      </c>
      <c r="J2" s="243">
        <v>12803.963</v>
      </c>
      <c r="K2" s="243">
        <v>12804.467</v>
      </c>
      <c r="L2" s="243">
        <v>9406.735</v>
      </c>
      <c r="M2" s="243">
        <v>11829.586</v>
      </c>
      <c r="N2" s="243">
        <v>13954.814</v>
      </c>
      <c r="O2" s="243">
        <v>14079.962</v>
      </c>
      <c r="P2" s="243">
        <v>16326.558</v>
      </c>
      <c r="Q2" s="243">
        <v>14918.398</v>
      </c>
      <c r="R2" s="243">
        <v>10873.431</v>
      </c>
      <c r="S2" s="243">
        <v>8319.927</v>
      </c>
      <c r="T2" s="243">
        <v>16472.473</v>
      </c>
      <c r="U2" s="243">
        <v>11954.157</v>
      </c>
      <c r="V2" s="243">
        <v>14169.768</v>
      </c>
      <c r="W2" s="243">
        <v>20910.29</v>
      </c>
      <c r="X2" s="243">
        <v>21679.454</v>
      </c>
      <c r="Y2" s="243">
        <v>16679.124</v>
      </c>
      <c r="Z2" s="243">
        <v>17010.5</v>
      </c>
      <c r="AA2" s="243">
        <v>10618.811</v>
      </c>
      <c r="AB2" s="243">
        <v>17456.081</v>
      </c>
      <c r="AC2" s="243">
        <v>19097.328</v>
      </c>
      <c r="AD2" s="243">
        <v>14337.993</v>
      </c>
      <c r="AE2" s="243">
        <v>19133.826</v>
      </c>
      <c r="AF2" s="243">
        <v>15792.813</v>
      </c>
      <c r="AG2" s="243">
        <v>14994.076</v>
      </c>
      <c r="AH2" s="243">
        <v>13390.22</v>
      </c>
      <c r="AI2" s="243">
        <v>17730.748</v>
      </c>
      <c r="AJ2" s="241">
        <v>14766.473</v>
      </c>
    </row>
    <row r="3">
      <c r="A3" s="31" t="inlineStr">
        <is>
          <t>Score</t>
        </is>
      </c>
      <c r="B3" s="238">
        <v>4.115770609319</v>
      </c>
    </row>
    <row r="4">
      <c r="A4" s="244" t="inlineStr">
        <is>
          <t>Species</t>
        </is>
      </c>
      <c r="B4" s="246" t="inlineStr">
        <is>
          <t>Stock</t>
        </is>
      </c>
      <c r="C4" s="246" t="inlineStr">
        <is>
          <t>Status</t>
        </is>
      </c>
      <c r="D4" s="246" t="inlineStr">
        <is>
          <t>FlagName</t>
        </is>
      </c>
      <c r="E4" s="246" t="inlineStr">
        <is>
          <t>GearGrp</t>
        </is>
      </c>
      <c r="F4" s="246" t="inlineStr">
        <is>
          <t>DSet</t>
        </is>
      </c>
      <c r="G4" s="248" t="inlineStr">
        <is>
          <t>1994</t>
        </is>
      </c>
      <c r="H4" s="248" t="inlineStr">
        <is>
          <t>1995</t>
        </is>
      </c>
      <c r="I4" s="248" t="inlineStr">
        <is>
          <t>1996</t>
        </is>
      </c>
      <c r="J4" s="248" t="inlineStr">
        <is>
          <t>1997</t>
        </is>
      </c>
      <c r="K4" s="248" t="inlineStr">
        <is>
          <t>1998</t>
        </is>
      </c>
      <c r="L4" s="248" t="inlineStr">
        <is>
          <t>1999</t>
        </is>
      </c>
      <c r="M4" s="248" t="inlineStr">
        <is>
          <t>2000</t>
        </is>
      </c>
      <c r="N4" s="248" t="inlineStr">
        <is>
          <t>2001</t>
        </is>
      </c>
      <c r="O4" s="248" t="inlineStr">
        <is>
          <t>2002</t>
        </is>
      </c>
      <c r="P4" s="248" t="inlineStr">
        <is>
          <t>2003</t>
        </is>
      </c>
      <c r="Q4" s="248" t="inlineStr">
        <is>
          <t>2004</t>
        </is>
      </c>
      <c r="R4" s="248" t="inlineStr">
        <is>
          <t>2005</t>
        </is>
      </c>
      <c r="S4" s="248" t="inlineStr">
        <is>
          <t>2006</t>
        </is>
      </c>
      <c r="T4" s="248" t="inlineStr">
        <is>
          <t>2007</t>
        </is>
      </c>
      <c r="U4" s="248" t="inlineStr">
        <is>
          <t>2008</t>
        </is>
      </c>
      <c r="V4" s="248" t="inlineStr">
        <is>
          <t>2009</t>
        </is>
      </c>
      <c r="W4" s="248" t="inlineStr">
        <is>
          <t>2010</t>
        </is>
      </c>
      <c r="X4" s="248" t="inlineStr">
        <is>
          <t>2011</t>
        </is>
      </c>
      <c r="Y4" s="248" t="inlineStr">
        <is>
          <t>2012</t>
        </is>
      </c>
      <c r="Z4" s="248" t="inlineStr">
        <is>
          <t>2013</t>
        </is>
      </c>
      <c r="AA4" s="248" t="inlineStr">
        <is>
          <t>2014</t>
        </is>
      </c>
      <c r="AB4" s="248" t="inlineStr">
        <is>
          <t>2015</t>
        </is>
      </c>
      <c r="AC4" s="248" t="inlineStr">
        <is>
          <t>2016</t>
        </is>
      </c>
      <c r="AD4" s="248" t="inlineStr">
        <is>
          <t>2017</t>
        </is>
      </c>
      <c r="AE4" s="248" t="inlineStr">
        <is>
          <t>2018</t>
        </is>
      </c>
      <c r="AF4" s="248" t="inlineStr">
        <is>
          <t>2019</t>
        </is>
      </c>
      <c r="AG4" s="248" t="inlineStr">
        <is>
          <t>2020</t>
        </is>
      </c>
      <c r="AH4" s="248" t="inlineStr">
        <is>
          <t>2021</t>
        </is>
      </c>
      <c r="AI4" s="248" t="inlineStr">
        <is>
          <t>2022</t>
        </is>
      </c>
      <c r="AJ4" s="249" t="inlineStr">
        <is>
          <t>2023</t>
        </is>
      </c>
      <c r="AK4" s="33" t="inlineStr">
        <is>
          <t>Rank</t>
        </is>
      </c>
      <c r="AL4" s="250" t="inlineStr">
        <is>
          <t>%</t>
        </is>
      </c>
      <c r="AM4" s="250" t="inlineStr">
        <is>
          <t>%cum</t>
        </is>
      </c>
      <c r="AN4" s="252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LTA</t>
        </is>
      </c>
      <c r="B5" t="inlineStr">
        <is>
          <t>ATL</t>
        </is>
      </c>
      <c r="C5" t="inlineStr">
        <is>
          <t>CP</t>
        </is>
      </c>
      <c r="D5" t="inlineStr">
        <is>
          <t>Senegal</t>
        </is>
      </c>
      <c r="E5" t="inlineStr">
        <is>
          <t>GN</t>
        </is>
      </c>
      <c r="F5" t="inlineStr">
        <is>
          <t>t1</t>
        </is>
      </c>
      <c r="G5" s="254">
        <v>2912.16</v>
      </c>
      <c r="H5" s="254">
        <v>2576.85</v>
      </c>
      <c r="I5" s="254">
        <v>1095.76</v>
      </c>
      <c r="J5" s="254">
        <v>1572.41</v>
      </c>
      <c r="K5" s="254">
        <v>2146.15</v>
      </c>
      <c r="L5" s="254">
        <v>414.38</v>
      </c>
      <c r="M5" s="254">
        <v>2718.28</v>
      </c>
      <c r="N5" s="254">
        <v>4404.93</v>
      </c>
      <c r="O5" s="254">
        <v>1752.43</v>
      </c>
      <c r="P5" s="254">
        <v>3287.06</v>
      </c>
      <c r="Q5" s="254">
        <v>2167.9</v>
      </c>
      <c r="R5" s="254">
        <v>1401.33</v>
      </c>
      <c r="S5" s="254">
        <v>1359.92</v>
      </c>
      <c r="T5" s="254">
        <v>1240.43</v>
      </c>
      <c r="U5" s="254">
        <v>2394.83</v>
      </c>
      <c r="V5" s="254">
        <v>4666.61</v>
      </c>
      <c r="W5" s="254">
        <v>5243.57</v>
      </c>
      <c r="X5" s="254">
        <v>3574.62</v>
      </c>
      <c r="Y5" s="254">
        <v>2052.27</v>
      </c>
      <c r="Z5" s="254">
        <v>5360.27</v>
      </c>
      <c r="AA5" s="254">
        <v>2864.33</v>
      </c>
      <c r="AB5" s="254">
        <v>4271.242</v>
      </c>
      <c r="AC5" s="254">
        <v>2115</v>
      </c>
      <c r="AD5" s="254">
        <v>1010</v>
      </c>
      <c r="AE5" s="254">
        <v>851</v>
      </c>
      <c r="AF5" s="254">
        <v>1512</v>
      </c>
      <c r="AG5" s="254">
        <v>2597.969</v>
      </c>
      <c r="AH5" s="254">
        <v>2629</v>
      </c>
      <c r="AI5" s="254">
        <v>493.926</v>
      </c>
      <c r="AJ5" s="254">
        <v>734</v>
      </c>
      <c r="AK5">
        <v>1</v>
      </c>
      <c r="AL5" s="251">
        <v>16.44</v>
      </c>
      <c r="AM5" s="251">
        <v>16.44</v>
      </c>
      <c r="AN5" s="253">
        <v>71420.627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LTA</t>
        </is>
      </c>
      <c r="B6" t="inlineStr">
        <is>
          <t>ATL</t>
        </is>
      </c>
      <c r="C6" t="inlineStr">
        <is>
          <t>CP</t>
        </is>
      </c>
      <c r="D6" t="inlineStr">
        <is>
          <t>Senegal</t>
        </is>
      </c>
      <c r="E6" t="inlineStr">
        <is>
          <t>GN</t>
        </is>
      </c>
      <c r="F6" t="inlineStr">
        <is>
          <t>t2</t>
        </is>
      </c>
      <c r="G6" s="254" t="inlineStr">
        <is>
          <t>ab</t>
        </is>
      </c>
      <c r="H6" s="254" t="inlineStr">
        <is>
          <t>ab</t>
        </is>
      </c>
      <c r="I6" s="254" t="inlineStr">
        <is>
          <t>ab</t>
        </is>
      </c>
      <c r="J6" s="254" t="inlineStr">
        <is>
          <t>ab</t>
        </is>
      </c>
      <c r="K6" s="254" t="inlineStr">
        <is>
          <t>ab</t>
        </is>
      </c>
      <c r="L6" s="254" t="inlineStr">
        <is>
          <t>ab</t>
        </is>
      </c>
      <c r="M6" s="254" t="inlineStr">
        <is>
          <t>ab</t>
        </is>
      </c>
      <c r="N6" s="254" t="inlineStr">
        <is>
          <t>ab</t>
        </is>
      </c>
      <c r="O6" s="254" t="inlineStr">
        <is>
          <t>ab</t>
        </is>
      </c>
      <c r="P6" s="254" t="inlineStr">
        <is>
          <t>ab</t>
        </is>
      </c>
      <c r="Q6" s="254" t="inlineStr">
        <is>
          <t>ab</t>
        </is>
      </c>
      <c r="R6" s="254" t="inlineStr">
        <is>
          <t>ab</t>
        </is>
      </c>
      <c r="S6" s="254" t="inlineStr">
        <is>
          <t>ab</t>
        </is>
      </c>
      <c r="T6" s="254" t="inlineStr">
        <is>
          <t>ab</t>
        </is>
      </c>
      <c r="U6" s="254" t="inlineStr">
        <is>
          <t>ab</t>
        </is>
      </c>
      <c r="V6" s="254" t="inlineStr">
        <is>
          <t>ab</t>
        </is>
      </c>
      <c r="W6" s="254" t="inlineStr">
        <is>
          <t>ab</t>
        </is>
      </c>
      <c r="X6" s="254" t="inlineStr">
        <is>
          <t>ab</t>
        </is>
      </c>
      <c r="Y6" s="254" t="inlineStr">
        <is>
          <t>ab</t>
        </is>
      </c>
      <c r="Z6" s="254" t="inlineStr">
        <is>
          <t>b</t>
        </is>
      </c>
      <c r="AA6" s="254" t="inlineStr">
        <is>
          <t>ab</t>
        </is>
      </c>
      <c r="AB6" s="254" t="inlineStr">
        <is>
          <t>ab</t>
        </is>
      </c>
      <c r="AC6" s="254" t="inlineStr">
        <is>
          <t>b</t>
        </is>
      </c>
      <c r="AD6" s="254" t="inlineStr">
        <is>
          <t>b</t>
        </is>
      </c>
      <c r="AE6" s="254" t="inlineStr">
        <is>
          <t>-1</t>
        </is>
      </c>
      <c r="AF6" s="254" t="inlineStr">
        <is>
          <t>-1</t>
        </is>
      </c>
      <c r="AG6" s="254" t="inlineStr">
        <is>
          <t>-1</t>
        </is>
      </c>
      <c r="AH6" s="254" t="inlineStr">
        <is>
          <t>-1</t>
        </is>
      </c>
      <c r="AI6" s="254" t="inlineStr">
        <is>
          <t>-1</t>
        </is>
      </c>
      <c r="AJ6" s="254" t="inlineStr">
        <is>
          <t>-1</t>
        </is>
      </c>
      <c r="AK6">
        <v>1</v>
      </c>
      <c r="AL6" s="251" t="inlineStr">
        <is>
          <t/>
        </is>
      </c>
      <c r="AM6" s="251" t="inlineStr">
        <is>
          <t/>
        </is>
      </c>
      <c r="AN6" s="253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LTA</t>
        </is>
      </c>
      <c r="B7" t="inlineStr">
        <is>
          <t>ATL</t>
        </is>
      </c>
      <c r="C7" t="inlineStr">
        <is>
          <t>CP</t>
        </is>
      </c>
      <c r="D7" t="inlineStr">
        <is>
          <t>USA</t>
        </is>
      </c>
      <c r="E7" t="inlineStr">
        <is>
          <t>RR</t>
        </is>
      </c>
      <c r="F7" t="inlineStr">
        <is>
          <t>t1</t>
        </is>
      </c>
      <c r="G7" s="254">
        <v>1093</v>
      </c>
      <c r="H7" s="254">
        <v>1237</v>
      </c>
      <c r="I7" s="254">
        <v>2005</v>
      </c>
      <c r="J7" s="254">
        <v>1530</v>
      </c>
      <c r="K7" s="254">
        <v>1255</v>
      </c>
      <c r="L7" s="254">
        <v>1145</v>
      </c>
      <c r="M7" s="254">
        <v>988.03</v>
      </c>
      <c r="N7" s="254">
        <v>1056.8</v>
      </c>
      <c r="O7" s="254">
        <v>931</v>
      </c>
      <c r="P7" s="254">
        <v>812.6</v>
      </c>
      <c r="Q7" s="254">
        <v>1140.661</v>
      </c>
      <c r="R7" s="254">
        <v>516.71</v>
      </c>
      <c r="S7" s="254">
        <v>1017.56</v>
      </c>
      <c r="T7" s="254">
        <v>1050.53</v>
      </c>
      <c r="U7" s="254">
        <v>661.22</v>
      </c>
      <c r="V7" s="254">
        <v>836.1</v>
      </c>
      <c r="W7" s="254">
        <v>1316.023</v>
      </c>
      <c r="X7" s="254">
        <v>1554.009</v>
      </c>
      <c r="Y7" s="254">
        <v>2416.72</v>
      </c>
      <c r="Z7" s="254">
        <v>2057.694</v>
      </c>
      <c r="AA7" s="254">
        <v>2374.434</v>
      </c>
      <c r="AB7" s="254">
        <v>3230.991</v>
      </c>
      <c r="AC7" s="254">
        <v>2610.317</v>
      </c>
      <c r="AD7" s="254">
        <v>2108.71</v>
      </c>
      <c r="AE7" s="254">
        <v>1940.997</v>
      </c>
      <c r="AF7" s="254">
        <v>2362.756</v>
      </c>
      <c r="AG7" s="254">
        <v>2055.91</v>
      </c>
      <c r="AH7" s="254">
        <v>1911.202</v>
      </c>
      <c r="AI7" s="254">
        <v>5041.683</v>
      </c>
      <c r="AJ7" s="254">
        <v>2787.236</v>
      </c>
      <c r="AK7">
        <v>2</v>
      </c>
      <c r="AL7" s="251">
        <v>11.75</v>
      </c>
      <c r="AM7" s="251">
        <v>28.18</v>
      </c>
      <c r="AN7" s="253">
        <v>51044.893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LTA</t>
        </is>
      </c>
      <c r="B8" t="inlineStr">
        <is>
          <t>ATL</t>
        </is>
      </c>
      <c r="C8" t="inlineStr">
        <is>
          <t>CP</t>
        </is>
      </c>
      <c r="D8" t="inlineStr">
        <is>
          <t>USA</t>
        </is>
      </c>
      <c r="E8" t="inlineStr">
        <is>
          <t>RR</t>
        </is>
      </c>
      <c r="F8" t="inlineStr">
        <is>
          <t>t2</t>
        </is>
      </c>
      <c r="G8" s="254" t="inlineStr">
        <is>
          <t>ab</t>
        </is>
      </c>
      <c r="H8" s="254" t="inlineStr">
        <is>
          <t>ab</t>
        </is>
      </c>
      <c r="I8" s="254" t="inlineStr">
        <is>
          <t>b</t>
        </is>
      </c>
      <c r="J8" s="254" t="inlineStr">
        <is>
          <t>ab</t>
        </is>
      </c>
      <c r="K8" s="254" t="inlineStr">
        <is>
          <t>ab</t>
        </is>
      </c>
      <c r="L8" s="254" t="inlineStr">
        <is>
          <t>ab</t>
        </is>
      </c>
      <c r="M8" s="254" t="inlineStr">
        <is>
          <t>ab</t>
        </is>
      </c>
      <c r="N8" s="254" t="inlineStr">
        <is>
          <t>ab</t>
        </is>
      </c>
      <c r="O8" s="254" t="inlineStr">
        <is>
          <t>ab</t>
        </is>
      </c>
      <c r="P8" s="254" t="inlineStr">
        <is>
          <t>ab</t>
        </is>
      </c>
      <c r="Q8" s="254" t="inlineStr">
        <is>
          <t>ab</t>
        </is>
      </c>
      <c r="R8" s="254" t="inlineStr">
        <is>
          <t>ab</t>
        </is>
      </c>
      <c r="S8" s="254" t="inlineStr">
        <is>
          <t>ab</t>
        </is>
      </c>
      <c r="T8" s="254" t="inlineStr">
        <is>
          <t>b</t>
        </is>
      </c>
      <c r="U8" s="254" t="inlineStr">
        <is>
          <t>b</t>
        </is>
      </c>
      <c r="V8" s="254" t="inlineStr">
        <is>
          <t>b</t>
        </is>
      </c>
      <c r="W8" s="254" t="inlineStr">
        <is>
          <t>b</t>
        </is>
      </c>
      <c r="X8" s="254" t="inlineStr">
        <is>
          <t>ab</t>
        </is>
      </c>
      <c r="Y8" s="254" t="inlineStr">
        <is>
          <t>ab</t>
        </is>
      </c>
      <c r="Z8" s="254" t="inlineStr">
        <is>
          <t>ab</t>
        </is>
      </c>
      <c r="AA8" s="254" t="inlineStr">
        <is>
          <t>ab</t>
        </is>
      </c>
      <c r="AB8" s="254" t="inlineStr">
        <is>
          <t>ab</t>
        </is>
      </c>
      <c r="AC8" s="254" t="inlineStr">
        <is>
          <t>ab</t>
        </is>
      </c>
      <c r="AD8" s="254" t="inlineStr">
        <is>
          <t>ab</t>
        </is>
      </c>
      <c r="AE8" s="254" t="inlineStr">
        <is>
          <t>ab</t>
        </is>
      </c>
      <c r="AF8" s="254" t="inlineStr">
        <is>
          <t>ab</t>
        </is>
      </c>
      <c r="AG8" s="254" t="inlineStr">
        <is>
          <t>ab</t>
        </is>
      </c>
      <c r="AH8" s="254" t="inlineStr">
        <is>
          <t>ab</t>
        </is>
      </c>
      <c r="AI8" s="254" t="inlineStr">
        <is>
          <t>ab</t>
        </is>
      </c>
      <c r="AJ8" s="254" t="inlineStr">
        <is>
          <t>ab</t>
        </is>
      </c>
      <c r="AK8">
        <v>2</v>
      </c>
      <c r="AL8" s="251" t="inlineStr">
        <is>
          <t/>
        </is>
      </c>
      <c r="AM8" s="251" t="inlineStr">
        <is>
          <t/>
        </is>
      </c>
      <c r="AN8" s="253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LTA</t>
        </is>
      </c>
      <c r="B9" t="inlineStr">
        <is>
          <t>ATL</t>
        </is>
      </c>
      <c r="C9" t="inlineStr">
        <is>
          <t>CP</t>
        </is>
      </c>
      <c r="D9" t="inlineStr">
        <is>
          <t>Mauritania</t>
        </is>
      </c>
      <c r="E9" t="inlineStr">
        <is>
          <t>TW</t>
        </is>
      </c>
      <c r="F9" t="inlineStr">
        <is>
          <t>t1</t>
        </is>
      </c>
      <c r="G9" s="254" t="inlineStr">
        <is>
          <t/>
        </is>
      </c>
      <c r="H9" s="254" t="inlineStr">
        <is>
          <t/>
        </is>
      </c>
      <c r="I9" s="254" t="inlineStr">
        <is>
          <t/>
        </is>
      </c>
      <c r="J9" s="254" t="inlineStr">
        <is>
          <t/>
        </is>
      </c>
      <c r="K9" s="254" t="inlineStr">
        <is>
          <t/>
        </is>
      </c>
      <c r="L9" s="254" t="inlineStr">
        <is>
          <t/>
        </is>
      </c>
      <c r="M9" s="254" t="inlineStr">
        <is>
          <t/>
        </is>
      </c>
      <c r="N9" s="254" t="inlineStr">
        <is>
          <t/>
        </is>
      </c>
      <c r="O9" s="254" t="inlineStr">
        <is>
          <t/>
        </is>
      </c>
      <c r="P9" s="254" t="inlineStr">
        <is>
          <t/>
        </is>
      </c>
      <c r="Q9" s="254" t="inlineStr">
        <is>
          <t/>
        </is>
      </c>
      <c r="R9" s="254" t="inlineStr">
        <is>
          <t/>
        </is>
      </c>
      <c r="S9" s="254">
        <v>670.09</v>
      </c>
      <c r="T9" s="254">
        <v>422.88</v>
      </c>
      <c r="U9" s="254">
        <v>943.15</v>
      </c>
      <c r="V9" s="254">
        <v>1222.35</v>
      </c>
      <c r="W9" s="254">
        <v>3548.79</v>
      </c>
      <c r="X9" s="254">
        <v>4878.36</v>
      </c>
      <c r="Y9" s="254">
        <v>1633.87</v>
      </c>
      <c r="Z9" s="254">
        <v>252.37</v>
      </c>
      <c r="AA9" s="254">
        <v>528.61</v>
      </c>
      <c r="AB9" s="254">
        <v>1286.57</v>
      </c>
      <c r="AC9" s="254">
        <v>2477.72</v>
      </c>
      <c r="AD9" s="254">
        <v>773.657</v>
      </c>
      <c r="AE9" s="254">
        <v>901.192</v>
      </c>
      <c r="AF9" s="254">
        <v>984</v>
      </c>
      <c r="AG9" s="254">
        <v>2557.715</v>
      </c>
      <c r="AH9" s="254">
        <v>2462.1</v>
      </c>
      <c r="AI9" s="254">
        <v>5548.201</v>
      </c>
      <c r="AJ9" s="254">
        <v>2478.627</v>
      </c>
      <c r="AK9">
        <v>3</v>
      </c>
      <c r="AL9" s="251">
        <v>7.73</v>
      </c>
      <c r="AM9" s="251">
        <v>35.91</v>
      </c>
      <c r="AN9" s="253">
        <v>33570.251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LTA</t>
        </is>
      </c>
      <c r="B10" t="inlineStr">
        <is>
          <t>ATL</t>
        </is>
      </c>
      <c r="C10" t="inlineStr">
        <is>
          <t>CP</t>
        </is>
      </c>
      <c r="D10" t="inlineStr">
        <is>
          <t>Mauritania</t>
        </is>
      </c>
      <c r="E10" t="inlineStr">
        <is>
          <t>TW</t>
        </is>
      </c>
      <c r="F10" t="inlineStr">
        <is>
          <t>t2</t>
        </is>
      </c>
      <c r="G10" s="254" t="inlineStr">
        <is>
          <t/>
        </is>
      </c>
      <c r="H10" s="254" t="inlineStr">
        <is>
          <t/>
        </is>
      </c>
      <c r="I10" s="254" t="inlineStr">
        <is>
          <t/>
        </is>
      </c>
      <c r="J10" s="254" t="inlineStr">
        <is>
          <t/>
        </is>
      </c>
      <c r="K10" s="254" t="inlineStr">
        <is>
          <t/>
        </is>
      </c>
      <c r="L10" s="254" t="inlineStr">
        <is>
          <t/>
        </is>
      </c>
      <c r="M10" s="254" t="inlineStr">
        <is>
          <t/>
        </is>
      </c>
      <c r="N10" s="254" t="inlineStr">
        <is>
          <t/>
        </is>
      </c>
      <c r="O10" s="254" t="inlineStr">
        <is>
          <t/>
        </is>
      </c>
      <c r="P10" s="254" t="inlineStr">
        <is>
          <t/>
        </is>
      </c>
      <c r="Q10" s="254" t="inlineStr">
        <is>
          <t/>
        </is>
      </c>
      <c r="R10" s="254" t="inlineStr">
        <is>
          <t/>
        </is>
      </c>
      <c r="S10" s="254" t="inlineStr">
        <is>
          <t>-1</t>
        </is>
      </c>
      <c r="T10" s="254" t="inlineStr">
        <is>
          <t>-1</t>
        </is>
      </c>
      <c r="U10" s="254" t="inlineStr">
        <is>
          <t>-1</t>
        </is>
      </c>
      <c r="V10" s="254" t="inlineStr">
        <is>
          <t>-1</t>
        </is>
      </c>
      <c r="W10" s="254" t="inlineStr">
        <is>
          <t>-1</t>
        </is>
      </c>
      <c r="X10" s="254" t="inlineStr">
        <is>
          <t>-1</t>
        </is>
      </c>
      <c r="Y10" s="254" t="inlineStr">
        <is>
          <t>-1</t>
        </is>
      </c>
      <c r="Z10" s="254" t="inlineStr">
        <is>
          <t>-1</t>
        </is>
      </c>
      <c r="AA10" s="254" t="inlineStr">
        <is>
          <t>-1</t>
        </is>
      </c>
      <c r="AB10" s="254" t="inlineStr">
        <is>
          <t>-1</t>
        </is>
      </c>
      <c r="AC10" s="254" t="inlineStr">
        <is>
          <t>-1</t>
        </is>
      </c>
      <c r="AD10" s="254" t="inlineStr">
        <is>
          <t>-1</t>
        </is>
      </c>
      <c r="AE10" s="254" t="inlineStr">
        <is>
          <t>-1</t>
        </is>
      </c>
      <c r="AF10" s="254" t="inlineStr">
        <is>
          <t>-1</t>
        </is>
      </c>
      <c r="AG10" s="254" t="inlineStr">
        <is>
          <t>-1</t>
        </is>
      </c>
      <c r="AH10" s="254" t="inlineStr">
        <is>
          <t>-1</t>
        </is>
      </c>
      <c r="AI10" s="254" t="inlineStr">
        <is>
          <t>-1</t>
        </is>
      </c>
      <c r="AJ10" s="254" t="inlineStr">
        <is>
          <t>-1</t>
        </is>
      </c>
      <c r="AK10">
        <v>3</v>
      </c>
      <c r="AL10" s="251" t="inlineStr">
        <is>
          <t/>
        </is>
      </c>
      <c r="AM10" s="251" t="inlineStr">
        <is>
          <t/>
        </is>
      </c>
      <c r="AN10" s="253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LTA</t>
        </is>
      </c>
      <c r="B11" t="inlineStr">
        <is>
          <t>ATL</t>
        </is>
      </c>
      <c r="C11" t="inlineStr">
        <is>
          <t>CP</t>
        </is>
      </c>
      <c r="D11" t="inlineStr">
        <is>
          <t>Côte d'Ivoire</t>
        </is>
      </c>
      <c r="E11" t="inlineStr">
        <is>
          <t>GN</t>
        </is>
      </c>
      <c r="F11" t="inlineStr">
        <is>
          <t>t1</t>
        </is>
      </c>
      <c r="G11" s="254">
        <v>251</v>
      </c>
      <c r="H11" s="254">
        <v>253</v>
      </c>
      <c r="I11" s="254">
        <v>250</v>
      </c>
      <c r="J11" s="254">
        <v>154.79</v>
      </c>
      <c r="K11" s="254">
        <v>135.722</v>
      </c>
      <c r="L11" s="254">
        <v>8.967</v>
      </c>
      <c r="M11" s="254">
        <v>122.592</v>
      </c>
      <c r="N11" s="254">
        <v>0.934</v>
      </c>
      <c r="O11" s="254">
        <v>0.012</v>
      </c>
      <c r="P11" s="254" t="inlineStr">
        <is>
          <t/>
        </is>
      </c>
      <c r="Q11" s="254">
        <v>152.568</v>
      </c>
      <c r="R11" s="254">
        <v>287.06</v>
      </c>
      <c r="S11" s="254">
        <v>425.807</v>
      </c>
      <c r="T11" s="254">
        <v>2159.401</v>
      </c>
      <c r="U11" s="254">
        <v>1791.287</v>
      </c>
      <c r="V11" s="254">
        <v>1446.385</v>
      </c>
      <c r="W11" s="254">
        <v>1631.356</v>
      </c>
      <c r="X11" s="254">
        <v>49.748</v>
      </c>
      <c r="Y11" s="254">
        <v>1062.217</v>
      </c>
      <c r="Z11" s="254">
        <v>1426.133</v>
      </c>
      <c r="AA11" s="254">
        <v>151.608</v>
      </c>
      <c r="AB11" s="254">
        <v>89.362</v>
      </c>
      <c r="AC11" s="254">
        <v>109.985</v>
      </c>
      <c r="AD11" s="254">
        <v>1880.487</v>
      </c>
      <c r="AE11" s="254">
        <v>7583.065</v>
      </c>
      <c r="AF11" s="254">
        <v>2441.216</v>
      </c>
      <c r="AG11" s="254">
        <v>1377.145</v>
      </c>
      <c r="AH11" s="254">
        <v>1917.356</v>
      </c>
      <c r="AI11" s="254">
        <v>1292.711</v>
      </c>
      <c r="AJ11" s="254">
        <v>708.386</v>
      </c>
      <c r="AK11">
        <v>4</v>
      </c>
      <c r="AL11" s="251">
        <v>6.71</v>
      </c>
      <c r="AM11" s="251">
        <v>42.62</v>
      </c>
      <c r="AN11" s="253">
        <v>29160.299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LTA</t>
        </is>
      </c>
      <c r="B12" t="inlineStr">
        <is>
          <t>ATL</t>
        </is>
      </c>
      <c r="C12" t="inlineStr">
        <is>
          <t>CP</t>
        </is>
      </c>
      <c r="D12" t="inlineStr">
        <is>
          <t>Côte d'Ivoire</t>
        </is>
      </c>
      <c r="E12" t="inlineStr">
        <is>
          <t>GN</t>
        </is>
      </c>
      <c r="F12" t="inlineStr">
        <is>
          <t>t2</t>
        </is>
      </c>
      <c r="G12" s="254" t="inlineStr">
        <is>
          <t>-1</t>
        </is>
      </c>
      <c r="H12" s="254" t="inlineStr">
        <is>
          <t>-1</t>
        </is>
      </c>
      <c r="I12" s="254" t="inlineStr">
        <is>
          <t>-1</t>
        </is>
      </c>
      <c r="J12" s="254" t="inlineStr">
        <is>
          <t>a</t>
        </is>
      </c>
      <c r="K12" s="254" t="inlineStr">
        <is>
          <t>a</t>
        </is>
      </c>
      <c r="L12" s="254" t="inlineStr">
        <is>
          <t>a</t>
        </is>
      </c>
      <c r="M12" s="254" t="inlineStr">
        <is>
          <t>a</t>
        </is>
      </c>
      <c r="N12" s="254" t="inlineStr">
        <is>
          <t>a</t>
        </is>
      </c>
      <c r="O12" s="254" t="inlineStr">
        <is>
          <t>a</t>
        </is>
      </c>
      <c r="P12" s="254" t="inlineStr">
        <is>
          <t/>
        </is>
      </c>
      <c r="Q12" s="254" t="inlineStr">
        <is>
          <t>a</t>
        </is>
      </c>
      <c r="R12" s="254" t="inlineStr">
        <is>
          <t>a</t>
        </is>
      </c>
      <c r="S12" s="254" t="inlineStr">
        <is>
          <t>ab</t>
        </is>
      </c>
      <c r="T12" s="254" t="inlineStr">
        <is>
          <t>ab</t>
        </is>
      </c>
      <c r="U12" s="254" t="inlineStr">
        <is>
          <t>a</t>
        </is>
      </c>
      <c r="V12" s="254" t="inlineStr">
        <is>
          <t>a</t>
        </is>
      </c>
      <c r="W12" s="254" t="inlineStr">
        <is>
          <t>ab</t>
        </is>
      </c>
      <c r="X12" s="254" t="inlineStr">
        <is>
          <t>ab</t>
        </is>
      </c>
      <c r="Y12" s="254" t="inlineStr">
        <is>
          <t>a</t>
        </is>
      </c>
      <c r="Z12" s="254" t="inlineStr">
        <is>
          <t>ab</t>
        </is>
      </c>
      <c r="AA12" s="254" t="inlineStr">
        <is>
          <t>ab</t>
        </is>
      </c>
      <c r="AB12" s="254" t="inlineStr">
        <is>
          <t>ab</t>
        </is>
      </c>
      <c r="AC12" s="254" t="inlineStr">
        <is>
          <t>a</t>
        </is>
      </c>
      <c r="AD12" s="254" t="inlineStr">
        <is>
          <t>ab</t>
        </is>
      </c>
      <c r="AE12" s="254" t="inlineStr">
        <is>
          <t>-1</t>
        </is>
      </c>
      <c r="AF12" s="254" t="inlineStr">
        <is>
          <t>a</t>
        </is>
      </c>
      <c r="AG12" s="254" t="inlineStr">
        <is>
          <t>-1</t>
        </is>
      </c>
      <c r="AH12" s="254" t="inlineStr">
        <is>
          <t>-1</t>
        </is>
      </c>
      <c r="AI12" s="254" t="inlineStr">
        <is>
          <t>a</t>
        </is>
      </c>
      <c r="AJ12" s="254" t="inlineStr">
        <is>
          <t>a</t>
        </is>
      </c>
      <c r="AK12">
        <v>4</v>
      </c>
      <c r="AL12" s="251" t="inlineStr">
        <is>
          <t/>
        </is>
      </c>
      <c r="AM12" s="251" t="inlineStr">
        <is>
          <t/>
        </is>
      </c>
      <c r="AN12" s="253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LTA</t>
        </is>
      </c>
      <c r="B13" t="inlineStr">
        <is>
          <t>ATL</t>
        </is>
      </c>
      <c r="C13" t="inlineStr">
        <is>
          <t>CP</t>
        </is>
      </c>
      <c r="D13" t="inlineStr">
        <is>
          <t>EU-España</t>
        </is>
      </c>
      <c r="E13" t="inlineStr">
        <is>
          <t>PS</t>
        </is>
      </c>
      <c r="F13" t="inlineStr">
        <is>
          <t>t1</t>
        </is>
      </c>
      <c r="G13" s="254">
        <v>1126.6</v>
      </c>
      <c r="H13" s="254">
        <v>464.2</v>
      </c>
      <c r="I13" s="254">
        <v>338.7</v>
      </c>
      <c r="J13" s="254">
        <v>380.4</v>
      </c>
      <c r="K13" s="254">
        <v>394.3</v>
      </c>
      <c r="L13" s="254">
        <v>198.6</v>
      </c>
      <c r="M13" s="254">
        <v>750.9</v>
      </c>
      <c r="N13" s="254">
        <v>1196.9</v>
      </c>
      <c r="O13" s="254">
        <v>208.5</v>
      </c>
      <c r="P13" s="254">
        <v>656.1</v>
      </c>
      <c r="Q13" s="254">
        <v>997.2</v>
      </c>
      <c r="R13" s="254">
        <v>205.6</v>
      </c>
      <c r="S13" s="254">
        <v>212.7</v>
      </c>
      <c r="T13" s="254">
        <v>1252.6</v>
      </c>
      <c r="U13" s="254">
        <v>943.5</v>
      </c>
      <c r="V13" s="254">
        <v>1180.8</v>
      </c>
      <c r="W13" s="254">
        <v>1411.3</v>
      </c>
      <c r="X13" s="254">
        <v>2232.14</v>
      </c>
      <c r="Y13" s="254">
        <v>1172.5</v>
      </c>
      <c r="Z13" s="254">
        <v>775.4</v>
      </c>
      <c r="AA13" s="254">
        <v>1285.38</v>
      </c>
      <c r="AB13" s="254">
        <v>2346.393</v>
      </c>
      <c r="AC13" s="254">
        <v>2362.646</v>
      </c>
      <c r="AD13" s="254">
        <v>1428.277</v>
      </c>
      <c r="AE13" s="254">
        <v>929.042</v>
      </c>
      <c r="AF13" s="254">
        <v>1190.374</v>
      </c>
      <c r="AG13" s="254">
        <v>841.445</v>
      </c>
      <c r="AH13" s="254">
        <v>340.662</v>
      </c>
      <c r="AI13" s="254">
        <v>997.282</v>
      </c>
      <c r="AJ13" s="254">
        <v>880.903</v>
      </c>
      <c r="AK13">
        <v>5</v>
      </c>
      <c r="AL13" s="251">
        <v>6.6</v>
      </c>
      <c r="AM13" s="251">
        <v>49.22</v>
      </c>
      <c r="AN13" s="253">
        <v>28701.344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LTA</t>
        </is>
      </c>
      <c r="B14" t="inlineStr">
        <is>
          <t>ATL</t>
        </is>
      </c>
      <c r="C14" t="inlineStr">
        <is>
          <t>CP</t>
        </is>
      </c>
      <c r="D14" t="inlineStr">
        <is>
          <t>EU-España</t>
        </is>
      </c>
      <c r="E14" t="inlineStr">
        <is>
          <t>PS</t>
        </is>
      </c>
      <c r="F14" t="inlineStr">
        <is>
          <t>t2</t>
        </is>
      </c>
      <c r="G14" s="254" t="inlineStr">
        <is>
          <t>b</t>
        </is>
      </c>
      <c r="H14" s="254" t="inlineStr">
        <is>
          <t>abc</t>
        </is>
      </c>
      <c r="I14" s="254" t="inlineStr">
        <is>
          <t>abc</t>
        </is>
      </c>
      <c r="J14" s="254" t="inlineStr">
        <is>
          <t>abc</t>
        </is>
      </c>
      <c r="K14" s="254" t="inlineStr">
        <is>
          <t>abc</t>
        </is>
      </c>
      <c r="L14" s="254" t="inlineStr">
        <is>
          <t>abc</t>
        </is>
      </c>
      <c r="M14" s="254" t="inlineStr">
        <is>
          <t>b</t>
        </is>
      </c>
      <c r="N14" s="254" t="inlineStr">
        <is>
          <t>b</t>
        </is>
      </c>
      <c r="O14" s="254" t="inlineStr">
        <is>
          <t>b</t>
        </is>
      </c>
      <c r="P14" s="254" t="inlineStr">
        <is>
          <t>b</t>
        </is>
      </c>
      <c r="Q14" s="254" t="inlineStr">
        <is>
          <t>b</t>
        </is>
      </c>
      <c r="R14" s="254" t="inlineStr">
        <is>
          <t>b</t>
        </is>
      </c>
      <c r="S14" s="254" t="inlineStr">
        <is>
          <t>b</t>
        </is>
      </c>
      <c r="T14" s="254" t="inlineStr">
        <is>
          <t>b</t>
        </is>
      </c>
      <c r="U14" s="254" t="inlineStr">
        <is>
          <t>b</t>
        </is>
      </c>
      <c r="V14" s="254" t="inlineStr">
        <is>
          <t>b</t>
        </is>
      </c>
      <c r="W14" s="254" t="inlineStr">
        <is>
          <t>abc</t>
        </is>
      </c>
      <c r="X14" s="254" t="inlineStr">
        <is>
          <t>abc</t>
        </is>
      </c>
      <c r="Y14" s="254" t="inlineStr">
        <is>
          <t>abc</t>
        </is>
      </c>
      <c r="Z14" s="254" t="inlineStr">
        <is>
          <t>abc</t>
        </is>
      </c>
      <c r="AA14" s="254" t="inlineStr">
        <is>
          <t>abc</t>
        </is>
      </c>
      <c r="AB14" s="254" t="inlineStr">
        <is>
          <t>abc</t>
        </is>
      </c>
      <c r="AC14" s="254" t="inlineStr">
        <is>
          <t>abc</t>
        </is>
      </c>
      <c r="AD14" s="254" t="inlineStr">
        <is>
          <t>abc</t>
        </is>
      </c>
      <c r="AE14" s="254" t="inlineStr">
        <is>
          <t>ab</t>
        </is>
      </c>
      <c r="AF14" s="254" t="inlineStr">
        <is>
          <t>ab</t>
        </is>
      </c>
      <c r="AG14" s="254" t="inlineStr">
        <is>
          <t>a</t>
        </is>
      </c>
      <c r="AH14" s="254" t="inlineStr">
        <is>
          <t>ab</t>
        </is>
      </c>
      <c r="AI14" s="254" t="inlineStr">
        <is>
          <t>ab</t>
        </is>
      </c>
      <c r="AJ14" s="254" t="inlineStr">
        <is>
          <t>ab</t>
        </is>
      </c>
      <c r="AK14">
        <v>5</v>
      </c>
      <c r="AL14" s="251" t="inlineStr">
        <is>
          <t/>
        </is>
      </c>
      <c r="AM14" s="251" t="inlineStr">
        <is>
          <t/>
        </is>
      </c>
      <c r="AN14" s="253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LTA</t>
        </is>
      </c>
      <c r="B15" t="inlineStr">
        <is>
          <t>ATL</t>
        </is>
      </c>
      <c r="C15" t="inlineStr">
        <is>
          <t>CP</t>
        </is>
      </c>
      <c r="D15" t="inlineStr">
        <is>
          <t>Ghana</t>
        </is>
      </c>
      <c r="E15" t="inlineStr">
        <is>
          <t>BB</t>
        </is>
      </c>
      <c r="F15" t="inlineStr">
        <is>
          <t>t1</t>
        </is>
      </c>
      <c r="G15" s="254">
        <v>994</v>
      </c>
      <c r="H15" s="254">
        <v>513</v>
      </c>
      <c r="I15" s="254">
        <v>85</v>
      </c>
      <c r="J15" s="254">
        <v>1396</v>
      </c>
      <c r="K15" s="254">
        <v>250</v>
      </c>
      <c r="L15" s="254">
        <v>169</v>
      </c>
      <c r="M15" s="254">
        <v>255</v>
      </c>
      <c r="N15" s="254">
        <v>296</v>
      </c>
      <c r="O15" s="254">
        <v>2346</v>
      </c>
      <c r="P15" s="254">
        <v>4099</v>
      </c>
      <c r="Q15" s="254">
        <v>5533</v>
      </c>
      <c r="R15" s="254">
        <v>3436.6</v>
      </c>
      <c r="S15" s="254">
        <v>451</v>
      </c>
      <c r="T15" s="254">
        <v>564</v>
      </c>
      <c r="U15" s="254">
        <v>312</v>
      </c>
      <c r="V15" s="254">
        <v>651</v>
      </c>
      <c r="W15" s="254">
        <v>401</v>
      </c>
      <c r="X15" s="254">
        <v>245</v>
      </c>
      <c r="Y15" s="254">
        <v>589</v>
      </c>
      <c r="Z15" s="254">
        <v>417</v>
      </c>
      <c r="AA15" s="254" t="inlineStr">
        <is>
          <t/>
        </is>
      </c>
      <c r="AB15" s="254" t="inlineStr">
        <is>
          <t/>
        </is>
      </c>
      <c r="AC15" s="254" t="inlineStr">
        <is>
          <t/>
        </is>
      </c>
      <c r="AD15" s="254" t="inlineStr">
        <is>
          <t/>
        </is>
      </c>
      <c r="AE15" s="254" t="inlineStr">
        <is>
          <t/>
        </is>
      </c>
      <c r="AF15" s="254" t="inlineStr">
        <is>
          <t/>
        </is>
      </c>
      <c r="AG15" s="254" t="inlineStr">
        <is>
          <t/>
        </is>
      </c>
      <c r="AH15" s="254" t="inlineStr">
        <is>
          <t/>
        </is>
      </c>
      <c r="AI15" s="254" t="inlineStr">
        <is>
          <t/>
        </is>
      </c>
      <c r="AJ15" s="254" t="inlineStr">
        <is>
          <t/>
        </is>
      </c>
      <c r="AK15">
        <v>6</v>
      </c>
      <c r="AL15" s="251">
        <v>5.29</v>
      </c>
      <c r="AM15" s="251">
        <v>54.52</v>
      </c>
      <c r="AN15" s="253">
        <v>23002.6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LTA</t>
        </is>
      </c>
      <c r="B16" t="inlineStr">
        <is>
          <t>ATL</t>
        </is>
      </c>
      <c r="C16" t="inlineStr">
        <is>
          <t>CP</t>
        </is>
      </c>
      <c r="D16" t="inlineStr">
        <is>
          <t>Ghana</t>
        </is>
      </c>
      <c r="E16" t="inlineStr">
        <is>
          <t>BB</t>
        </is>
      </c>
      <c r="F16" t="inlineStr">
        <is>
          <t>t2</t>
        </is>
      </c>
      <c r="G16" s="254" t="inlineStr">
        <is>
          <t>a</t>
        </is>
      </c>
      <c r="H16" s="254" t="inlineStr">
        <is>
          <t>a</t>
        </is>
      </c>
      <c r="I16" s="254" t="inlineStr">
        <is>
          <t>ab</t>
        </is>
      </c>
      <c r="J16" s="254" t="inlineStr">
        <is>
          <t>ab</t>
        </is>
      </c>
      <c r="K16" s="254" t="inlineStr">
        <is>
          <t>a</t>
        </is>
      </c>
      <c r="L16" s="254" t="inlineStr">
        <is>
          <t>a</t>
        </is>
      </c>
      <c r="M16" s="254" t="inlineStr">
        <is>
          <t>ab</t>
        </is>
      </c>
      <c r="N16" s="254" t="inlineStr">
        <is>
          <t>a</t>
        </is>
      </c>
      <c r="O16" s="254" t="inlineStr">
        <is>
          <t>a</t>
        </is>
      </c>
      <c r="P16" s="254" t="inlineStr">
        <is>
          <t>a</t>
        </is>
      </c>
      <c r="Q16" s="254" t="inlineStr">
        <is>
          <t>a</t>
        </is>
      </c>
      <c r="R16" s="254" t="inlineStr">
        <is>
          <t>a</t>
        </is>
      </c>
      <c r="S16" s="254" t="inlineStr">
        <is>
          <t>b</t>
        </is>
      </c>
      <c r="T16" s="254" t="inlineStr">
        <is>
          <t>b</t>
        </is>
      </c>
      <c r="U16" s="254" t="inlineStr">
        <is>
          <t>a</t>
        </is>
      </c>
      <c r="V16" s="254" t="inlineStr">
        <is>
          <t>-1</t>
        </is>
      </c>
      <c r="W16" s="254" t="inlineStr">
        <is>
          <t>b</t>
        </is>
      </c>
      <c r="X16" s="254" t="inlineStr">
        <is>
          <t>b</t>
        </is>
      </c>
      <c r="Y16" s="254" t="inlineStr">
        <is>
          <t>b</t>
        </is>
      </c>
      <c r="Z16" s="254" t="inlineStr">
        <is>
          <t>b</t>
        </is>
      </c>
      <c r="AA16" s="254" t="inlineStr">
        <is>
          <t>b</t>
        </is>
      </c>
      <c r="AB16" s="254" t="inlineStr">
        <is>
          <t>b</t>
        </is>
      </c>
      <c r="AC16" s="254" t="inlineStr">
        <is>
          <t>b</t>
        </is>
      </c>
      <c r="AD16" s="254" t="inlineStr">
        <is>
          <t>b</t>
        </is>
      </c>
      <c r="AE16" s="254" t="inlineStr">
        <is>
          <t>b</t>
        </is>
      </c>
      <c r="AF16" s="254" t="inlineStr">
        <is>
          <t>b</t>
        </is>
      </c>
      <c r="AG16" s="254" t="inlineStr">
        <is>
          <t>b</t>
        </is>
      </c>
      <c r="AH16" s="254" t="inlineStr">
        <is>
          <t>b</t>
        </is>
      </c>
      <c r="AI16" s="254" t="inlineStr">
        <is>
          <t>b</t>
        </is>
      </c>
      <c r="AJ16" s="254" t="inlineStr">
        <is>
          <t/>
        </is>
      </c>
      <c r="AK16">
        <v>6</v>
      </c>
      <c r="AL16" s="251" t="inlineStr">
        <is>
          <t/>
        </is>
      </c>
      <c r="AM16" s="251" t="inlineStr">
        <is>
          <t/>
        </is>
      </c>
      <c r="AN16" s="253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LTA</t>
        </is>
      </c>
      <c r="B17" t="inlineStr">
        <is>
          <t>ATL</t>
        </is>
      </c>
      <c r="C17" t="inlineStr">
        <is>
          <t>CP</t>
        </is>
      </c>
      <c r="D17" t="inlineStr">
        <is>
          <t>Senegal</t>
        </is>
      </c>
      <c r="E17" t="inlineStr">
        <is>
          <t>HL</t>
        </is>
      </c>
      <c r="F17" t="inlineStr">
        <is>
          <t>t1</t>
        </is>
      </c>
      <c r="G17" s="254">
        <v>668.07</v>
      </c>
      <c r="H17" s="254">
        <v>389.08</v>
      </c>
      <c r="I17" s="254">
        <v>364.35</v>
      </c>
      <c r="J17" s="254">
        <v>287.96</v>
      </c>
      <c r="K17" s="254">
        <v>408.16</v>
      </c>
      <c r="L17" s="254">
        <v>426.81</v>
      </c>
      <c r="M17" s="254">
        <v>319.83</v>
      </c>
      <c r="N17" s="254">
        <v>353.01</v>
      </c>
      <c r="O17" s="254">
        <v>147.9</v>
      </c>
      <c r="P17" s="254">
        <v>208.17</v>
      </c>
      <c r="Q17" s="254">
        <v>336.7</v>
      </c>
      <c r="R17" s="254">
        <v>642.72</v>
      </c>
      <c r="S17" s="254">
        <v>529.67</v>
      </c>
      <c r="T17" s="254">
        <v>177.84</v>
      </c>
      <c r="U17" s="254">
        <v>167.86</v>
      </c>
      <c r="V17" s="254">
        <v>365.23</v>
      </c>
      <c r="W17" s="254">
        <v>376.47</v>
      </c>
      <c r="X17" s="254">
        <v>823.76</v>
      </c>
      <c r="Y17" s="254">
        <v>224.28</v>
      </c>
      <c r="Z17" s="254">
        <v>525.58</v>
      </c>
      <c r="AA17" s="254">
        <v>519.43</v>
      </c>
      <c r="AB17" s="254">
        <v>666.972</v>
      </c>
      <c r="AC17" s="254">
        <v>1792.3</v>
      </c>
      <c r="AD17" s="254">
        <v>1791</v>
      </c>
      <c r="AE17" s="254">
        <v>1851</v>
      </c>
      <c r="AF17" s="254">
        <v>2740</v>
      </c>
      <c r="AG17" s="254">
        <v>465.135</v>
      </c>
      <c r="AH17" s="254">
        <v>1069</v>
      </c>
      <c r="AI17" s="254">
        <v>297.233</v>
      </c>
      <c r="AJ17" s="254">
        <v>2936</v>
      </c>
      <c r="AK17">
        <v>7</v>
      </c>
      <c r="AL17" s="251">
        <v>5.03</v>
      </c>
      <c r="AM17" s="251">
        <v>59.55</v>
      </c>
      <c r="AN17" s="253">
        <v>21871.52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LTA</t>
        </is>
      </c>
      <c r="B18" t="inlineStr">
        <is>
          <t>ATL</t>
        </is>
      </c>
      <c r="C18" t="inlineStr">
        <is>
          <t>CP</t>
        </is>
      </c>
      <c r="D18" t="inlineStr">
        <is>
          <t>Senegal</t>
        </is>
      </c>
      <c r="E18" t="inlineStr">
        <is>
          <t>HL</t>
        </is>
      </c>
      <c r="F18" t="inlineStr">
        <is>
          <t>t2</t>
        </is>
      </c>
      <c r="G18" s="254" t="inlineStr">
        <is>
          <t>ab</t>
        </is>
      </c>
      <c r="H18" s="254" t="inlineStr">
        <is>
          <t>ab</t>
        </is>
      </c>
      <c r="I18" s="254" t="inlineStr">
        <is>
          <t>ab</t>
        </is>
      </c>
      <c r="J18" s="254" t="inlineStr">
        <is>
          <t>ab</t>
        </is>
      </c>
      <c r="K18" s="254" t="inlineStr">
        <is>
          <t>ab</t>
        </is>
      </c>
      <c r="L18" s="254" t="inlineStr">
        <is>
          <t>ab</t>
        </is>
      </c>
      <c r="M18" s="254" t="inlineStr">
        <is>
          <t>ab</t>
        </is>
      </c>
      <c r="N18" s="254" t="inlineStr">
        <is>
          <t>ab</t>
        </is>
      </c>
      <c r="O18" s="254" t="inlineStr">
        <is>
          <t>ab</t>
        </is>
      </c>
      <c r="P18" s="254" t="inlineStr">
        <is>
          <t>ab</t>
        </is>
      </c>
      <c r="Q18" s="254" t="inlineStr">
        <is>
          <t>ab</t>
        </is>
      </c>
      <c r="R18" s="254" t="inlineStr">
        <is>
          <t>ab</t>
        </is>
      </c>
      <c r="S18" s="254" t="inlineStr">
        <is>
          <t>ab</t>
        </is>
      </c>
      <c r="T18" s="254" t="inlineStr">
        <is>
          <t>ab</t>
        </is>
      </c>
      <c r="U18" s="254" t="inlineStr">
        <is>
          <t>ab</t>
        </is>
      </c>
      <c r="V18" s="254" t="inlineStr">
        <is>
          <t>ab</t>
        </is>
      </c>
      <c r="W18" s="254" t="inlineStr">
        <is>
          <t>ab</t>
        </is>
      </c>
      <c r="X18" s="254" t="inlineStr">
        <is>
          <t>ab</t>
        </is>
      </c>
      <c r="Y18" s="254" t="inlineStr">
        <is>
          <t>ab</t>
        </is>
      </c>
      <c r="Z18" s="254" t="inlineStr">
        <is>
          <t>b</t>
        </is>
      </c>
      <c r="AA18" s="254" t="inlineStr">
        <is>
          <t>ab</t>
        </is>
      </c>
      <c r="AB18" s="254" t="inlineStr">
        <is>
          <t>ab</t>
        </is>
      </c>
      <c r="AC18" s="254" t="inlineStr">
        <is>
          <t>b</t>
        </is>
      </c>
      <c r="AD18" s="254" t="inlineStr">
        <is>
          <t>b</t>
        </is>
      </c>
      <c r="AE18" s="254" t="inlineStr">
        <is>
          <t>-1</t>
        </is>
      </c>
      <c r="AF18" s="254" t="inlineStr">
        <is>
          <t>-1</t>
        </is>
      </c>
      <c r="AG18" s="254" t="inlineStr">
        <is>
          <t>-1</t>
        </is>
      </c>
      <c r="AH18" s="254" t="inlineStr">
        <is>
          <t>-1</t>
        </is>
      </c>
      <c r="AI18" s="254" t="inlineStr">
        <is>
          <t>-1</t>
        </is>
      </c>
      <c r="AJ18" s="254" t="inlineStr">
        <is>
          <t>-1</t>
        </is>
      </c>
      <c r="AK18">
        <v>7</v>
      </c>
      <c r="AL18" s="251" t="inlineStr">
        <is>
          <t/>
        </is>
      </c>
      <c r="AM18" s="251" t="inlineStr">
        <is>
          <t/>
        </is>
      </c>
      <c r="AN18" s="253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LTA</t>
        </is>
      </c>
      <c r="B19" t="inlineStr">
        <is>
          <t>ATL</t>
        </is>
      </c>
      <c r="C19" t="inlineStr">
        <is>
          <t>CP</t>
        </is>
      </c>
      <c r="D19" t="inlineStr">
        <is>
          <t>EU-France</t>
        </is>
      </c>
      <c r="E19" t="inlineStr">
        <is>
          <t>PS</t>
        </is>
      </c>
      <c r="F19" t="inlineStr">
        <is>
          <t>t1</t>
        </is>
      </c>
      <c r="G19" s="254">
        <v>1204.456</v>
      </c>
      <c r="H19" s="254">
        <v>326.964</v>
      </c>
      <c r="I19" s="254">
        <v>412.94</v>
      </c>
      <c r="J19" s="254">
        <v>540.2</v>
      </c>
      <c r="K19" s="254">
        <v>777.3</v>
      </c>
      <c r="L19" s="254">
        <v>594.85</v>
      </c>
      <c r="M19" s="254">
        <v>823.354</v>
      </c>
      <c r="N19" s="254">
        <v>1192</v>
      </c>
      <c r="O19" s="254">
        <v>395.9</v>
      </c>
      <c r="P19" s="254">
        <v>709.8</v>
      </c>
      <c r="Q19" s="254">
        <v>1058.1</v>
      </c>
      <c r="R19" s="254">
        <v>367.1</v>
      </c>
      <c r="S19" s="254">
        <v>215.2</v>
      </c>
      <c r="T19" s="254">
        <v>261.7</v>
      </c>
      <c r="U19" s="254">
        <v>122</v>
      </c>
      <c r="V19" s="254">
        <v>240.8</v>
      </c>
      <c r="W19" s="254">
        <v>912.793</v>
      </c>
      <c r="X19" s="254">
        <v>1066.18</v>
      </c>
      <c r="Y19" s="254">
        <v>704.855</v>
      </c>
      <c r="Z19" s="254">
        <v>720.378</v>
      </c>
      <c r="AA19" s="254">
        <v>571.184</v>
      </c>
      <c r="AB19" s="254">
        <v>1097.825</v>
      </c>
      <c r="AC19" s="254">
        <v>803.882</v>
      </c>
      <c r="AD19" s="254">
        <v>760.364</v>
      </c>
      <c r="AE19" s="254">
        <v>802.107</v>
      </c>
      <c r="AF19" s="254">
        <v>825.318</v>
      </c>
      <c r="AG19" s="254">
        <v>430.225</v>
      </c>
      <c r="AH19" s="254">
        <v>1036.689</v>
      </c>
      <c r="AI19" s="254">
        <v>1366.955</v>
      </c>
      <c r="AJ19" s="254">
        <v>848.218</v>
      </c>
      <c r="AK19">
        <v>8</v>
      </c>
      <c r="AL19" s="251">
        <v>4.88</v>
      </c>
      <c r="AM19" s="251">
        <v>64.43</v>
      </c>
      <c r="AN19" s="253">
        <v>21189.637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LTA</t>
        </is>
      </c>
      <c r="B20" t="inlineStr">
        <is>
          <t>ATL</t>
        </is>
      </c>
      <c r="C20" t="inlineStr">
        <is>
          <t>CP</t>
        </is>
      </c>
      <c r="D20" t="inlineStr">
        <is>
          <t>EU-France</t>
        </is>
      </c>
      <c r="E20" t="inlineStr">
        <is>
          <t>PS</t>
        </is>
      </c>
      <c r="F20" t="inlineStr">
        <is>
          <t>t2</t>
        </is>
      </c>
      <c r="G20" s="254" t="inlineStr">
        <is>
          <t>abc</t>
        </is>
      </c>
      <c r="H20" s="254" t="inlineStr">
        <is>
          <t>abc</t>
        </is>
      </c>
      <c r="I20" s="254" t="inlineStr">
        <is>
          <t>abc</t>
        </is>
      </c>
      <c r="J20" s="254" t="inlineStr">
        <is>
          <t>b</t>
        </is>
      </c>
      <c r="K20" s="254" t="inlineStr">
        <is>
          <t>b</t>
        </is>
      </c>
      <c r="L20" s="254" t="inlineStr">
        <is>
          <t>abc</t>
        </is>
      </c>
      <c r="M20" s="254" t="inlineStr">
        <is>
          <t>abc</t>
        </is>
      </c>
      <c r="N20" s="254" t="inlineStr">
        <is>
          <t>b</t>
        </is>
      </c>
      <c r="O20" s="254" t="inlineStr">
        <is>
          <t>b</t>
        </is>
      </c>
      <c r="P20" s="254" t="inlineStr">
        <is>
          <t>b</t>
        </is>
      </c>
      <c r="Q20" s="254" t="inlineStr">
        <is>
          <t>b</t>
        </is>
      </c>
      <c r="R20" s="254" t="inlineStr">
        <is>
          <t>b</t>
        </is>
      </c>
      <c r="S20" s="254" t="inlineStr">
        <is>
          <t>abc</t>
        </is>
      </c>
      <c r="T20" s="254" t="inlineStr">
        <is>
          <t>b</t>
        </is>
      </c>
      <c r="U20" s="254" t="inlineStr">
        <is>
          <t>b</t>
        </is>
      </c>
      <c r="V20" s="254" t="inlineStr">
        <is>
          <t>b</t>
        </is>
      </c>
      <c r="W20" s="254" t="inlineStr">
        <is>
          <t>abc</t>
        </is>
      </c>
      <c r="X20" s="254" t="inlineStr">
        <is>
          <t>abc</t>
        </is>
      </c>
      <c r="Y20" s="254" t="inlineStr">
        <is>
          <t>abc</t>
        </is>
      </c>
      <c r="Z20" s="254" t="inlineStr">
        <is>
          <t>abc</t>
        </is>
      </c>
      <c r="AA20" s="254" t="inlineStr">
        <is>
          <t>abc</t>
        </is>
      </c>
      <c r="AB20" s="254" t="inlineStr">
        <is>
          <t>abc</t>
        </is>
      </c>
      <c r="AC20" s="254" t="inlineStr">
        <is>
          <t>abc</t>
        </is>
      </c>
      <c r="AD20" s="254" t="inlineStr">
        <is>
          <t>abc</t>
        </is>
      </c>
      <c r="AE20" s="254" t="inlineStr">
        <is>
          <t>abc</t>
        </is>
      </c>
      <c r="AF20" s="254" t="inlineStr">
        <is>
          <t>ab</t>
        </is>
      </c>
      <c r="AG20" s="254" t="inlineStr">
        <is>
          <t>ab</t>
        </is>
      </c>
      <c r="AH20" s="254" t="inlineStr">
        <is>
          <t>ab</t>
        </is>
      </c>
      <c r="AI20" s="254" t="inlineStr">
        <is>
          <t>ab</t>
        </is>
      </c>
      <c r="AJ20" s="254" t="inlineStr">
        <is>
          <t>ab</t>
        </is>
      </c>
      <c r="AK20">
        <v>8</v>
      </c>
      <c r="AL20" s="251" t="inlineStr">
        <is>
          <t/>
        </is>
      </c>
      <c r="AM20" s="251" t="inlineStr">
        <is>
          <t/>
        </is>
      </c>
      <c r="AN20" s="253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LTA</t>
        </is>
      </c>
      <c r="B21" t="inlineStr">
        <is>
          <t>ATL</t>
        </is>
      </c>
      <c r="C21" t="inlineStr">
        <is>
          <t>CP</t>
        </is>
      </c>
      <c r="D21" t="inlineStr">
        <is>
          <t>Senegal</t>
        </is>
      </c>
      <c r="E21" t="inlineStr">
        <is>
          <t>TR</t>
        </is>
      </c>
      <c r="F21" t="inlineStr">
        <is>
          <t>t1</t>
        </is>
      </c>
      <c r="G21" s="254">
        <v>652.93</v>
      </c>
      <c r="H21" s="254">
        <v>593.13</v>
      </c>
      <c r="I21" s="254">
        <v>510.76</v>
      </c>
      <c r="J21" s="254">
        <v>872.67</v>
      </c>
      <c r="K21" s="254">
        <v>817.58</v>
      </c>
      <c r="L21" s="254">
        <v>556.41</v>
      </c>
      <c r="M21" s="254">
        <v>296.81</v>
      </c>
      <c r="N21" s="254">
        <v>210.25</v>
      </c>
      <c r="O21" s="254">
        <v>758.61</v>
      </c>
      <c r="P21" s="254">
        <v>896.43</v>
      </c>
      <c r="Q21" s="254">
        <v>993.19</v>
      </c>
      <c r="R21" s="254">
        <v>649.7</v>
      </c>
      <c r="S21" s="254">
        <v>1935.85</v>
      </c>
      <c r="T21" s="254">
        <v>2396.93</v>
      </c>
      <c r="U21" s="254">
        <v>2543.48</v>
      </c>
      <c r="V21" s="254">
        <v>645.54</v>
      </c>
      <c r="W21" s="254">
        <v>668.3</v>
      </c>
      <c r="X21" s="254">
        <v>491.58</v>
      </c>
      <c r="Y21" s="254">
        <v>455.17</v>
      </c>
      <c r="Z21" s="254" t="inlineStr">
        <is>
          <t/>
        </is>
      </c>
      <c r="AA21" s="254">
        <v>306.38</v>
      </c>
      <c r="AB21" s="254" t="inlineStr">
        <is>
          <t/>
        </is>
      </c>
      <c r="AC21" s="254">
        <v>945</v>
      </c>
      <c r="AD21" s="254">
        <v>890</v>
      </c>
      <c r="AE21" s="254">
        <v>751.052</v>
      </c>
      <c r="AF21" s="254">
        <v>505.052</v>
      </c>
      <c r="AG21" s="254" t="inlineStr">
        <is>
          <t/>
        </is>
      </c>
      <c r="AH21" s="254" t="inlineStr">
        <is>
          <t/>
        </is>
      </c>
      <c r="AI21" s="254" t="inlineStr">
        <is>
          <t/>
        </is>
      </c>
      <c r="AJ21" s="254" t="inlineStr">
        <is>
          <t/>
        </is>
      </c>
      <c r="AK21">
        <v>9</v>
      </c>
      <c r="AL21" s="251">
        <v>4.68</v>
      </c>
      <c r="AM21" s="251">
        <v>69.11</v>
      </c>
      <c r="AN21" s="253">
        <v>20342.804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LTA</t>
        </is>
      </c>
      <c r="B22" t="inlineStr">
        <is>
          <t>ATL</t>
        </is>
      </c>
      <c r="C22" t="inlineStr">
        <is>
          <t>CP</t>
        </is>
      </c>
      <c r="D22" t="inlineStr">
        <is>
          <t>Senegal</t>
        </is>
      </c>
      <c r="E22" t="inlineStr">
        <is>
          <t>TR</t>
        </is>
      </c>
      <c r="F22" t="inlineStr">
        <is>
          <t>t2</t>
        </is>
      </c>
      <c r="G22" s="254" t="inlineStr">
        <is>
          <t>b</t>
        </is>
      </c>
      <c r="H22" s="254" t="inlineStr">
        <is>
          <t>a</t>
        </is>
      </c>
      <c r="I22" s="254" t="inlineStr">
        <is>
          <t>a</t>
        </is>
      </c>
      <c r="J22" s="254" t="inlineStr">
        <is>
          <t>a</t>
        </is>
      </c>
      <c r="K22" s="254" t="inlineStr">
        <is>
          <t>a</t>
        </is>
      </c>
      <c r="L22" s="254" t="inlineStr">
        <is>
          <t>a</t>
        </is>
      </c>
      <c r="M22" s="254" t="inlineStr">
        <is>
          <t>ab</t>
        </is>
      </c>
      <c r="N22" s="254" t="inlineStr">
        <is>
          <t>ab</t>
        </is>
      </c>
      <c r="O22" s="254" t="inlineStr">
        <is>
          <t>ab</t>
        </is>
      </c>
      <c r="P22" s="254" t="inlineStr">
        <is>
          <t>ab</t>
        </is>
      </c>
      <c r="Q22" s="254" t="inlineStr">
        <is>
          <t>ab</t>
        </is>
      </c>
      <c r="R22" s="254" t="inlineStr">
        <is>
          <t>ab</t>
        </is>
      </c>
      <c r="S22" s="254" t="inlineStr">
        <is>
          <t>ab</t>
        </is>
      </c>
      <c r="T22" s="254" t="inlineStr">
        <is>
          <t>ab</t>
        </is>
      </c>
      <c r="U22" s="254" t="inlineStr">
        <is>
          <t>ab</t>
        </is>
      </c>
      <c r="V22" s="254" t="inlineStr">
        <is>
          <t>ab</t>
        </is>
      </c>
      <c r="W22" s="254" t="inlineStr">
        <is>
          <t>ab</t>
        </is>
      </c>
      <c r="X22" s="254" t="inlineStr">
        <is>
          <t>ab</t>
        </is>
      </c>
      <c r="Y22" s="254" t="inlineStr">
        <is>
          <t>ab</t>
        </is>
      </c>
      <c r="Z22" s="254" t="inlineStr">
        <is>
          <t>b</t>
        </is>
      </c>
      <c r="AA22" s="254" t="inlineStr">
        <is>
          <t>ab</t>
        </is>
      </c>
      <c r="AB22" s="254" t="inlineStr">
        <is>
          <t>b</t>
        </is>
      </c>
      <c r="AC22" s="254" t="inlineStr">
        <is>
          <t>b</t>
        </is>
      </c>
      <c r="AD22" s="254" t="inlineStr">
        <is>
          <t>b</t>
        </is>
      </c>
      <c r="AE22" s="254" t="inlineStr">
        <is>
          <t>-1</t>
        </is>
      </c>
      <c r="AF22" s="254" t="inlineStr">
        <is>
          <t>b</t>
        </is>
      </c>
      <c r="AG22" s="254" t="inlineStr">
        <is>
          <t/>
        </is>
      </c>
      <c r="AH22" s="254" t="inlineStr">
        <is>
          <t/>
        </is>
      </c>
      <c r="AI22" s="254" t="inlineStr">
        <is>
          <t/>
        </is>
      </c>
      <c r="AJ22" s="254" t="inlineStr">
        <is>
          <t/>
        </is>
      </c>
      <c r="AK22">
        <v>9</v>
      </c>
      <c r="AL22" s="251" t="inlineStr">
        <is>
          <t/>
        </is>
      </c>
      <c r="AM22" s="251" t="inlineStr">
        <is>
          <t/>
        </is>
      </c>
      <c r="AN22" s="253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LTA</t>
        </is>
      </c>
      <c r="B23" t="inlineStr">
        <is>
          <t>ATL</t>
        </is>
      </c>
      <c r="C23" t="inlineStr">
        <is>
          <t>CP</t>
        </is>
      </c>
      <c r="D23" t="inlineStr">
        <is>
          <t>Ghana</t>
        </is>
      </c>
      <c r="E23" t="inlineStr">
        <is>
          <t>PS</t>
        </is>
      </c>
      <c r="F23" t="inlineStr">
        <is>
          <t>t1</t>
        </is>
      </c>
      <c r="G23" s="254" t="inlineStr">
        <is>
          <t/>
        </is>
      </c>
      <c r="H23" s="254" t="inlineStr">
        <is>
          <t/>
        </is>
      </c>
      <c r="I23" s="254">
        <v>28</v>
      </c>
      <c r="J23" s="254">
        <v>629</v>
      </c>
      <c r="K23" s="254">
        <v>109</v>
      </c>
      <c r="L23" s="254">
        <v>137</v>
      </c>
      <c r="M23" s="254">
        <v>452</v>
      </c>
      <c r="N23" s="254">
        <v>434</v>
      </c>
      <c r="O23" s="254">
        <v>2422</v>
      </c>
      <c r="P23" s="254">
        <v>4442</v>
      </c>
      <c r="Q23" s="254">
        <v>1527</v>
      </c>
      <c r="R23" s="254">
        <v>2300.9</v>
      </c>
      <c r="S23" s="254">
        <v>332</v>
      </c>
      <c r="T23" s="254">
        <v>771</v>
      </c>
      <c r="U23" s="254">
        <v>433</v>
      </c>
      <c r="V23" s="254">
        <v>1041</v>
      </c>
      <c r="W23" s="254">
        <v>1064</v>
      </c>
      <c r="X23" s="254">
        <v>756</v>
      </c>
      <c r="Y23" s="254">
        <v>685</v>
      </c>
      <c r="Z23" s="254">
        <v>720.5</v>
      </c>
      <c r="AA23" s="254" t="inlineStr">
        <is>
          <t/>
        </is>
      </c>
      <c r="AB23" s="254" t="inlineStr">
        <is>
          <t/>
        </is>
      </c>
      <c r="AC23" s="254" t="inlineStr">
        <is>
          <t/>
        </is>
      </c>
      <c r="AD23" s="254" t="inlineStr">
        <is>
          <t/>
        </is>
      </c>
      <c r="AE23" s="254" t="inlineStr">
        <is>
          <t/>
        </is>
      </c>
      <c r="AF23" s="254" t="inlineStr">
        <is>
          <t/>
        </is>
      </c>
      <c r="AG23" s="254" t="inlineStr">
        <is>
          <t/>
        </is>
      </c>
      <c r="AH23" s="254" t="inlineStr">
        <is>
          <t/>
        </is>
      </c>
      <c r="AI23" s="254" t="inlineStr">
        <is>
          <t/>
        </is>
      </c>
      <c r="AJ23" s="254" t="inlineStr">
        <is>
          <t/>
        </is>
      </c>
      <c r="AK23">
        <v>10</v>
      </c>
      <c r="AL23" s="251">
        <v>4.21</v>
      </c>
      <c r="AM23" s="251">
        <v>73.31</v>
      </c>
      <c r="AN23" s="253">
        <v>18283.4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LTA</t>
        </is>
      </c>
      <c r="B24" t="inlineStr">
        <is>
          <t>ATL</t>
        </is>
      </c>
      <c r="C24" t="inlineStr">
        <is>
          <t>CP</t>
        </is>
      </c>
      <c r="D24" t="inlineStr">
        <is>
          <t>Ghana</t>
        </is>
      </c>
      <c r="E24" t="inlineStr">
        <is>
          <t>PS</t>
        </is>
      </c>
      <c r="F24" t="inlineStr">
        <is>
          <t>t2</t>
        </is>
      </c>
      <c r="G24" s="254" t="inlineStr">
        <is>
          <t/>
        </is>
      </c>
      <c r="H24" s="254" t="inlineStr">
        <is>
          <t/>
        </is>
      </c>
      <c r="I24" s="254" t="inlineStr">
        <is>
          <t>ab</t>
        </is>
      </c>
      <c r="J24" s="254" t="inlineStr">
        <is>
          <t>ab</t>
        </is>
      </c>
      <c r="K24" s="254" t="inlineStr">
        <is>
          <t>ab</t>
        </is>
      </c>
      <c r="L24" s="254" t="inlineStr">
        <is>
          <t>a</t>
        </is>
      </c>
      <c r="M24" s="254" t="inlineStr">
        <is>
          <t>ab</t>
        </is>
      </c>
      <c r="N24" s="254" t="inlineStr">
        <is>
          <t>ab</t>
        </is>
      </c>
      <c r="O24" s="254" t="inlineStr">
        <is>
          <t>ab</t>
        </is>
      </c>
      <c r="P24" s="254" t="inlineStr">
        <is>
          <t>a</t>
        </is>
      </c>
      <c r="Q24" s="254" t="inlineStr">
        <is>
          <t>a</t>
        </is>
      </c>
      <c r="R24" s="254" t="inlineStr">
        <is>
          <t>a</t>
        </is>
      </c>
      <c r="S24" s="254" t="inlineStr">
        <is>
          <t>b</t>
        </is>
      </c>
      <c r="T24" s="254" t="inlineStr">
        <is>
          <t>b</t>
        </is>
      </c>
      <c r="U24" s="254" t="inlineStr">
        <is>
          <t>ab</t>
        </is>
      </c>
      <c r="V24" s="254" t="inlineStr">
        <is>
          <t>b</t>
        </is>
      </c>
      <c r="W24" s="254" t="inlineStr">
        <is>
          <t>b</t>
        </is>
      </c>
      <c r="X24" s="254" t="inlineStr">
        <is>
          <t>b</t>
        </is>
      </c>
      <c r="Y24" s="254" t="inlineStr">
        <is>
          <t>b</t>
        </is>
      </c>
      <c r="Z24" s="254" t="inlineStr">
        <is>
          <t>b</t>
        </is>
      </c>
      <c r="AA24" s="254" t="inlineStr">
        <is>
          <t>b</t>
        </is>
      </c>
      <c r="AB24" s="254" t="inlineStr">
        <is>
          <t>b</t>
        </is>
      </c>
      <c r="AC24" s="254" t="inlineStr">
        <is>
          <t>b</t>
        </is>
      </c>
      <c r="AD24" s="254" t="inlineStr">
        <is>
          <t>b</t>
        </is>
      </c>
      <c r="AE24" s="254" t="inlineStr">
        <is>
          <t>b</t>
        </is>
      </c>
      <c r="AF24" s="254" t="inlineStr">
        <is>
          <t>b</t>
        </is>
      </c>
      <c r="AG24" s="254" t="inlineStr">
        <is>
          <t>b</t>
        </is>
      </c>
      <c r="AH24" s="254" t="inlineStr">
        <is>
          <t>b</t>
        </is>
      </c>
      <c r="AI24" s="254" t="inlineStr">
        <is>
          <t>b</t>
        </is>
      </c>
      <c r="AJ24" s="254" t="inlineStr">
        <is>
          <t/>
        </is>
      </c>
      <c r="AK24">
        <v>10</v>
      </c>
      <c r="AL24" s="251" t="inlineStr">
        <is>
          <t/>
        </is>
      </c>
      <c r="AM24" s="251" t="inlineStr">
        <is>
          <t/>
        </is>
      </c>
      <c r="AN24" s="253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LTA</t>
        </is>
      </c>
      <c r="B25" t="inlineStr">
        <is>
          <t>ATL</t>
        </is>
      </c>
      <c r="C25" t="inlineStr">
        <is>
          <t>CP</t>
        </is>
      </c>
      <c r="D25" t="inlineStr">
        <is>
          <t>Venezuela</t>
        </is>
      </c>
      <c r="E25" t="inlineStr">
        <is>
          <t>UN</t>
        </is>
      </c>
      <c r="F25" t="inlineStr">
        <is>
          <t>t1</t>
        </is>
      </c>
      <c r="G25" s="254" t="inlineStr">
        <is>
          <t/>
        </is>
      </c>
      <c r="H25" s="254" t="inlineStr">
        <is>
          <t/>
        </is>
      </c>
      <c r="I25" s="254">
        <v>1840</v>
      </c>
      <c r="J25" s="254">
        <v>1840</v>
      </c>
      <c r="K25" s="254">
        <v>2815</v>
      </c>
      <c r="L25" s="254">
        <v>2247</v>
      </c>
      <c r="M25" s="254">
        <v>2247</v>
      </c>
      <c r="N25" s="254">
        <v>2247</v>
      </c>
      <c r="O25" s="254">
        <v>2247</v>
      </c>
      <c r="P25" s="254" t="inlineStr">
        <is>
          <t/>
        </is>
      </c>
      <c r="Q25" s="254" t="inlineStr">
        <is>
          <t/>
        </is>
      </c>
      <c r="R25" s="254" t="inlineStr">
        <is>
          <t/>
        </is>
      </c>
      <c r="S25" s="254" t="inlineStr">
        <is>
          <t/>
        </is>
      </c>
      <c r="T25" s="254" t="inlineStr">
        <is>
          <t/>
        </is>
      </c>
      <c r="U25" s="254" t="inlineStr">
        <is>
          <t/>
        </is>
      </c>
      <c r="V25" s="254" t="inlineStr">
        <is>
          <t/>
        </is>
      </c>
      <c r="W25" s="254" t="inlineStr">
        <is>
          <t/>
        </is>
      </c>
      <c r="X25" s="254" t="inlineStr">
        <is>
          <t/>
        </is>
      </c>
      <c r="Y25" s="254" t="inlineStr">
        <is>
          <t/>
        </is>
      </c>
      <c r="Z25" s="254" t="inlineStr">
        <is>
          <t/>
        </is>
      </c>
      <c r="AA25" s="254" t="inlineStr">
        <is>
          <t/>
        </is>
      </c>
      <c r="AB25" s="254" t="inlineStr">
        <is>
          <t/>
        </is>
      </c>
      <c r="AC25" s="254" t="inlineStr">
        <is>
          <t/>
        </is>
      </c>
      <c r="AD25" s="254" t="inlineStr">
        <is>
          <t/>
        </is>
      </c>
      <c r="AE25" s="254" t="inlineStr">
        <is>
          <t/>
        </is>
      </c>
      <c r="AF25" s="254" t="inlineStr">
        <is>
          <t/>
        </is>
      </c>
      <c r="AG25" s="254" t="inlineStr">
        <is>
          <t/>
        </is>
      </c>
      <c r="AH25" s="254" t="inlineStr">
        <is>
          <t/>
        </is>
      </c>
      <c r="AI25" s="254" t="inlineStr">
        <is>
          <t/>
        </is>
      </c>
      <c r="AJ25" s="254" t="inlineStr">
        <is>
          <t/>
        </is>
      </c>
      <c r="AK25">
        <v>11</v>
      </c>
      <c r="AL25" s="251">
        <v>3.56</v>
      </c>
      <c r="AM25" s="251">
        <v>76.88</v>
      </c>
      <c r="AN25" s="253">
        <v>15483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LTA</t>
        </is>
      </c>
      <c r="B26" t="inlineStr">
        <is>
          <t>ATL</t>
        </is>
      </c>
      <c r="C26" t="inlineStr">
        <is>
          <t>CP</t>
        </is>
      </c>
      <c r="D26" t="inlineStr">
        <is>
          <t>Venezuela</t>
        </is>
      </c>
      <c r="E26" t="inlineStr">
        <is>
          <t>UN</t>
        </is>
      </c>
      <c r="F26" t="inlineStr">
        <is>
          <t>t2</t>
        </is>
      </c>
      <c r="G26" s="254" t="inlineStr">
        <is>
          <t/>
        </is>
      </c>
      <c r="H26" s="254" t="inlineStr">
        <is>
          <t/>
        </is>
      </c>
      <c r="I26" s="254" t="inlineStr">
        <is>
          <t>-1</t>
        </is>
      </c>
      <c r="J26" s="254" t="inlineStr">
        <is>
          <t>-1</t>
        </is>
      </c>
      <c r="K26" s="254" t="inlineStr">
        <is>
          <t>-1</t>
        </is>
      </c>
      <c r="L26" s="254" t="inlineStr">
        <is>
          <t>-1</t>
        </is>
      </c>
      <c r="M26" s="254" t="inlineStr">
        <is>
          <t>-1</t>
        </is>
      </c>
      <c r="N26" s="254" t="inlineStr">
        <is>
          <t>-1</t>
        </is>
      </c>
      <c r="O26" s="254" t="inlineStr">
        <is>
          <t>-1</t>
        </is>
      </c>
      <c r="P26" s="254" t="inlineStr">
        <is>
          <t/>
        </is>
      </c>
      <c r="Q26" s="254" t="inlineStr">
        <is>
          <t/>
        </is>
      </c>
      <c r="R26" s="254" t="inlineStr">
        <is>
          <t/>
        </is>
      </c>
      <c r="S26" s="254" t="inlineStr">
        <is>
          <t/>
        </is>
      </c>
      <c r="T26" s="254" t="inlineStr">
        <is>
          <t/>
        </is>
      </c>
      <c r="U26" s="254" t="inlineStr">
        <is>
          <t/>
        </is>
      </c>
      <c r="V26" s="254" t="inlineStr">
        <is>
          <t/>
        </is>
      </c>
      <c r="W26" s="254" t="inlineStr">
        <is>
          <t/>
        </is>
      </c>
      <c r="X26" s="254" t="inlineStr">
        <is>
          <t/>
        </is>
      </c>
      <c r="Y26" s="254" t="inlineStr">
        <is>
          <t/>
        </is>
      </c>
      <c r="Z26" s="254" t="inlineStr">
        <is>
          <t/>
        </is>
      </c>
      <c r="AA26" s="254" t="inlineStr">
        <is>
          <t/>
        </is>
      </c>
      <c r="AB26" s="254" t="inlineStr">
        <is>
          <t/>
        </is>
      </c>
      <c r="AC26" s="254" t="inlineStr">
        <is>
          <t/>
        </is>
      </c>
      <c r="AD26" s="254" t="inlineStr">
        <is>
          <t/>
        </is>
      </c>
      <c r="AE26" s="254" t="inlineStr">
        <is>
          <t/>
        </is>
      </c>
      <c r="AF26" s="254" t="inlineStr">
        <is>
          <t/>
        </is>
      </c>
      <c r="AG26" s="254" t="inlineStr">
        <is>
          <t/>
        </is>
      </c>
      <c r="AH26" s="254" t="inlineStr">
        <is>
          <t/>
        </is>
      </c>
      <c r="AI26" s="254" t="inlineStr">
        <is>
          <t/>
        </is>
      </c>
      <c r="AJ26" s="254" t="inlineStr">
        <is>
          <t/>
        </is>
      </c>
      <c r="AK26">
        <v>11</v>
      </c>
      <c r="AL26" s="251" t="inlineStr">
        <is>
          <t/>
        </is>
      </c>
      <c r="AM26" s="251" t="inlineStr">
        <is>
          <t/>
        </is>
      </c>
      <c r="AN26" s="253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LTA</t>
        </is>
      </c>
      <c r="B27" t="inlineStr">
        <is>
          <t>ATL</t>
        </is>
      </c>
      <c r="C27" t="inlineStr">
        <is>
          <t>NCO</t>
        </is>
      </c>
      <c r="D27" t="inlineStr">
        <is>
          <t>Mixed flags (EU tropical)</t>
        </is>
      </c>
      <c r="E27" t="inlineStr">
        <is>
          <t>PS</t>
        </is>
      </c>
      <c r="F27" t="inlineStr">
        <is>
          <t>t1</t>
        </is>
      </c>
      <c r="G27" s="254" t="inlineStr">
        <is>
          <t/>
        </is>
      </c>
      <c r="H27" s="254" t="inlineStr">
        <is>
          <t/>
        </is>
      </c>
      <c r="I27" s="254" t="inlineStr">
        <is>
          <t/>
        </is>
      </c>
      <c r="J27" s="254" t="inlineStr">
        <is>
          <t/>
        </is>
      </c>
      <c r="K27" s="254" t="inlineStr">
        <is>
          <t/>
        </is>
      </c>
      <c r="L27" s="254" t="inlineStr">
        <is>
          <t/>
        </is>
      </c>
      <c r="M27" s="254" t="inlineStr">
        <is>
          <t/>
        </is>
      </c>
      <c r="N27" s="254" t="inlineStr">
        <is>
          <t/>
        </is>
      </c>
      <c r="O27" s="254" t="inlineStr">
        <is>
          <t/>
        </is>
      </c>
      <c r="P27" s="254" t="inlineStr">
        <is>
          <t/>
        </is>
      </c>
      <c r="Q27" s="254" t="inlineStr">
        <is>
          <t/>
        </is>
      </c>
      <c r="R27" s="254" t="inlineStr">
        <is>
          <t/>
        </is>
      </c>
      <c r="S27" s="254" t="inlineStr">
        <is>
          <t/>
        </is>
      </c>
      <c r="T27" s="254" t="inlineStr">
        <is>
          <t/>
        </is>
      </c>
      <c r="U27" s="254" t="inlineStr">
        <is>
          <t/>
        </is>
      </c>
      <c r="V27" s="254" t="inlineStr">
        <is>
          <t/>
        </is>
      </c>
      <c r="W27" s="254" t="inlineStr">
        <is>
          <t/>
        </is>
      </c>
      <c r="X27" s="254" t="inlineStr">
        <is>
          <t/>
        </is>
      </c>
      <c r="Y27" s="254" t="inlineStr">
        <is>
          <t/>
        </is>
      </c>
      <c r="Z27" s="254" t="inlineStr">
        <is>
          <t/>
        </is>
      </c>
      <c r="AA27" s="254" t="inlineStr">
        <is>
          <t/>
        </is>
      </c>
      <c r="AB27" s="254">
        <v>2598.401</v>
      </c>
      <c r="AC27" s="254">
        <v>3773.841</v>
      </c>
      <c r="AD27" s="254">
        <v>1809.704</v>
      </c>
      <c r="AE27" s="254">
        <v>1824.851</v>
      </c>
      <c r="AF27" s="254">
        <v>2012.795</v>
      </c>
      <c r="AG27" s="254">
        <v>1752.806</v>
      </c>
      <c r="AH27" s="254" t="inlineStr">
        <is>
          <t/>
        </is>
      </c>
      <c r="AI27" s="254" t="inlineStr">
        <is>
          <t/>
        </is>
      </c>
      <c r="AJ27" s="254" t="inlineStr">
        <is>
          <t/>
        </is>
      </c>
      <c r="AK27">
        <v>12</v>
      </c>
      <c r="AL27" s="251">
        <v>3.17</v>
      </c>
      <c r="AM27" s="251">
        <v>80.05</v>
      </c>
      <c r="AN27" s="253">
        <v>13772.399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LTA</t>
        </is>
      </c>
      <c r="B28" t="inlineStr">
        <is>
          <t>ATL</t>
        </is>
      </c>
      <c r="C28" t="inlineStr">
        <is>
          <t>NCO</t>
        </is>
      </c>
      <c r="D28" t="inlineStr">
        <is>
          <t>Mixed flags (EU tropical)</t>
        </is>
      </c>
      <c r="E28" t="inlineStr">
        <is>
          <t>PS</t>
        </is>
      </c>
      <c r="F28" t="inlineStr">
        <is>
          <t>t2</t>
        </is>
      </c>
      <c r="G28" s="254" t="inlineStr">
        <is>
          <t/>
        </is>
      </c>
      <c r="H28" s="254" t="inlineStr">
        <is>
          <t/>
        </is>
      </c>
      <c r="I28" s="254" t="inlineStr">
        <is>
          <t/>
        </is>
      </c>
      <c r="J28" s="254" t="inlineStr">
        <is>
          <t/>
        </is>
      </c>
      <c r="K28" s="254" t="inlineStr">
        <is>
          <t>b</t>
        </is>
      </c>
      <c r="L28" s="254" t="inlineStr">
        <is>
          <t>b</t>
        </is>
      </c>
      <c r="M28" s="254" t="inlineStr">
        <is>
          <t/>
        </is>
      </c>
      <c r="N28" s="254" t="inlineStr">
        <is>
          <t/>
        </is>
      </c>
      <c r="O28" s="254" t="inlineStr">
        <is>
          <t/>
        </is>
      </c>
      <c r="P28" s="254" t="inlineStr">
        <is>
          <t/>
        </is>
      </c>
      <c r="Q28" s="254" t="inlineStr">
        <is>
          <t/>
        </is>
      </c>
      <c r="R28" s="254" t="inlineStr">
        <is>
          <t/>
        </is>
      </c>
      <c r="S28" s="254" t="inlineStr">
        <is>
          <t/>
        </is>
      </c>
      <c r="T28" s="254" t="inlineStr">
        <is>
          <t>b</t>
        </is>
      </c>
      <c r="U28" s="254" t="inlineStr">
        <is>
          <t>b</t>
        </is>
      </c>
      <c r="V28" s="254" t="inlineStr">
        <is>
          <t>b</t>
        </is>
      </c>
      <c r="W28" s="254" t="inlineStr">
        <is>
          <t>b</t>
        </is>
      </c>
      <c r="X28" s="254" t="inlineStr">
        <is>
          <t>b</t>
        </is>
      </c>
      <c r="Y28" s="254" t="inlineStr">
        <is>
          <t>b</t>
        </is>
      </c>
      <c r="Z28" s="254" t="inlineStr">
        <is>
          <t>b</t>
        </is>
      </c>
      <c r="AA28" s="254" t="inlineStr">
        <is>
          <t>b</t>
        </is>
      </c>
      <c r="AB28" s="254" t="inlineStr">
        <is>
          <t>-1</t>
        </is>
      </c>
      <c r="AC28" s="254" t="inlineStr">
        <is>
          <t>-1</t>
        </is>
      </c>
      <c r="AD28" s="254" t="inlineStr">
        <is>
          <t>-1</t>
        </is>
      </c>
      <c r="AE28" s="254" t="inlineStr">
        <is>
          <t>-1</t>
        </is>
      </c>
      <c r="AF28" s="254" t="inlineStr">
        <is>
          <t>-1</t>
        </is>
      </c>
      <c r="AG28" s="254" t="inlineStr">
        <is>
          <t>-1</t>
        </is>
      </c>
      <c r="AH28" s="254" t="inlineStr">
        <is>
          <t/>
        </is>
      </c>
      <c r="AI28" s="254" t="inlineStr">
        <is>
          <t/>
        </is>
      </c>
      <c r="AJ28" s="254" t="inlineStr">
        <is>
          <t/>
        </is>
      </c>
      <c r="AK28">
        <v>12</v>
      </c>
      <c r="AL28" s="251" t="inlineStr">
        <is>
          <t/>
        </is>
      </c>
      <c r="AM28" s="251" t="inlineStr">
        <is>
          <t/>
        </is>
      </c>
      <c r="AN28" s="253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LTA</t>
        </is>
      </c>
      <c r="B29" t="inlineStr">
        <is>
          <t>ATL</t>
        </is>
      </c>
      <c r="C29" t="inlineStr">
        <is>
          <t>CP</t>
        </is>
      </c>
      <c r="D29" t="inlineStr">
        <is>
          <t>Brazil</t>
        </is>
      </c>
      <c r="E29" t="inlineStr">
        <is>
          <t>UN</t>
        </is>
      </c>
      <c r="F29" t="inlineStr">
        <is>
          <t>t1</t>
        </is>
      </c>
      <c r="G29" s="254">
        <v>1225</v>
      </c>
      <c r="H29" s="254">
        <v>1059</v>
      </c>
      <c r="I29" s="254">
        <v>834</v>
      </c>
      <c r="J29" s="254">
        <v>507</v>
      </c>
      <c r="K29" s="254">
        <v>920</v>
      </c>
      <c r="L29" s="254">
        <v>920</v>
      </c>
      <c r="M29" s="254">
        <v>605</v>
      </c>
      <c r="N29" s="254">
        <v>615</v>
      </c>
      <c r="O29" s="254">
        <v>615</v>
      </c>
      <c r="P29" s="254" t="inlineStr">
        <is>
          <t/>
        </is>
      </c>
      <c r="Q29" s="254" t="inlineStr">
        <is>
          <t/>
        </is>
      </c>
      <c r="R29" s="254" t="inlineStr">
        <is>
          <t/>
        </is>
      </c>
      <c r="S29" s="254" t="inlineStr">
        <is>
          <t/>
        </is>
      </c>
      <c r="T29" s="254" t="inlineStr">
        <is>
          <t/>
        </is>
      </c>
      <c r="U29" s="254" t="inlineStr">
        <is>
          <t/>
        </is>
      </c>
      <c r="V29" s="254" t="inlineStr">
        <is>
          <t/>
        </is>
      </c>
      <c r="W29" s="254" t="inlineStr">
        <is>
          <t/>
        </is>
      </c>
      <c r="X29" s="254" t="inlineStr">
        <is>
          <t/>
        </is>
      </c>
      <c r="Y29" s="254">
        <v>3.596</v>
      </c>
      <c r="Z29" s="254" t="inlineStr">
        <is>
          <t/>
        </is>
      </c>
      <c r="AA29" s="254" t="inlineStr">
        <is>
          <t/>
        </is>
      </c>
      <c r="AB29" s="254" t="inlineStr">
        <is>
          <t/>
        </is>
      </c>
      <c r="AC29" s="254" t="inlineStr">
        <is>
          <t/>
        </is>
      </c>
      <c r="AD29" s="254" t="inlineStr">
        <is>
          <t/>
        </is>
      </c>
      <c r="AE29" s="254">
        <v>23.325</v>
      </c>
      <c r="AF29" s="254" t="inlineStr">
        <is>
          <t/>
        </is>
      </c>
      <c r="AG29" s="254" t="inlineStr">
        <is>
          <t/>
        </is>
      </c>
      <c r="AH29" s="254" t="inlineStr">
        <is>
          <t/>
        </is>
      </c>
      <c r="AI29" s="254" t="inlineStr">
        <is>
          <t/>
        </is>
      </c>
      <c r="AJ29" s="254" t="inlineStr">
        <is>
          <t/>
        </is>
      </c>
      <c r="AK29">
        <v>13</v>
      </c>
      <c r="AL29" s="251">
        <v>1.69</v>
      </c>
      <c r="AM29" s="251">
        <v>81.73</v>
      </c>
      <c r="AN29" s="253">
        <v>7326.921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LTA</t>
        </is>
      </c>
      <c r="B30" t="inlineStr">
        <is>
          <t>ATL</t>
        </is>
      </c>
      <c r="C30" t="inlineStr">
        <is>
          <t>CP</t>
        </is>
      </c>
      <c r="D30" t="inlineStr">
        <is>
          <t>Brazil</t>
        </is>
      </c>
      <c r="E30" t="inlineStr">
        <is>
          <t>UN</t>
        </is>
      </c>
      <c r="F30" t="inlineStr">
        <is>
          <t>t2</t>
        </is>
      </c>
      <c r="G30" s="254" t="inlineStr">
        <is>
          <t>-1</t>
        </is>
      </c>
      <c r="H30" s="254" t="inlineStr">
        <is>
          <t>-1</t>
        </is>
      </c>
      <c r="I30" s="254" t="inlineStr">
        <is>
          <t>-1</t>
        </is>
      </c>
      <c r="J30" s="254" t="inlineStr">
        <is>
          <t>-1</t>
        </is>
      </c>
      <c r="K30" s="254" t="inlineStr">
        <is>
          <t>-1</t>
        </is>
      </c>
      <c r="L30" s="254" t="inlineStr">
        <is>
          <t>-1</t>
        </is>
      </c>
      <c r="M30" s="254" t="inlineStr">
        <is>
          <t>-1</t>
        </is>
      </c>
      <c r="N30" s="254" t="inlineStr">
        <is>
          <t>-1</t>
        </is>
      </c>
      <c r="O30" s="254" t="inlineStr">
        <is>
          <t>-1</t>
        </is>
      </c>
      <c r="P30" s="254" t="inlineStr">
        <is>
          <t/>
        </is>
      </c>
      <c r="Q30" s="254" t="inlineStr">
        <is>
          <t/>
        </is>
      </c>
      <c r="R30" s="254" t="inlineStr">
        <is>
          <t/>
        </is>
      </c>
      <c r="S30" s="254" t="inlineStr">
        <is>
          <t/>
        </is>
      </c>
      <c r="T30" s="254" t="inlineStr">
        <is>
          <t/>
        </is>
      </c>
      <c r="U30" s="254" t="inlineStr">
        <is>
          <t/>
        </is>
      </c>
      <c r="V30" s="254" t="inlineStr">
        <is>
          <t/>
        </is>
      </c>
      <c r="W30" s="254" t="inlineStr">
        <is>
          <t/>
        </is>
      </c>
      <c r="X30" s="254" t="inlineStr">
        <is>
          <t/>
        </is>
      </c>
      <c r="Y30" s="254" t="inlineStr">
        <is>
          <t>-1</t>
        </is>
      </c>
      <c r="Z30" s="254" t="inlineStr">
        <is>
          <t/>
        </is>
      </c>
      <c r="AA30" s="254" t="inlineStr">
        <is>
          <t/>
        </is>
      </c>
      <c r="AB30" s="254" t="inlineStr">
        <is>
          <t/>
        </is>
      </c>
      <c r="AC30" s="254" t="inlineStr">
        <is>
          <t/>
        </is>
      </c>
      <c r="AD30" s="254" t="inlineStr">
        <is>
          <t/>
        </is>
      </c>
      <c r="AE30" s="254" t="inlineStr">
        <is>
          <t>-1</t>
        </is>
      </c>
      <c r="AF30" s="254" t="inlineStr">
        <is>
          <t/>
        </is>
      </c>
      <c r="AG30" s="254" t="inlineStr">
        <is>
          <t/>
        </is>
      </c>
      <c r="AH30" s="254" t="inlineStr">
        <is>
          <t/>
        </is>
      </c>
      <c r="AI30" s="254" t="inlineStr">
        <is>
          <t/>
        </is>
      </c>
      <c r="AJ30" s="254" t="inlineStr">
        <is>
          <t/>
        </is>
      </c>
      <c r="AK30">
        <v>13</v>
      </c>
      <c r="AL30" s="251" t="inlineStr">
        <is>
          <t/>
        </is>
      </c>
      <c r="AM30" s="251" t="inlineStr">
        <is>
          <t/>
        </is>
      </c>
      <c r="AN30" s="253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LTA</t>
        </is>
      </c>
      <c r="B31" t="inlineStr">
        <is>
          <t>ATL</t>
        </is>
      </c>
      <c r="C31" t="inlineStr">
        <is>
          <t>CP</t>
        </is>
      </c>
      <c r="D31" t="inlineStr">
        <is>
          <t>Angola</t>
        </is>
      </c>
      <c r="E31" t="inlineStr">
        <is>
          <t>TP</t>
        </is>
      </c>
      <c r="F31" t="inlineStr">
        <is>
          <t>t1</t>
        </is>
      </c>
      <c r="G31" s="254">
        <v>90</v>
      </c>
      <c r="H31" s="254">
        <v>59</v>
      </c>
      <c r="I31" s="254">
        <v>144</v>
      </c>
      <c r="J31" s="254">
        <v>36</v>
      </c>
      <c r="K31" s="254">
        <v>241</v>
      </c>
      <c r="L31" s="254">
        <v>87</v>
      </c>
      <c r="M31" s="254">
        <v>69</v>
      </c>
      <c r="N31" s="254">
        <v>132</v>
      </c>
      <c r="O31" s="254">
        <v>132</v>
      </c>
      <c r="P31" s="254" t="inlineStr">
        <is>
          <t/>
        </is>
      </c>
      <c r="Q31" s="254" t="inlineStr">
        <is>
          <t/>
        </is>
      </c>
      <c r="R31" s="254" t="inlineStr">
        <is>
          <t/>
        </is>
      </c>
      <c r="S31" s="254" t="inlineStr">
        <is>
          <t/>
        </is>
      </c>
      <c r="T31" s="254">
        <v>227</v>
      </c>
      <c r="U31" s="254" t="inlineStr">
        <is>
          <t/>
        </is>
      </c>
      <c r="V31" s="254">
        <v>93.573</v>
      </c>
      <c r="W31" s="254">
        <v>1305.901</v>
      </c>
      <c r="X31" s="254">
        <v>2566.339</v>
      </c>
      <c r="Y31" s="254">
        <v>1414.348</v>
      </c>
      <c r="Z31" s="254">
        <v>45.519</v>
      </c>
      <c r="AA31" s="254">
        <v>9.79</v>
      </c>
      <c r="AB31" s="254">
        <v>1.45</v>
      </c>
      <c r="AC31" s="254">
        <v>0.505</v>
      </c>
      <c r="AD31" s="254" t="inlineStr">
        <is>
          <t/>
        </is>
      </c>
      <c r="AE31" s="254" t="inlineStr">
        <is>
          <t/>
        </is>
      </c>
      <c r="AF31" s="254" t="inlineStr">
        <is>
          <t/>
        </is>
      </c>
      <c r="AG31" s="254" t="inlineStr">
        <is>
          <t/>
        </is>
      </c>
      <c r="AH31" s="254" t="inlineStr">
        <is>
          <t/>
        </is>
      </c>
      <c r="AI31" s="254" t="inlineStr">
        <is>
          <t/>
        </is>
      </c>
      <c r="AJ31" s="254" t="inlineStr">
        <is>
          <t/>
        </is>
      </c>
      <c r="AK31">
        <v>14</v>
      </c>
      <c r="AL31" s="251">
        <v>1.53</v>
      </c>
      <c r="AM31" s="251">
        <v>83.26</v>
      </c>
      <c r="AN31" s="253">
        <v>6654.425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LTA</t>
        </is>
      </c>
      <c r="B32" t="inlineStr">
        <is>
          <t>ATL</t>
        </is>
      </c>
      <c r="C32" t="inlineStr">
        <is>
          <t>CP</t>
        </is>
      </c>
      <c r="D32" t="inlineStr">
        <is>
          <t>Angola</t>
        </is>
      </c>
      <c r="E32" t="inlineStr">
        <is>
          <t>TP</t>
        </is>
      </c>
      <c r="F32" t="inlineStr">
        <is>
          <t>t2</t>
        </is>
      </c>
      <c r="G32" s="254" t="inlineStr">
        <is>
          <t>-1</t>
        </is>
      </c>
      <c r="H32" s="254" t="inlineStr">
        <is>
          <t>-1</t>
        </is>
      </c>
      <c r="I32" s="254" t="inlineStr">
        <is>
          <t>-1</t>
        </is>
      </c>
      <c r="J32" s="254" t="inlineStr">
        <is>
          <t>-1</t>
        </is>
      </c>
      <c r="K32" s="254" t="inlineStr">
        <is>
          <t>-1</t>
        </is>
      </c>
      <c r="L32" s="254" t="inlineStr">
        <is>
          <t>-1</t>
        </is>
      </c>
      <c r="M32" s="254" t="inlineStr">
        <is>
          <t>-1</t>
        </is>
      </c>
      <c r="N32" s="254" t="inlineStr">
        <is>
          <t>-1</t>
        </is>
      </c>
      <c r="O32" s="254" t="inlineStr">
        <is>
          <t>-1</t>
        </is>
      </c>
      <c r="P32" s="254" t="inlineStr">
        <is>
          <t/>
        </is>
      </c>
      <c r="Q32" s="254" t="inlineStr">
        <is>
          <t/>
        </is>
      </c>
      <c r="R32" s="254" t="inlineStr">
        <is>
          <t/>
        </is>
      </c>
      <c r="S32" s="254" t="inlineStr">
        <is>
          <t/>
        </is>
      </c>
      <c r="T32" s="254" t="inlineStr">
        <is>
          <t>-1</t>
        </is>
      </c>
      <c r="U32" s="254" t="inlineStr">
        <is>
          <t/>
        </is>
      </c>
      <c r="V32" s="254" t="inlineStr">
        <is>
          <t>b</t>
        </is>
      </c>
      <c r="W32" s="254" t="inlineStr">
        <is>
          <t>-1</t>
        </is>
      </c>
      <c r="X32" s="254" t="inlineStr">
        <is>
          <t>-1</t>
        </is>
      </c>
      <c r="Y32" s="254" t="inlineStr">
        <is>
          <t>-1</t>
        </is>
      </c>
      <c r="Z32" s="254" t="inlineStr">
        <is>
          <t>-1</t>
        </is>
      </c>
      <c r="AA32" s="254" t="inlineStr">
        <is>
          <t>-1</t>
        </is>
      </c>
      <c r="AB32" s="254" t="inlineStr">
        <is>
          <t>b</t>
        </is>
      </c>
      <c r="AC32" s="254" t="inlineStr">
        <is>
          <t>b</t>
        </is>
      </c>
      <c r="AD32" s="254" t="inlineStr">
        <is>
          <t/>
        </is>
      </c>
      <c r="AE32" s="254" t="inlineStr">
        <is>
          <t/>
        </is>
      </c>
      <c r="AF32" s="254" t="inlineStr">
        <is>
          <t/>
        </is>
      </c>
      <c r="AG32" s="254" t="inlineStr">
        <is>
          <t/>
        </is>
      </c>
      <c r="AH32" s="254" t="inlineStr">
        <is>
          <t/>
        </is>
      </c>
      <c r="AI32" s="254" t="inlineStr">
        <is>
          <t/>
        </is>
      </c>
      <c r="AJ32" s="254" t="inlineStr">
        <is>
          <t/>
        </is>
      </c>
      <c r="AK32">
        <v>14</v>
      </c>
      <c r="AL32" s="251" t="inlineStr">
        <is>
          <t/>
        </is>
      </c>
      <c r="AM32" s="251" t="inlineStr">
        <is>
          <t/>
        </is>
      </c>
      <c r="AN32" s="253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LTA</t>
        </is>
      </c>
      <c r="B33" t="inlineStr">
        <is>
          <t>ATL</t>
        </is>
      </c>
      <c r="C33" t="inlineStr">
        <is>
          <t>CP</t>
        </is>
      </c>
      <c r="D33" t="inlineStr">
        <is>
          <t>Cape Verde</t>
        </is>
      </c>
      <c r="E33" t="inlineStr">
        <is>
          <t>PS</t>
        </is>
      </c>
      <c r="F33" t="inlineStr">
        <is>
          <t>t1</t>
        </is>
      </c>
      <c r="G33" s="254" t="inlineStr">
        <is>
          <t/>
        </is>
      </c>
      <c r="H33" s="254" t="inlineStr">
        <is>
          <t/>
        </is>
      </c>
      <c r="I33" s="254" t="inlineStr">
        <is>
          <t/>
        </is>
      </c>
      <c r="J33" s="254">
        <v>2</v>
      </c>
      <c r="K33" s="254">
        <v>70</v>
      </c>
      <c r="L33" s="254">
        <v>26</v>
      </c>
      <c r="M33" s="254">
        <v>273</v>
      </c>
      <c r="N33" s="254">
        <v>145</v>
      </c>
      <c r="O33" s="254">
        <v>53</v>
      </c>
      <c r="P33" s="254">
        <v>141</v>
      </c>
      <c r="Q33" s="254">
        <v>137</v>
      </c>
      <c r="R33" s="254">
        <v>111.5</v>
      </c>
      <c r="S33" s="254">
        <v>182.252</v>
      </c>
      <c r="T33" s="254">
        <v>542.907</v>
      </c>
      <c r="U33" s="254">
        <v>450.72</v>
      </c>
      <c r="V33" s="254">
        <v>539.699</v>
      </c>
      <c r="W33" s="254">
        <v>437.067</v>
      </c>
      <c r="X33" s="254">
        <v>353.764</v>
      </c>
      <c r="Y33" s="254">
        <v>273.571</v>
      </c>
      <c r="Z33" s="254">
        <v>438.309</v>
      </c>
      <c r="AA33" s="254">
        <v>178.403</v>
      </c>
      <c r="AB33" s="254">
        <v>850.367</v>
      </c>
      <c r="AC33" s="254">
        <v>620.844</v>
      </c>
      <c r="AD33" s="254">
        <v>192.23</v>
      </c>
      <c r="AE33" s="254">
        <v>146.672</v>
      </c>
      <c r="AF33" s="254">
        <v>136.743</v>
      </c>
      <c r="AG33" s="254">
        <v>109.124</v>
      </c>
      <c r="AH33" s="254" t="inlineStr">
        <is>
          <t/>
        </is>
      </c>
      <c r="AI33" s="254">
        <v>13</v>
      </c>
      <c r="AJ33" s="254">
        <v>13.584</v>
      </c>
      <c r="AK33">
        <v>15</v>
      </c>
      <c r="AL33" s="251">
        <v>1.48</v>
      </c>
      <c r="AM33" s="251">
        <v>84.75</v>
      </c>
      <c r="AN33" s="253">
        <v>6437.755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LTA</t>
        </is>
      </c>
      <c r="B34" t="inlineStr">
        <is>
          <t>ATL</t>
        </is>
      </c>
      <c r="C34" t="inlineStr">
        <is>
          <t>CP</t>
        </is>
      </c>
      <c r="D34" t="inlineStr">
        <is>
          <t>Cape Verde</t>
        </is>
      </c>
      <c r="E34" t="inlineStr">
        <is>
          <t>PS</t>
        </is>
      </c>
      <c r="F34" t="inlineStr">
        <is>
          <t>t2</t>
        </is>
      </c>
      <c r="G34" s="254" t="inlineStr">
        <is>
          <t/>
        </is>
      </c>
      <c r="H34" s="254" t="inlineStr">
        <is>
          <t>a</t>
        </is>
      </c>
      <c r="I34" s="254" t="inlineStr">
        <is>
          <t>a</t>
        </is>
      </c>
      <c r="J34" s="254" t="inlineStr">
        <is>
          <t>-1</t>
        </is>
      </c>
      <c r="K34" s="254" t="inlineStr">
        <is>
          <t>a</t>
        </is>
      </c>
      <c r="L34" s="254" t="inlineStr">
        <is>
          <t>a</t>
        </is>
      </c>
      <c r="M34" s="254" t="inlineStr">
        <is>
          <t>ab</t>
        </is>
      </c>
      <c r="N34" s="254" t="inlineStr">
        <is>
          <t>ab</t>
        </is>
      </c>
      <c r="O34" s="254" t="inlineStr">
        <is>
          <t>a</t>
        </is>
      </c>
      <c r="P34" s="254" t="inlineStr">
        <is>
          <t>ab</t>
        </is>
      </c>
      <c r="Q34" s="254" t="inlineStr">
        <is>
          <t>ab</t>
        </is>
      </c>
      <c r="R34" s="254" t="inlineStr">
        <is>
          <t>ab</t>
        </is>
      </c>
      <c r="S34" s="254" t="inlineStr">
        <is>
          <t>b</t>
        </is>
      </c>
      <c r="T34" s="254" t="inlineStr">
        <is>
          <t>b</t>
        </is>
      </c>
      <c r="U34" s="254" t="inlineStr">
        <is>
          <t>ab</t>
        </is>
      </c>
      <c r="V34" s="254" t="inlineStr">
        <is>
          <t>b</t>
        </is>
      </c>
      <c r="W34" s="254" t="inlineStr">
        <is>
          <t>b</t>
        </is>
      </c>
      <c r="X34" s="254" t="inlineStr">
        <is>
          <t>b</t>
        </is>
      </c>
      <c r="Y34" s="254" t="inlineStr">
        <is>
          <t>b</t>
        </is>
      </c>
      <c r="Z34" s="254" t="inlineStr">
        <is>
          <t>b</t>
        </is>
      </c>
      <c r="AA34" s="254" t="inlineStr">
        <is>
          <t>b</t>
        </is>
      </c>
      <c r="AB34" s="254" t="inlineStr">
        <is>
          <t>b</t>
        </is>
      </c>
      <c r="AC34" s="254" t="inlineStr">
        <is>
          <t>ab</t>
        </is>
      </c>
      <c r="AD34" s="254" t="inlineStr">
        <is>
          <t>ab</t>
        </is>
      </c>
      <c r="AE34" s="254" t="inlineStr">
        <is>
          <t>ac</t>
        </is>
      </c>
      <c r="AF34" s="254" t="inlineStr">
        <is>
          <t>a</t>
        </is>
      </c>
      <c r="AG34" s="254" t="inlineStr">
        <is>
          <t>-1</t>
        </is>
      </c>
      <c r="AH34" s="254" t="inlineStr">
        <is>
          <t/>
        </is>
      </c>
      <c r="AI34" s="254" t="inlineStr">
        <is>
          <t>-1</t>
        </is>
      </c>
      <c r="AJ34" s="254" t="inlineStr">
        <is>
          <t>-1</t>
        </is>
      </c>
      <c r="AK34">
        <v>15</v>
      </c>
      <c r="AL34" s="251" t="inlineStr">
        <is>
          <t/>
        </is>
      </c>
      <c r="AM34" s="251" t="inlineStr">
        <is>
          <t/>
        </is>
      </c>
      <c r="AN34" s="253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LTA</t>
        </is>
      </c>
      <c r="B35" t="inlineStr">
        <is>
          <t>ATL</t>
        </is>
      </c>
      <c r="C35" t="inlineStr">
        <is>
          <t>CP</t>
        </is>
      </c>
      <c r="D35" t="inlineStr">
        <is>
          <t>Russian Federation</t>
        </is>
      </c>
      <c r="E35" t="inlineStr">
        <is>
          <t>TW</t>
        </is>
      </c>
      <c r="F35" t="inlineStr">
        <is>
          <t>t1</t>
        </is>
      </c>
      <c r="G35" s="254" t="inlineStr">
        <is>
          <t/>
        </is>
      </c>
      <c r="H35" s="254" t="inlineStr">
        <is>
          <t/>
        </is>
      </c>
      <c r="I35" s="254" t="inlineStr">
        <is>
          <t/>
        </is>
      </c>
      <c r="J35" s="254" t="inlineStr">
        <is>
          <t/>
        </is>
      </c>
      <c r="K35" s="254" t="inlineStr">
        <is>
          <t/>
        </is>
      </c>
      <c r="L35" s="254" t="inlineStr">
        <is>
          <t/>
        </is>
      </c>
      <c r="M35" s="254" t="inlineStr">
        <is>
          <t/>
        </is>
      </c>
      <c r="N35" s="254" t="inlineStr">
        <is>
          <t/>
        </is>
      </c>
      <c r="O35" s="254">
        <v>74</v>
      </c>
      <c r="P35" s="254">
        <v>13</v>
      </c>
      <c r="Q35" s="254" t="inlineStr">
        <is>
          <t/>
        </is>
      </c>
      <c r="R35" s="254" t="inlineStr">
        <is>
          <t/>
        </is>
      </c>
      <c r="S35" s="254" t="inlineStr">
        <is>
          <t/>
        </is>
      </c>
      <c r="T35" s="254" t="inlineStr">
        <is>
          <t/>
        </is>
      </c>
      <c r="U35" s="254" t="inlineStr">
        <is>
          <t/>
        </is>
      </c>
      <c r="V35" s="254" t="inlineStr">
        <is>
          <t/>
        </is>
      </c>
      <c r="W35" s="254">
        <v>268</v>
      </c>
      <c r="X35" s="254">
        <v>11</v>
      </c>
      <c r="Y35" s="254">
        <v>208</v>
      </c>
      <c r="Z35" s="254">
        <v>399</v>
      </c>
      <c r="AA35" s="254">
        <v>255</v>
      </c>
      <c r="AB35" s="254">
        <v>136</v>
      </c>
      <c r="AC35" s="254">
        <v>547</v>
      </c>
      <c r="AD35" s="254">
        <v>433</v>
      </c>
      <c r="AE35" s="254">
        <v>698</v>
      </c>
      <c r="AF35" s="254">
        <v>478</v>
      </c>
      <c r="AG35" s="254">
        <v>1742</v>
      </c>
      <c r="AH35" s="254">
        <v>304</v>
      </c>
      <c r="AI35" s="254">
        <v>231.5</v>
      </c>
      <c r="AJ35" s="254">
        <v>144.96</v>
      </c>
      <c r="AK35">
        <v>16</v>
      </c>
      <c r="AL35" s="251">
        <v>1.37</v>
      </c>
      <c r="AM35" s="251">
        <v>86.11</v>
      </c>
      <c r="AN35" s="253">
        <v>5942.46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LTA</t>
        </is>
      </c>
      <c r="B36" t="inlineStr">
        <is>
          <t>ATL</t>
        </is>
      </c>
      <c r="C36" t="inlineStr">
        <is>
          <t>CP</t>
        </is>
      </c>
      <c r="D36" t="inlineStr">
        <is>
          <t>Russian Federation</t>
        </is>
      </c>
      <c r="E36" t="inlineStr">
        <is>
          <t>TW</t>
        </is>
      </c>
      <c r="F36" t="inlineStr">
        <is>
          <t>t2</t>
        </is>
      </c>
      <c r="G36" s="254" t="inlineStr">
        <is>
          <t/>
        </is>
      </c>
      <c r="H36" s="254" t="inlineStr">
        <is>
          <t/>
        </is>
      </c>
      <c r="I36" s="254" t="inlineStr">
        <is>
          <t/>
        </is>
      </c>
      <c r="J36" s="254" t="inlineStr">
        <is>
          <t/>
        </is>
      </c>
      <c r="K36" s="254" t="inlineStr">
        <is>
          <t/>
        </is>
      </c>
      <c r="L36" s="254" t="inlineStr">
        <is>
          <t/>
        </is>
      </c>
      <c r="M36" s="254" t="inlineStr">
        <is>
          <t/>
        </is>
      </c>
      <c r="N36" s="254" t="inlineStr">
        <is>
          <t/>
        </is>
      </c>
      <c r="O36" s="254" t="inlineStr">
        <is>
          <t>-1</t>
        </is>
      </c>
      <c r="P36" s="254" t="inlineStr">
        <is>
          <t>-1</t>
        </is>
      </c>
      <c r="Q36" s="254" t="inlineStr">
        <is>
          <t/>
        </is>
      </c>
      <c r="R36" s="254" t="inlineStr">
        <is>
          <t/>
        </is>
      </c>
      <c r="S36" s="254" t="inlineStr">
        <is>
          <t/>
        </is>
      </c>
      <c r="T36" s="254" t="inlineStr">
        <is>
          <t/>
        </is>
      </c>
      <c r="U36" s="254" t="inlineStr">
        <is>
          <t/>
        </is>
      </c>
      <c r="V36" s="254" t="inlineStr">
        <is>
          <t/>
        </is>
      </c>
      <c r="W36" s="254" t="inlineStr">
        <is>
          <t>abc</t>
        </is>
      </c>
      <c r="X36" s="254" t="inlineStr">
        <is>
          <t>a</t>
        </is>
      </c>
      <c r="Y36" s="254" t="inlineStr">
        <is>
          <t>abc</t>
        </is>
      </c>
      <c r="Z36" s="254" t="inlineStr">
        <is>
          <t>abc</t>
        </is>
      </c>
      <c r="AA36" s="254" t="inlineStr">
        <is>
          <t>abc</t>
        </is>
      </c>
      <c r="AB36" s="254" t="inlineStr">
        <is>
          <t>ab</t>
        </is>
      </c>
      <c r="AC36" s="254" t="inlineStr">
        <is>
          <t>ab</t>
        </is>
      </c>
      <c r="AD36" s="254" t="inlineStr">
        <is>
          <t>ab</t>
        </is>
      </c>
      <c r="AE36" s="254" t="inlineStr">
        <is>
          <t>ab</t>
        </is>
      </c>
      <c r="AF36" s="254" t="inlineStr">
        <is>
          <t>abc</t>
        </is>
      </c>
      <c r="AG36" s="254" t="inlineStr">
        <is>
          <t>abc</t>
        </is>
      </c>
      <c r="AH36" s="254" t="inlineStr">
        <is>
          <t>abc</t>
        </is>
      </c>
      <c r="AI36" s="254" t="inlineStr">
        <is>
          <t>a</t>
        </is>
      </c>
      <c r="AJ36" s="254" t="inlineStr">
        <is>
          <t>abc</t>
        </is>
      </c>
      <c r="AK36">
        <v>16</v>
      </c>
      <c r="AL36" s="251" t="inlineStr">
        <is>
          <t/>
        </is>
      </c>
      <c r="AM36" s="251" t="inlineStr">
        <is>
          <t/>
        </is>
      </c>
      <c r="AN36" s="253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LTA</t>
        </is>
      </c>
      <c r="B37" t="inlineStr">
        <is>
          <t>ATL</t>
        </is>
      </c>
      <c r="C37" t="inlineStr">
        <is>
          <t>CP</t>
        </is>
      </c>
      <c r="D37" t="inlineStr">
        <is>
          <t>Angola</t>
        </is>
      </c>
      <c r="E37" t="inlineStr">
        <is>
          <t>HL</t>
        </is>
      </c>
      <c r="F37" t="inlineStr">
        <is>
          <t>t1</t>
        </is>
      </c>
      <c r="G37" s="254" t="inlineStr">
        <is>
          <t/>
        </is>
      </c>
      <c r="H37" s="254" t="inlineStr">
        <is>
          <t/>
        </is>
      </c>
      <c r="I37" s="254" t="inlineStr">
        <is>
          <t/>
        </is>
      </c>
      <c r="J37" s="254" t="inlineStr">
        <is>
          <t/>
        </is>
      </c>
      <c r="K37" s="254" t="inlineStr">
        <is>
          <t/>
        </is>
      </c>
      <c r="L37" s="254" t="inlineStr">
        <is>
          <t/>
        </is>
      </c>
      <c r="M37" s="254" t="inlineStr">
        <is>
          <t/>
        </is>
      </c>
      <c r="N37" s="254" t="inlineStr">
        <is>
          <t/>
        </is>
      </c>
      <c r="O37" s="254" t="inlineStr">
        <is>
          <t/>
        </is>
      </c>
      <c r="P37" s="254" t="inlineStr">
        <is>
          <t/>
        </is>
      </c>
      <c r="Q37" s="254" t="inlineStr">
        <is>
          <t/>
        </is>
      </c>
      <c r="R37" s="254">
        <v>1</v>
      </c>
      <c r="S37" s="254" t="inlineStr">
        <is>
          <t/>
        </is>
      </c>
      <c r="T37" s="254">
        <v>4085</v>
      </c>
      <c r="U37" s="254" t="inlineStr">
        <is>
          <t/>
        </is>
      </c>
      <c r="V37" s="254">
        <v>3.592</v>
      </c>
      <c r="W37" s="254">
        <v>50.13</v>
      </c>
      <c r="X37" s="254">
        <v>98.514</v>
      </c>
      <c r="Y37" s="254">
        <v>54.293</v>
      </c>
      <c r="Z37" s="254">
        <v>323.03</v>
      </c>
      <c r="AA37" s="254" t="inlineStr">
        <is>
          <t/>
        </is>
      </c>
      <c r="AB37" s="254" t="inlineStr">
        <is>
          <t/>
        </is>
      </c>
      <c r="AC37" s="254">
        <v>0.344</v>
      </c>
      <c r="AD37" s="254">
        <v>3.86</v>
      </c>
      <c r="AE37" s="254">
        <v>3.487</v>
      </c>
      <c r="AF37" s="254" t="inlineStr">
        <is>
          <t/>
        </is>
      </c>
      <c r="AG37" s="254">
        <v>2.459</v>
      </c>
      <c r="AH37" s="254">
        <v>2.923</v>
      </c>
      <c r="AI37" s="254" t="inlineStr">
        <is>
          <t/>
        </is>
      </c>
      <c r="AJ37" s="254">
        <v>0.357</v>
      </c>
      <c r="AK37">
        <v>17</v>
      </c>
      <c r="AL37" s="251">
        <v>1.07</v>
      </c>
      <c r="AM37" s="251">
        <v>87.18</v>
      </c>
      <c r="AN37" s="253">
        <v>4628.989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LTA</t>
        </is>
      </c>
      <c r="B38" t="inlineStr">
        <is>
          <t>ATL</t>
        </is>
      </c>
      <c r="C38" t="inlineStr">
        <is>
          <t>CP</t>
        </is>
      </c>
      <c r="D38" t="inlineStr">
        <is>
          <t>Angola</t>
        </is>
      </c>
      <c r="E38" t="inlineStr">
        <is>
          <t>HL</t>
        </is>
      </c>
      <c r="F38" t="inlineStr">
        <is>
          <t>t2</t>
        </is>
      </c>
      <c r="G38" s="254" t="inlineStr">
        <is>
          <t/>
        </is>
      </c>
      <c r="H38" s="254" t="inlineStr">
        <is>
          <t/>
        </is>
      </c>
      <c r="I38" s="254" t="inlineStr">
        <is>
          <t/>
        </is>
      </c>
      <c r="J38" s="254" t="inlineStr">
        <is>
          <t/>
        </is>
      </c>
      <c r="K38" s="254" t="inlineStr">
        <is>
          <t/>
        </is>
      </c>
      <c r="L38" s="254" t="inlineStr">
        <is>
          <t/>
        </is>
      </c>
      <c r="M38" s="254" t="inlineStr">
        <is>
          <t/>
        </is>
      </c>
      <c r="N38" s="254" t="inlineStr">
        <is>
          <t/>
        </is>
      </c>
      <c r="O38" s="254" t="inlineStr">
        <is>
          <t/>
        </is>
      </c>
      <c r="P38" s="254" t="inlineStr">
        <is>
          <t/>
        </is>
      </c>
      <c r="Q38" s="254" t="inlineStr">
        <is>
          <t/>
        </is>
      </c>
      <c r="R38" s="254" t="inlineStr">
        <is>
          <t>-1</t>
        </is>
      </c>
      <c r="S38" s="254" t="inlineStr">
        <is>
          <t/>
        </is>
      </c>
      <c r="T38" s="254" t="inlineStr">
        <is>
          <t>-1</t>
        </is>
      </c>
      <c r="U38" s="254" t="inlineStr">
        <is>
          <t/>
        </is>
      </c>
      <c r="V38" s="254" t="inlineStr">
        <is>
          <t>-1</t>
        </is>
      </c>
      <c r="W38" s="254" t="inlineStr">
        <is>
          <t>-1</t>
        </is>
      </c>
      <c r="X38" s="254" t="inlineStr">
        <is>
          <t>-1</t>
        </is>
      </c>
      <c r="Y38" s="254" t="inlineStr">
        <is>
          <t>-1</t>
        </is>
      </c>
      <c r="Z38" s="254" t="inlineStr">
        <is>
          <t>-1</t>
        </is>
      </c>
      <c r="AA38" s="254" t="inlineStr">
        <is>
          <t/>
        </is>
      </c>
      <c r="AB38" s="254" t="inlineStr">
        <is>
          <t/>
        </is>
      </c>
      <c r="AC38" s="254" t="inlineStr">
        <is>
          <t>-1</t>
        </is>
      </c>
      <c r="AD38" s="254" t="inlineStr">
        <is>
          <t>-1</t>
        </is>
      </c>
      <c r="AE38" s="254" t="inlineStr">
        <is>
          <t>-1</t>
        </is>
      </c>
      <c r="AF38" s="254" t="inlineStr">
        <is>
          <t/>
        </is>
      </c>
      <c r="AG38" s="254" t="inlineStr">
        <is>
          <t>-1</t>
        </is>
      </c>
      <c r="AH38" s="254" t="inlineStr">
        <is>
          <t>-1</t>
        </is>
      </c>
      <c r="AI38" s="254" t="inlineStr">
        <is>
          <t/>
        </is>
      </c>
      <c r="AJ38" s="254" t="inlineStr">
        <is>
          <t>-1</t>
        </is>
      </c>
      <c r="AK38">
        <v>17</v>
      </c>
      <c r="AL38" s="251" t="inlineStr">
        <is>
          <t/>
        </is>
      </c>
      <c r="AM38" s="251" t="inlineStr">
        <is>
          <t/>
        </is>
      </c>
      <c r="AN38" s="253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LTA</t>
        </is>
      </c>
      <c r="B39" t="inlineStr">
        <is>
          <t>ATL</t>
        </is>
      </c>
      <c r="C39" t="inlineStr">
        <is>
          <t>CP</t>
        </is>
      </c>
      <c r="D39" t="inlineStr">
        <is>
          <t>Senegal</t>
        </is>
      </c>
      <c r="E39" t="inlineStr">
        <is>
          <t>PS</t>
        </is>
      </c>
      <c r="F39" t="inlineStr">
        <is>
          <t>t1</t>
        </is>
      </c>
      <c r="G39" s="254">
        <v>299</v>
      </c>
      <c r="H39" s="254" t="inlineStr">
        <is>
          <t/>
        </is>
      </c>
      <c r="I39" s="254" t="inlineStr">
        <is>
          <t/>
        </is>
      </c>
      <c r="J39" s="254">
        <v>1440</v>
      </c>
      <c r="K39" s="254">
        <v>1340</v>
      </c>
      <c r="L39" s="254">
        <v>207</v>
      </c>
      <c r="M39" s="254">
        <v>207</v>
      </c>
      <c r="N39" s="254">
        <v>207</v>
      </c>
      <c r="O39" s="254">
        <v>207</v>
      </c>
      <c r="P39" s="254" t="inlineStr">
        <is>
          <t/>
        </is>
      </c>
      <c r="Q39" s="254" t="inlineStr">
        <is>
          <t/>
        </is>
      </c>
      <c r="R39" s="254" t="inlineStr">
        <is>
          <t/>
        </is>
      </c>
      <c r="S39" s="254" t="inlineStr">
        <is>
          <t/>
        </is>
      </c>
      <c r="T39" s="254" t="inlineStr">
        <is>
          <t/>
        </is>
      </c>
      <c r="U39" s="254" t="inlineStr">
        <is>
          <t/>
        </is>
      </c>
      <c r="V39" s="254" t="inlineStr">
        <is>
          <t/>
        </is>
      </c>
      <c r="W39" s="254" t="inlineStr">
        <is>
          <t/>
        </is>
      </c>
      <c r="X39" s="254" t="inlineStr">
        <is>
          <t/>
        </is>
      </c>
      <c r="Y39" s="254" t="inlineStr">
        <is>
          <t/>
        </is>
      </c>
      <c r="Z39" s="254" t="inlineStr">
        <is>
          <t/>
        </is>
      </c>
      <c r="AA39" s="254" t="inlineStr">
        <is>
          <t/>
        </is>
      </c>
      <c r="AB39" s="254" t="inlineStr">
        <is>
          <t/>
        </is>
      </c>
      <c r="AC39" s="254">
        <v>2.31</v>
      </c>
      <c r="AD39" s="254">
        <v>150</v>
      </c>
      <c r="AE39" s="254">
        <v>218.55</v>
      </c>
      <c r="AF39" s="254" t="inlineStr">
        <is>
          <t/>
        </is>
      </c>
      <c r="AG39" s="254" t="inlineStr">
        <is>
          <t/>
        </is>
      </c>
      <c r="AH39" s="254" t="inlineStr">
        <is>
          <t/>
        </is>
      </c>
      <c r="AI39" s="254" t="inlineStr">
        <is>
          <t/>
        </is>
      </c>
      <c r="AJ39" s="254" t="inlineStr">
        <is>
          <t/>
        </is>
      </c>
      <c r="AK39">
        <v>18</v>
      </c>
      <c r="AL39" s="251">
        <v>0.98</v>
      </c>
      <c r="AM39" s="251">
        <v>88.16</v>
      </c>
      <c r="AN39" s="253">
        <v>4277.86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LTA</t>
        </is>
      </c>
      <c r="B40" t="inlineStr">
        <is>
          <t>ATL</t>
        </is>
      </c>
      <c r="C40" t="inlineStr">
        <is>
          <t>CP</t>
        </is>
      </c>
      <c r="D40" t="inlineStr">
        <is>
          <t>Senegal</t>
        </is>
      </c>
      <c r="E40" t="inlineStr">
        <is>
          <t>PS</t>
        </is>
      </c>
      <c r="F40" t="inlineStr">
        <is>
          <t>t2</t>
        </is>
      </c>
      <c r="G40" s="254" t="inlineStr">
        <is>
          <t>-1</t>
        </is>
      </c>
      <c r="H40" s="254" t="inlineStr">
        <is>
          <t/>
        </is>
      </c>
      <c r="I40" s="254" t="inlineStr">
        <is>
          <t/>
        </is>
      </c>
      <c r="J40" s="254" t="inlineStr">
        <is>
          <t>-1</t>
        </is>
      </c>
      <c r="K40" s="254" t="inlineStr">
        <is>
          <t>-1</t>
        </is>
      </c>
      <c r="L40" s="254" t="inlineStr">
        <is>
          <t>-1</t>
        </is>
      </c>
      <c r="M40" s="254" t="inlineStr">
        <is>
          <t>-1</t>
        </is>
      </c>
      <c r="N40" s="254" t="inlineStr">
        <is>
          <t>-1</t>
        </is>
      </c>
      <c r="O40" s="254" t="inlineStr">
        <is>
          <t>-1</t>
        </is>
      </c>
      <c r="P40" s="254" t="inlineStr">
        <is>
          <t/>
        </is>
      </c>
      <c r="Q40" s="254" t="inlineStr">
        <is>
          <t/>
        </is>
      </c>
      <c r="R40" s="254" t="inlineStr">
        <is>
          <t/>
        </is>
      </c>
      <c r="S40" s="254" t="inlineStr">
        <is>
          <t/>
        </is>
      </c>
      <c r="T40" s="254" t="inlineStr">
        <is>
          <t/>
        </is>
      </c>
      <c r="U40" s="254" t="inlineStr">
        <is>
          <t/>
        </is>
      </c>
      <c r="V40" s="254" t="inlineStr">
        <is>
          <t/>
        </is>
      </c>
      <c r="W40" s="254" t="inlineStr">
        <is>
          <t/>
        </is>
      </c>
      <c r="X40" s="254" t="inlineStr">
        <is>
          <t/>
        </is>
      </c>
      <c r="Y40" s="254" t="inlineStr">
        <is>
          <t/>
        </is>
      </c>
      <c r="Z40" s="254" t="inlineStr">
        <is>
          <t/>
        </is>
      </c>
      <c r="AA40" s="254" t="inlineStr">
        <is>
          <t/>
        </is>
      </c>
      <c r="AB40" s="254" t="inlineStr">
        <is>
          <t>b</t>
        </is>
      </c>
      <c r="AC40" s="254" t="inlineStr">
        <is>
          <t>bc</t>
        </is>
      </c>
      <c r="AD40" s="254" t="inlineStr">
        <is>
          <t>ac</t>
        </is>
      </c>
      <c r="AE40" s="254" t="inlineStr">
        <is>
          <t>c</t>
        </is>
      </c>
      <c r="AF40" s="254" t="inlineStr">
        <is>
          <t/>
        </is>
      </c>
      <c r="AG40" s="254" t="inlineStr">
        <is>
          <t/>
        </is>
      </c>
      <c r="AH40" s="254" t="inlineStr">
        <is>
          <t/>
        </is>
      </c>
      <c r="AI40" s="254" t="inlineStr">
        <is>
          <t>a</t>
        </is>
      </c>
      <c r="AJ40" s="254" t="inlineStr">
        <is>
          <t>b</t>
        </is>
      </c>
      <c r="AK40">
        <v>18</v>
      </c>
      <c r="AL40" s="251" t="inlineStr">
        <is>
          <t/>
        </is>
      </c>
      <c r="AM40" s="251" t="inlineStr">
        <is>
          <t/>
        </is>
      </c>
      <c r="AN40" s="253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LTA</t>
        </is>
      </c>
      <c r="B41" t="inlineStr">
        <is>
          <t>ATL</t>
        </is>
      </c>
      <c r="C41" t="inlineStr">
        <is>
          <t>CP</t>
        </is>
      </c>
      <c r="D41" t="inlineStr">
        <is>
          <t>Guinée Rep</t>
        </is>
      </c>
      <c r="E41" t="inlineStr">
        <is>
          <t>PS</t>
        </is>
      </c>
      <c r="F41" t="inlineStr">
        <is>
          <t>t1</t>
        </is>
      </c>
      <c r="G41" s="254" t="inlineStr">
        <is>
          <t/>
        </is>
      </c>
      <c r="H41" s="254" t="inlineStr">
        <is>
          <t/>
        </is>
      </c>
      <c r="I41" s="254" t="inlineStr">
        <is>
          <t/>
        </is>
      </c>
      <c r="J41" s="254" t="inlineStr">
        <is>
          <t/>
        </is>
      </c>
      <c r="K41" s="254" t="inlineStr">
        <is>
          <t/>
        </is>
      </c>
      <c r="L41" s="254" t="inlineStr">
        <is>
          <t/>
        </is>
      </c>
      <c r="M41" s="254" t="inlineStr">
        <is>
          <t/>
        </is>
      </c>
      <c r="N41" s="254" t="inlineStr">
        <is>
          <t/>
        </is>
      </c>
      <c r="O41" s="254" t="inlineStr">
        <is>
          <t/>
        </is>
      </c>
      <c r="P41" s="254" t="inlineStr">
        <is>
          <t/>
        </is>
      </c>
      <c r="Q41" s="254" t="inlineStr">
        <is>
          <t/>
        </is>
      </c>
      <c r="R41" s="254">
        <v>14.525</v>
      </c>
      <c r="S41" s="254" t="inlineStr">
        <is>
          <t/>
        </is>
      </c>
      <c r="T41" s="254">
        <v>20.8</v>
      </c>
      <c r="U41" s="254">
        <v>2.08</v>
      </c>
      <c r="V41" s="254" t="inlineStr">
        <is>
          <t/>
        </is>
      </c>
      <c r="W41" s="254">
        <v>357.52</v>
      </c>
      <c r="X41" s="254">
        <v>259.829</v>
      </c>
      <c r="Y41" s="254">
        <v>666.13</v>
      </c>
      <c r="Z41" s="254">
        <v>1185.508</v>
      </c>
      <c r="AA41" s="254">
        <v>202.311</v>
      </c>
      <c r="AB41" s="254" t="inlineStr">
        <is>
          <t/>
        </is>
      </c>
      <c r="AC41" s="254" t="inlineStr">
        <is>
          <t/>
        </is>
      </c>
      <c r="AD41" s="254" t="inlineStr">
        <is>
          <t/>
        </is>
      </c>
      <c r="AE41" s="254" t="inlineStr">
        <is>
          <t/>
        </is>
      </c>
      <c r="AF41" s="254" t="inlineStr">
        <is>
          <t/>
        </is>
      </c>
      <c r="AG41" s="254" t="inlineStr">
        <is>
          <t/>
        </is>
      </c>
      <c r="AH41" s="254" t="inlineStr">
        <is>
          <t/>
        </is>
      </c>
      <c r="AI41" s="254">
        <v>631</v>
      </c>
      <c r="AJ41" s="254">
        <v>907</v>
      </c>
      <c r="AK41">
        <v>19</v>
      </c>
      <c r="AL41" s="251">
        <v>0.98</v>
      </c>
      <c r="AM41" s="251">
        <v>89.14</v>
      </c>
      <c r="AN41" s="253">
        <v>4246.703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LTA</t>
        </is>
      </c>
      <c r="B42" t="inlineStr">
        <is>
          <t>ATL</t>
        </is>
      </c>
      <c r="C42" t="inlineStr">
        <is>
          <t>CP</t>
        </is>
      </c>
      <c r="D42" t="inlineStr">
        <is>
          <t>Guinée Rep</t>
        </is>
      </c>
      <c r="E42" t="inlineStr">
        <is>
          <t>PS</t>
        </is>
      </c>
      <c r="F42" t="inlineStr">
        <is>
          <t>t2</t>
        </is>
      </c>
      <c r="G42" s="254" t="inlineStr">
        <is>
          <t/>
        </is>
      </c>
      <c r="H42" s="254" t="inlineStr">
        <is>
          <t/>
        </is>
      </c>
      <c r="I42" s="254" t="inlineStr">
        <is>
          <t/>
        </is>
      </c>
      <c r="J42" s="254" t="inlineStr">
        <is>
          <t/>
        </is>
      </c>
      <c r="K42" s="254" t="inlineStr">
        <is>
          <t/>
        </is>
      </c>
      <c r="L42" s="254" t="inlineStr">
        <is>
          <t/>
        </is>
      </c>
      <c r="M42" s="254" t="inlineStr">
        <is>
          <t/>
        </is>
      </c>
      <c r="N42" s="254" t="inlineStr">
        <is>
          <t/>
        </is>
      </c>
      <c r="O42" s="254" t="inlineStr">
        <is>
          <t/>
        </is>
      </c>
      <c r="P42" s="254" t="inlineStr">
        <is>
          <t/>
        </is>
      </c>
      <c r="Q42" s="254" t="inlineStr">
        <is>
          <t/>
        </is>
      </c>
      <c r="R42" s="254" t="inlineStr">
        <is>
          <t>-1</t>
        </is>
      </c>
      <c r="S42" s="254" t="inlineStr">
        <is>
          <t/>
        </is>
      </c>
      <c r="T42" s="254" t="inlineStr">
        <is>
          <t>-1</t>
        </is>
      </c>
      <c r="U42" s="254" t="inlineStr">
        <is>
          <t>-1</t>
        </is>
      </c>
      <c r="V42" s="254" t="inlineStr">
        <is>
          <t/>
        </is>
      </c>
      <c r="W42" s="254" t="inlineStr">
        <is>
          <t>-1</t>
        </is>
      </c>
      <c r="X42" s="254" t="inlineStr">
        <is>
          <t>-1</t>
        </is>
      </c>
      <c r="Y42" s="254" t="inlineStr">
        <is>
          <t>-1</t>
        </is>
      </c>
      <c r="Z42" s="254" t="inlineStr">
        <is>
          <t>-1</t>
        </is>
      </c>
      <c r="AA42" s="254" t="inlineStr">
        <is>
          <t>-1</t>
        </is>
      </c>
      <c r="AB42" s="254" t="inlineStr">
        <is>
          <t/>
        </is>
      </c>
      <c r="AC42" s="254" t="inlineStr">
        <is>
          <t/>
        </is>
      </c>
      <c r="AD42" s="254" t="inlineStr">
        <is>
          <t/>
        </is>
      </c>
      <c r="AE42" s="254" t="inlineStr">
        <is>
          <t/>
        </is>
      </c>
      <c r="AF42" s="254" t="inlineStr">
        <is>
          <t/>
        </is>
      </c>
      <c r="AG42" s="254" t="inlineStr">
        <is>
          <t/>
        </is>
      </c>
      <c r="AH42" s="254" t="inlineStr">
        <is>
          <t>a</t>
        </is>
      </c>
      <c r="AI42" s="254" t="inlineStr">
        <is>
          <t>a</t>
        </is>
      </c>
      <c r="AJ42" s="254" t="inlineStr">
        <is>
          <t>a</t>
        </is>
      </c>
      <c r="AK42">
        <v>19</v>
      </c>
      <c r="AL42" s="251" t="inlineStr">
        <is>
          <t/>
        </is>
      </c>
      <c r="AM42" s="251" t="inlineStr">
        <is>
          <t/>
        </is>
      </c>
      <c r="AN42" s="253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LTA</t>
        </is>
      </c>
      <c r="B43" t="inlineStr">
        <is>
          <t>ATL</t>
        </is>
      </c>
      <c r="C43" t="inlineStr">
        <is>
          <t>CP</t>
        </is>
      </c>
      <c r="D43" t="inlineStr">
        <is>
          <t>USA</t>
        </is>
      </c>
      <c r="E43" t="inlineStr">
        <is>
          <t>HL</t>
        </is>
      </c>
      <c r="F43" t="inlineStr">
        <is>
          <t>t1</t>
        </is>
      </c>
      <c r="G43" s="254">
        <v>0.02</v>
      </c>
      <c r="H43" s="254" t="inlineStr">
        <is>
          <t/>
        </is>
      </c>
      <c r="I43" s="254">
        <v>7.43</v>
      </c>
      <c r="J43" s="254">
        <v>5</v>
      </c>
      <c r="K43" s="254">
        <v>1</v>
      </c>
      <c r="L43" s="254">
        <v>53</v>
      </c>
      <c r="M43" s="254">
        <v>36.95</v>
      </c>
      <c r="N43" s="254">
        <v>51.6</v>
      </c>
      <c r="O43" s="254">
        <v>79.7</v>
      </c>
      <c r="P43" s="254">
        <v>65.65</v>
      </c>
      <c r="Q43" s="254">
        <v>85.111</v>
      </c>
      <c r="R43" s="254">
        <v>93.939</v>
      </c>
      <c r="S43" s="254">
        <v>138.692</v>
      </c>
      <c r="T43" s="254">
        <v>134.135</v>
      </c>
      <c r="U43" s="254">
        <v>165.254</v>
      </c>
      <c r="V43" s="254">
        <v>210.333</v>
      </c>
      <c r="W43" s="254">
        <v>212.035</v>
      </c>
      <c r="X43" s="254">
        <v>232.64</v>
      </c>
      <c r="Y43" s="254">
        <v>199.303</v>
      </c>
      <c r="Z43" s="254">
        <v>157.905</v>
      </c>
      <c r="AA43" s="254">
        <v>163.072</v>
      </c>
      <c r="AB43" s="254">
        <v>149.435</v>
      </c>
      <c r="AC43" s="254">
        <v>224.593</v>
      </c>
      <c r="AD43" s="254">
        <v>238.58</v>
      </c>
      <c r="AE43" s="254">
        <v>200.709</v>
      </c>
      <c r="AF43" s="254">
        <v>125.906</v>
      </c>
      <c r="AG43" s="254">
        <v>167.844</v>
      </c>
      <c r="AH43" s="254">
        <v>172.626</v>
      </c>
      <c r="AI43" s="254">
        <v>129.198</v>
      </c>
      <c r="AJ43" s="254">
        <v>168.936</v>
      </c>
      <c r="AK43">
        <v>20</v>
      </c>
      <c r="AL43" s="251">
        <v>0.84</v>
      </c>
      <c r="AM43" s="251">
        <v>89.98</v>
      </c>
      <c r="AN43" s="253">
        <v>3670.597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LTA</t>
        </is>
      </c>
      <c r="B44" t="inlineStr">
        <is>
          <t>ATL</t>
        </is>
      </c>
      <c r="C44" t="inlineStr">
        <is>
          <t>CP</t>
        </is>
      </c>
      <c r="D44" t="inlineStr">
        <is>
          <t>USA</t>
        </is>
      </c>
      <c r="E44" t="inlineStr">
        <is>
          <t>HL</t>
        </is>
      </c>
      <c r="F44" t="inlineStr">
        <is>
          <t>t2</t>
        </is>
      </c>
      <c r="G44" s="254" t="inlineStr">
        <is>
          <t>-1</t>
        </is>
      </c>
      <c r="H44" s="254" t="inlineStr">
        <is>
          <t/>
        </is>
      </c>
      <c r="I44" s="254" t="inlineStr">
        <is>
          <t>-1</t>
        </is>
      </c>
      <c r="J44" s="254" t="inlineStr">
        <is>
          <t>-1</t>
        </is>
      </c>
      <c r="K44" s="254" t="inlineStr">
        <is>
          <t>b</t>
        </is>
      </c>
      <c r="L44" s="254" t="inlineStr">
        <is>
          <t>b</t>
        </is>
      </c>
      <c r="M44" s="254" t="inlineStr">
        <is>
          <t>-1</t>
        </is>
      </c>
      <c r="N44" s="254" t="inlineStr">
        <is>
          <t>-1</t>
        </is>
      </c>
      <c r="O44" s="254" t="inlineStr">
        <is>
          <t>-1</t>
        </is>
      </c>
      <c r="P44" s="254" t="inlineStr">
        <is>
          <t>-1</t>
        </is>
      </c>
      <c r="Q44" s="254" t="inlineStr">
        <is>
          <t>-1</t>
        </is>
      </c>
      <c r="R44" s="254" t="inlineStr">
        <is>
          <t>-1</t>
        </is>
      </c>
      <c r="S44" s="254" t="inlineStr">
        <is>
          <t>-1</t>
        </is>
      </c>
      <c r="T44" s="254" t="inlineStr">
        <is>
          <t>-1</t>
        </is>
      </c>
      <c r="U44" s="254" t="inlineStr">
        <is>
          <t>-1</t>
        </is>
      </c>
      <c r="V44" s="254" t="inlineStr">
        <is>
          <t>-1</t>
        </is>
      </c>
      <c r="W44" s="254" t="inlineStr">
        <is>
          <t>b</t>
        </is>
      </c>
      <c r="X44" s="254" t="inlineStr">
        <is>
          <t>-1</t>
        </is>
      </c>
      <c r="Y44" s="254" t="inlineStr">
        <is>
          <t>-1</t>
        </is>
      </c>
      <c r="Z44" s="254" t="inlineStr">
        <is>
          <t>b</t>
        </is>
      </c>
      <c r="AA44" s="254" t="inlineStr">
        <is>
          <t>b</t>
        </is>
      </c>
      <c r="AB44" s="254" t="inlineStr">
        <is>
          <t>-1</t>
        </is>
      </c>
      <c r="AC44" s="254" t="inlineStr">
        <is>
          <t>-1</t>
        </is>
      </c>
      <c r="AD44" s="254" t="inlineStr">
        <is>
          <t>b</t>
        </is>
      </c>
      <c r="AE44" s="254" t="inlineStr">
        <is>
          <t>-1</t>
        </is>
      </c>
      <c r="AF44" s="254" t="inlineStr">
        <is>
          <t>-1</t>
        </is>
      </c>
      <c r="AG44" s="254" t="inlineStr">
        <is>
          <t>-1</t>
        </is>
      </c>
      <c r="AH44" s="254" t="inlineStr">
        <is>
          <t>-1</t>
        </is>
      </c>
      <c r="AI44" s="254" t="inlineStr">
        <is>
          <t>-1</t>
        </is>
      </c>
      <c r="AJ44" s="254" t="inlineStr">
        <is>
          <t>-1</t>
        </is>
      </c>
      <c r="AK44">
        <v>20</v>
      </c>
      <c r="AL44" s="251" t="inlineStr">
        <is>
          <t/>
        </is>
      </c>
      <c r="AM44" s="251" t="inlineStr">
        <is>
          <t/>
        </is>
      </c>
      <c r="AN44" s="253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LTA</t>
        </is>
      </c>
      <c r="B45" t="inlineStr">
        <is>
          <t>ATL</t>
        </is>
      </c>
      <c r="C45" t="inlineStr">
        <is>
          <t>CP</t>
        </is>
      </c>
      <c r="D45" t="inlineStr">
        <is>
          <t>Panama</t>
        </is>
      </c>
      <c r="E45" t="inlineStr">
        <is>
          <t>PS</t>
        </is>
      </c>
      <c r="F45" t="inlineStr">
        <is>
          <t>t1</t>
        </is>
      </c>
      <c r="G45" s="254" t="inlineStr">
        <is>
          <t/>
        </is>
      </c>
      <c r="H45" s="254" t="inlineStr">
        <is>
          <t/>
        </is>
      </c>
      <c r="I45" s="254" t="inlineStr">
        <is>
          <t/>
        </is>
      </c>
      <c r="J45" s="254" t="inlineStr">
        <is>
          <t/>
        </is>
      </c>
      <c r="K45" s="254" t="inlineStr">
        <is>
          <t/>
        </is>
      </c>
      <c r="L45" s="254" t="inlineStr">
        <is>
          <t/>
        </is>
      </c>
      <c r="M45" s="254" t="inlineStr">
        <is>
          <t/>
        </is>
      </c>
      <c r="N45" s="254" t="inlineStr">
        <is>
          <t/>
        </is>
      </c>
      <c r="O45" s="254" t="inlineStr">
        <is>
          <t/>
        </is>
      </c>
      <c r="P45" s="254" t="inlineStr">
        <is>
          <t/>
        </is>
      </c>
      <c r="Q45" s="254" t="inlineStr">
        <is>
          <t/>
        </is>
      </c>
      <c r="R45" s="254">
        <v>35.23</v>
      </c>
      <c r="S45" s="254">
        <v>190.997</v>
      </c>
      <c r="T45" s="254">
        <v>577.35</v>
      </c>
      <c r="U45" s="254">
        <v>368.486</v>
      </c>
      <c r="V45" s="254">
        <v>227.569</v>
      </c>
      <c r="W45" s="254">
        <v>106.253</v>
      </c>
      <c r="X45" s="254">
        <v>250.416</v>
      </c>
      <c r="Y45" s="254">
        <v>259.248</v>
      </c>
      <c r="Z45" s="254">
        <v>71.726</v>
      </c>
      <c r="AA45" s="254">
        <v>30.141</v>
      </c>
      <c r="AB45" s="254" t="inlineStr">
        <is>
          <t/>
        </is>
      </c>
      <c r="AC45" s="254" t="inlineStr">
        <is>
          <t/>
        </is>
      </c>
      <c r="AD45" s="254" t="inlineStr">
        <is>
          <t/>
        </is>
      </c>
      <c r="AE45" s="254" t="inlineStr">
        <is>
          <t/>
        </is>
      </c>
      <c r="AF45" s="254" t="inlineStr">
        <is>
          <t/>
        </is>
      </c>
      <c r="AG45" s="254">
        <v>2</v>
      </c>
      <c r="AH45" s="254">
        <v>405.715</v>
      </c>
      <c r="AI45" s="254">
        <v>200.4</v>
      </c>
      <c r="AJ45" s="254">
        <v>682.601</v>
      </c>
      <c r="AK45">
        <v>21</v>
      </c>
      <c r="AL45" s="251">
        <v>0.78</v>
      </c>
      <c r="AM45" s="251">
        <v>90.77</v>
      </c>
      <c r="AN45" s="253">
        <v>3408.132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LTA</t>
        </is>
      </c>
      <c r="B46" t="inlineStr">
        <is>
          <t>ATL</t>
        </is>
      </c>
      <c r="C46" t="inlineStr">
        <is>
          <t>CP</t>
        </is>
      </c>
      <c r="D46" t="inlineStr">
        <is>
          <t>Panama</t>
        </is>
      </c>
      <c r="E46" t="inlineStr">
        <is>
          <t>PS</t>
        </is>
      </c>
      <c r="F46" t="inlineStr">
        <is>
          <t>t2</t>
        </is>
      </c>
      <c r="G46" s="254" t="inlineStr">
        <is>
          <t>b</t>
        </is>
      </c>
      <c r="H46" s="254" t="inlineStr">
        <is>
          <t>b</t>
        </is>
      </c>
      <c r="I46" s="254" t="inlineStr">
        <is>
          <t>b</t>
        </is>
      </c>
      <c r="J46" s="254" t="inlineStr">
        <is>
          <t>b</t>
        </is>
      </c>
      <c r="K46" s="254" t="inlineStr">
        <is>
          <t/>
        </is>
      </c>
      <c r="L46" s="254" t="inlineStr">
        <is>
          <t/>
        </is>
      </c>
      <c r="M46" s="254" t="inlineStr">
        <is>
          <t>b</t>
        </is>
      </c>
      <c r="N46" s="254" t="inlineStr">
        <is>
          <t>b</t>
        </is>
      </c>
      <c r="O46" s="254" t="inlineStr">
        <is>
          <t>b</t>
        </is>
      </c>
      <c r="P46" s="254" t="inlineStr">
        <is>
          <t/>
        </is>
      </c>
      <c r="Q46" s="254" t="inlineStr">
        <is>
          <t>b</t>
        </is>
      </c>
      <c r="R46" s="254" t="inlineStr">
        <is>
          <t>b</t>
        </is>
      </c>
      <c r="S46" s="254" t="inlineStr">
        <is>
          <t>b</t>
        </is>
      </c>
      <c r="T46" s="254" t="inlineStr">
        <is>
          <t>b</t>
        </is>
      </c>
      <c r="U46" s="254" t="inlineStr">
        <is>
          <t>b</t>
        </is>
      </c>
      <c r="V46" s="254" t="inlineStr">
        <is>
          <t>b</t>
        </is>
      </c>
      <c r="W46" s="254" t="inlineStr">
        <is>
          <t>b</t>
        </is>
      </c>
      <c r="X46" s="254" t="inlineStr">
        <is>
          <t>b</t>
        </is>
      </c>
      <c r="Y46" s="254" t="inlineStr">
        <is>
          <t>b</t>
        </is>
      </c>
      <c r="Z46" s="254" t="inlineStr">
        <is>
          <t>b</t>
        </is>
      </c>
      <c r="AA46" s="254" t="inlineStr">
        <is>
          <t>b</t>
        </is>
      </c>
      <c r="AB46" s="254" t="inlineStr">
        <is>
          <t>b</t>
        </is>
      </c>
      <c r="AC46" s="254" t="inlineStr">
        <is>
          <t>b</t>
        </is>
      </c>
      <c r="AD46" s="254" t="inlineStr">
        <is>
          <t>b</t>
        </is>
      </c>
      <c r="AE46" s="254" t="inlineStr">
        <is>
          <t>b</t>
        </is>
      </c>
      <c r="AF46" s="254" t="inlineStr">
        <is>
          <t>b</t>
        </is>
      </c>
      <c r="AG46" s="254" t="inlineStr">
        <is>
          <t>ab</t>
        </is>
      </c>
      <c r="AH46" s="254" t="inlineStr">
        <is>
          <t>ab</t>
        </is>
      </c>
      <c r="AI46" s="254" t="inlineStr">
        <is>
          <t>b</t>
        </is>
      </c>
      <c r="AJ46" s="254" t="inlineStr">
        <is>
          <t>b</t>
        </is>
      </c>
      <c r="AK46">
        <v>21</v>
      </c>
      <c r="AL46" s="251" t="inlineStr">
        <is>
          <t/>
        </is>
      </c>
      <c r="AM46" s="251" t="inlineStr">
        <is>
          <t/>
        </is>
      </c>
      <c r="AN46" s="253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LTA</t>
        </is>
      </c>
      <c r="B47" t="inlineStr">
        <is>
          <t>ATL</t>
        </is>
      </c>
      <c r="C47" t="inlineStr">
        <is>
          <t>CP</t>
        </is>
      </c>
      <c r="D47" t="inlineStr">
        <is>
          <t>S Tomé e Príncipe</t>
        </is>
      </c>
      <c r="E47" t="inlineStr">
        <is>
          <t>PS</t>
        </is>
      </c>
      <c r="F47" t="inlineStr">
        <is>
          <t>t1</t>
        </is>
      </c>
      <c r="G47" s="254" t="inlineStr">
        <is>
          <t/>
        </is>
      </c>
      <c r="H47" s="254" t="inlineStr">
        <is>
          <t/>
        </is>
      </c>
      <c r="I47" s="254" t="inlineStr">
        <is>
          <t/>
        </is>
      </c>
      <c r="J47" s="254" t="inlineStr">
        <is>
          <t/>
        </is>
      </c>
      <c r="K47" s="254" t="inlineStr">
        <is>
          <t/>
        </is>
      </c>
      <c r="L47" s="254" t="inlineStr">
        <is>
          <t/>
        </is>
      </c>
      <c r="M47" s="254">
        <v>33</v>
      </c>
      <c r="N47" s="254">
        <v>33</v>
      </c>
      <c r="O47" s="254">
        <v>33</v>
      </c>
      <c r="P47" s="254">
        <v>33</v>
      </c>
      <c r="Q47" s="254">
        <v>178.3</v>
      </c>
      <c r="R47" s="254">
        <v>181.7</v>
      </c>
      <c r="S47" s="254">
        <v>179.3</v>
      </c>
      <c r="T47" s="254" t="inlineStr">
        <is>
          <t/>
        </is>
      </c>
      <c r="U47" s="254">
        <v>183</v>
      </c>
      <c r="V47" s="254">
        <v>188</v>
      </c>
      <c r="W47" s="254">
        <v>193</v>
      </c>
      <c r="X47" s="254">
        <v>198.1</v>
      </c>
      <c r="Y47" s="254">
        <v>203.4</v>
      </c>
      <c r="Z47" s="254">
        <v>208.8</v>
      </c>
      <c r="AA47" s="254">
        <v>214.343</v>
      </c>
      <c r="AB47" s="254">
        <v>181.7</v>
      </c>
      <c r="AC47" s="254">
        <v>121.7</v>
      </c>
      <c r="AD47" s="254">
        <v>249</v>
      </c>
      <c r="AE47" s="254">
        <v>11</v>
      </c>
      <c r="AF47" s="254">
        <v>86.678</v>
      </c>
      <c r="AG47" s="254">
        <v>5.686</v>
      </c>
      <c r="AH47" s="254">
        <v>70.611</v>
      </c>
      <c r="AI47" s="254">
        <v>35.214</v>
      </c>
      <c r="AJ47" s="254">
        <v>73.762</v>
      </c>
      <c r="AK47">
        <v>22</v>
      </c>
      <c r="AL47" s="251">
        <v>0.67</v>
      </c>
      <c r="AM47" s="251">
        <v>91.44</v>
      </c>
      <c r="AN47" s="253">
        <v>2895.294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LTA</t>
        </is>
      </c>
      <c r="B48" t="inlineStr">
        <is>
          <t>ATL</t>
        </is>
      </c>
      <c r="C48" t="inlineStr">
        <is>
          <t>CP</t>
        </is>
      </c>
      <c r="D48" t="inlineStr">
        <is>
          <t>S Tomé e Príncipe</t>
        </is>
      </c>
      <c r="E48" t="inlineStr">
        <is>
          <t>PS</t>
        </is>
      </c>
      <c r="F48" t="inlineStr">
        <is>
          <t>t2</t>
        </is>
      </c>
      <c r="G48" s="254" t="inlineStr">
        <is>
          <t/>
        </is>
      </c>
      <c r="H48" s="254" t="inlineStr">
        <is>
          <t/>
        </is>
      </c>
      <c r="I48" s="254" t="inlineStr">
        <is>
          <t/>
        </is>
      </c>
      <c r="J48" s="254" t="inlineStr">
        <is>
          <t/>
        </is>
      </c>
      <c r="K48" s="254" t="inlineStr">
        <is>
          <t/>
        </is>
      </c>
      <c r="L48" s="254" t="inlineStr">
        <is>
          <t/>
        </is>
      </c>
      <c r="M48" s="254" t="inlineStr">
        <is>
          <t>-1</t>
        </is>
      </c>
      <c r="N48" s="254" t="inlineStr">
        <is>
          <t>-1</t>
        </is>
      </c>
      <c r="O48" s="254" t="inlineStr">
        <is>
          <t>-1</t>
        </is>
      </c>
      <c r="P48" s="254" t="inlineStr">
        <is>
          <t>-1</t>
        </is>
      </c>
      <c r="Q48" s="254" t="inlineStr">
        <is>
          <t>-1</t>
        </is>
      </c>
      <c r="R48" s="254" t="inlineStr">
        <is>
          <t>-1</t>
        </is>
      </c>
      <c r="S48" s="254" t="inlineStr">
        <is>
          <t>-1</t>
        </is>
      </c>
      <c r="T48" s="254" t="inlineStr">
        <is>
          <t/>
        </is>
      </c>
      <c r="U48" s="254" t="inlineStr">
        <is>
          <t>-1</t>
        </is>
      </c>
      <c r="V48" s="254" t="inlineStr">
        <is>
          <t>-1</t>
        </is>
      </c>
      <c r="W48" s="254" t="inlineStr">
        <is>
          <t>-1</t>
        </is>
      </c>
      <c r="X48" s="254" t="inlineStr">
        <is>
          <t>-1</t>
        </is>
      </c>
      <c r="Y48" s="254" t="inlineStr">
        <is>
          <t>-1</t>
        </is>
      </c>
      <c r="Z48" s="254" t="inlineStr">
        <is>
          <t>-1</t>
        </is>
      </c>
      <c r="AA48" s="254" t="inlineStr">
        <is>
          <t>-1</t>
        </is>
      </c>
      <c r="AB48" s="254" t="inlineStr">
        <is>
          <t>-1</t>
        </is>
      </c>
      <c r="AC48" s="254" t="inlineStr">
        <is>
          <t>-1</t>
        </is>
      </c>
      <c r="AD48" s="254" t="inlineStr">
        <is>
          <t>-1</t>
        </is>
      </c>
      <c r="AE48" s="254" t="inlineStr">
        <is>
          <t>-1</t>
        </is>
      </c>
      <c r="AF48" s="254" t="inlineStr">
        <is>
          <t>-1</t>
        </is>
      </c>
      <c r="AG48" s="254" t="inlineStr">
        <is>
          <t>-1</t>
        </is>
      </c>
      <c r="AH48" s="254" t="inlineStr">
        <is>
          <t>-1</t>
        </is>
      </c>
      <c r="AI48" s="254" t="inlineStr">
        <is>
          <t>-1</t>
        </is>
      </c>
      <c r="AJ48" s="254" t="inlineStr">
        <is>
          <t>-1</t>
        </is>
      </c>
      <c r="AK48">
        <v>22</v>
      </c>
      <c r="AL48" s="251" t="inlineStr">
        <is>
          <t/>
        </is>
      </c>
      <c r="AM48" s="251" t="inlineStr">
        <is>
          <t/>
        </is>
      </c>
      <c r="AN48" s="253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LTA</t>
        </is>
      </c>
      <c r="B49" t="inlineStr">
        <is>
          <t>ATL</t>
        </is>
      </c>
      <c r="C49" t="inlineStr">
        <is>
          <t>CP</t>
        </is>
      </c>
      <c r="D49" t="inlineStr">
        <is>
          <t>USA</t>
        </is>
      </c>
      <c r="E49" t="inlineStr">
        <is>
          <t>GN</t>
        </is>
      </c>
      <c r="F49" t="inlineStr">
        <is>
          <t>t1</t>
        </is>
      </c>
      <c r="G49" s="254">
        <v>44</v>
      </c>
      <c r="H49" s="254" t="inlineStr">
        <is>
          <t/>
        </is>
      </c>
      <c r="I49" s="254">
        <v>46.26</v>
      </c>
      <c r="J49" s="254">
        <v>161.43</v>
      </c>
      <c r="K49" s="254">
        <v>107.01</v>
      </c>
      <c r="L49" s="254">
        <v>118.08</v>
      </c>
      <c r="M49" s="254">
        <v>119.28</v>
      </c>
      <c r="N49" s="254">
        <v>106.96</v>
      </c>
      <c r="O49" s="254">
        <v>97.18</v>
      </c>
      <c r="P49" s="254">
        <v>81.83</v>
      </c>
      <c r="Q49" s="254">
        <v>64.453</v>
      </c>
      <c r="R49" s="254">
        <v>36.461</v>
      </c>
      <c r="S49" s="254">
        <v>42.019</v>
      </c>
      <c r="T49" s="254">
        <v>68.373</v>
      </c>
      <c r="U49" s="254">
        <v>48.637</v>
      </c>
      <c r="V49" s="254">
        <v>59.785</v>
      </c>
      <c r="W49" s="254">
        <v>44.479</v>
      </c>
      <c r="X49" s="254">
        <v>44.91</v>
      </c>
      <c r="Y49" s="254">
        <v>82.394</v>
      </c>
      <c r="Z49" s="254">
        <v>97.081</v>
      </c>
      <c r="AA49" s="254">
        <v>103.341</v>
      </c>
      <c r="AB49" s="254">
        <v>148.402</v>
      </c>
      <c r="AC49" s="254">
        <v>164.188</v>
      </c>
      <c r="AD49" s="254">
        <v>182.414</v>
      </c>
      <c r="AE49" s="254">
        <v>114.766</v>
      </c>
      <c r="AF49" s="254">
        <v>85.899</v>
      </c>
      <c r="AG49" s="254">
        <v>102.669</v>
      </c>
      <c r="AH49" s="254">
        <v>56.353</v>
      </c>
      <c r="AI49" s="254">
        <v>51.392</v>
      </c>
      <c r="AJ49" s="254">
        <v>23.829</v>
      </c>
      <c r="AK49">
        <v>23</v>
      </c>
      <c r="AL49" s="251">
        <v>0.58</v>
      </c>
      <c r="AM49" s="251">
        <v>92.01</v>
      </c>
      <c r="AN49" s="253">
        <v>2503.875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LTA</t>
        </is>
      </c>
      <c r="B50" t="inlineStr">
        <is>
          <t>ATL</t>
        </is>
      </c>
      <c r="C50" t="inlineStr">
        <is>
          <t>CP</t>
        </is>
      </c>
      <c r="D50" t="inlineStr">
        <is>
          <t>USA</t>
        </is>
      </c>
      <c r="E50" t="inlineStr">
        <is>
          <t>GN</t>
        </is>
      </c>
      <c r="F50" t="inlineStr">
        <is>
          <t>t2</t>
        </is>
      </c>
      <c r="G50" s="254" t="inlineStr">
        <is>
          <t>-1</t>
        </is>
      </c>
      <c r="H50" s="254" t="inlineStr">
        <is>
          <t/>
        </is>
      </c>
      <c r="I50" s="254" t="inlineStr">
        <is>
          <t>-1</t>
        </is>
      </c>
      <c r="J50" s="254" t="inlineStr">
        <is>
          <t>-1</t>
        </is>
      </c>
      <c r="K50" s="254" t="inlineStr">
        <is>
          <t>-1</t>
        </is>
      </c>
      <c r="L50" s="254" t="inlineStr">
        <is>
          <t>-1</t>
        </is>
      </c>
      <c r="M50" s="254" t="inlineStr">
        <is>
          <t>b</t>
        </is>
      </c>
      <c r="N50" s="254" t="inlineStr">
        <is>
          <t>b</t>
        </is>
      </c>
      <c r="O50" s="254" t="inlineStr">
        <is>
          <t>-1</t>
        </is>
      </c>
      <c r="P50" s="254" t="inlineStr">
        <is>
          <t>-1</t>
        </is>
      </c>
      <c r="Q50" s="254" t="inlineStr">
        <is>
          <t>-1</t>
        </is>
      </c>
      <c r="R50" s="254" t="inlineStr">
        <is>
          <t>-1</t>
        </is>
      </c>
      <c r="S50" s="254" t="inlineStr">
        <is>
          <t>-1</t>
        </is>
      </c>
      <c r="T50" s="254" t="inlineStr">
        <is>
          <t>-1</t>
        </is>
      </c>
      <c r="U50" s="254" t="inlineStr">
        <is>
          <t>-1</t>
        </is>
      </c>
      <c r="V50" s="254" t="inlineStr">
        <is>
          <t>-1</t>
        </is>
      </c>
      <c r="W50" s="254" t="inlineStr">
        <is>
          <t>-1</t>
        </is>
      </c>
      <c r="X50" s="254" t="inlineStr">
        <is>
          <t>-1</t>
        </is>
      </c>
      <c r="Y50" s="254" t="inlineStr">
        <is>
          <t>-1</t>
        </is>
      </c>
      <c r="Z50" s="254" t="inlineStr">
        <is>
          <t>-1</t>
        </is>
      </c>
      <c r="AA50" s="254" t="inlineStr">
        <is>
          <t>-1</t>
        </is>
      </c>
      <c r="AB50" s="254" t="inlineStr">
        <is>
          <t>-1</t>
        </is>
      </c>
      <c r="AC50" s="254" t="inlineStr">
        <is>
          <t>-1</t>
        </is>
      </c>
      <c r="AD50" s="254" t="inlineStr">
        <is>
          <t>-1</t>
        </is>
      </c>
      <c r="AE50" s="254" t="inlineStr">
        <is>
          <t>-1</t>
        </is>
      </c>
      <c r="AF50" s="254" t="inlineStr">
        <is>
          <t>-1</t>
        </is>
      </c>
      <c r="AG50" s="254" t="inlineStr">
        <is>
          <t>-1</t>
        </is>
      </c>
      <c r="AH50" s="254" t="inlineStr">
        <is>
          <t>-1</t>
        </is>
      </c>
      <c r="AI50" s="254" t="inlineStr">
        <is>
          <t>-1</t>
        </is>
      </c>
      <c r="AJ50" s="254" t="inlineStr">
        <is>
          <t>-1</t>
        </is>
      </c>
      <c r="AK50">
        <v>23</v>
      </c>
      <c r="AL50" s="251" t="inlineStr">
        <is>
          <t/>
        </is>
      </c>
      <c r="AM50" s="251" t="inlineStr">
        <is>
          <t/>
        </is>
      </c>
      <c r="AN50" s="253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LTA</t>
        </is>
      </c>
      <c r="B51" t="inlineStr">
        <is>
          <t>ATL</t>
        </is>
      </c>
      <c r="C51" t="inlineStr">
        <is>
          <t>CP</t>
        </is>
      </c>
      <c r="D51" t="inlineStr">
        <is>
          <t>EU-France</t>
        </is>
      </c>
      <c r="E51" t="inlineStr">
        <is>
          <t>UN</t>
        </is>
      </c>
      <c r="F51" t="inlineStr">
        <is>
          <t>t1</t>
        </is>
      </c>
      <c r="G51" s="254" t="inlineStr">
        <is>
          <t/>
        </is>
      </c>
      <c r="H51" s="254" t="inlineStr">
        <is>
          <t/>
        </is>
      </c>
      <c r="I51" s="254" t="inlineStr">
        <is>
          <t/>
        </is>
      </c>
      <c r="J51" s="254" t="inlineStr">
        <is>
          <t/>
        </is>
      </c>
      <c r="K51" s="254" t="inlineStr">
        <is>
          <t/>
        </is>
      </c>
      <c r="L51" s="254">
        <v>610</v>
      </c>
      <c r="M51" s="254">
        <v>610</v>
      </c>
      <c r="N51" s="254">
        <v>610</v>
      </c>
      <c r="O51" s="254">
        <v>610</v>
      </c>
      <c r="P51" s="254" t="inlineStr">
        <is>
          <t/>
        </is>
      </c>
      <c r="Q51" s="254" t="inlineStr">
        <is>
          <t/>
        </is>
      </c>
      <c r="R51" s="254" t="inlineStr">
        <is>
          <t/>
        </is>
      </c>
      <c r="S51" s="254" t="inlineStr">
        <is>
          <t/>
        </is>
      </c>
      <c r="T51" s="254" t="inlineStr">
        <is>
          <t/>
        </is>
      </c>
      <c r="U51" s="254" t="inlineStr">
        <is>
          <t/>
        </is>
      </c>
      <c r="V51" s="254" t="inlineStr">
        <is>
          <t/>
        </is>
      </c>
      <c r="W51" s="254">
        <v>0.007</v>
      </c>
      <c r="X51" s="254" t="inlineStr">
        <is>
          <t/>
        </is>
      </c>
      <c r="Y51" s="254" t="inlineStr">
        <is>
          <t/>
        </is>
      </c>
      <c r="Z51" s="254" t="inlineStr">
        <is>
          <t/>
        </is>
      </c>
      <c r="AA51" s="254">
        <v>0.035</v>
      </c>
      <c r="AB51" s="254" t="inlineStr">
        <is>
          <t/>
        </is>
      </c>
      <c r="AC51" s="254">
        <v>0.046</v>
      </c>
      <c r="AD51" s="254">
        <v>0.144</v>
      </c>
      <c r="AE51" s="254" t="inlineStr">
        <is>
          <t/>
        </is>
      </c>
      <c r="AF51" s="254" t="inlineStr">
        <is>
          <t/>
        </is>
      </c>
      <c r="AG51" s="254" t="inlineStr">
        <is>
          <t/>
        </is>
      </c>
      <c r="AH51" s="254" t="inlineStr">
        <is>
          <t/>
        </is>
      </c>
      <c r="AI51" s="254" t="inlineStr">
        <is>
          <t/>
        </is>
      </c>
      <c r="AJ51" s="254" t="inlineStr">
        <is>
          <t/>
        </is>
      </c>
      <c r="AK51">
        <v>24</v>
      </c>
      <c r="AL51" s="251">
        <v>0.56</v>
      </c>
      <c r="AM51" s="251">
        <v>92.57</v>
      </c>
      <c r="AN51" s="253">
        <v>2440.232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LTA</t>
        </is>
      </c>
      <c r="B52" t="inlineStr">
        <is>
          <t>ATL</t>
        </is>
      </c>
      <c r="C52" t="inlineStr">
        <is>
          <t>CP</t>
        </is>
      </c>
      <c r="D52" t="inlineStr">
        <is>
          <t>EU-France</t>
        </is>
      </c>
      <c r="E52" t="inlineStr">
        <is>
          <t>UN</t>
        </is>
      </c>
      <c r="F52" t="inlineStr">
        <is>
          <t>t2</t>
        </is>
      </c>
      <c r="G52" s="254" t="inlineStr">
        <is>
          <t/>
        </is>
      </c>
      <c r="H52" s="254" t="inlineStr">
        <is>
          <t/>
        </is>
      </c>
      <c r="I52" s="254" t="inlineStr">
        <is>
          <t/>
        </is>
      </c>
      <c r="J52" s="254" t="inlineStr">
        <is>
          <t/>
        </is>
      </c>
      <c r="K52" s="254" t="inlineStr">
        <is>
          <t/>
        </is>
      </c>
      <c r="L52" s="254" t="inlineStr">
        <is>
          <t>-1</t>
        </is>
      </c>
      <c r="M52" s="254" t="inlineStr">
        <is>
          <t>-1</t>
        </is>
      </c>
      <c r="N52" s="254" t="inlineStr">
        <is>
          <t>-1</t>
        </is>
      </c>
      <c r="O52" s="254" t="inlineStr">
        <is>
          <t>-1</t>
        </is>
      </c>
      <c r="P52" s="254" t="inlineStr">
        <is>
          <t/>
        </is>
      </c>
      <c r="Q52" s="254" t="inlineStr">
        <is>
          <t/>
        </is>
      </c>
      <c r="R52" s="254" t="inlineStr">
        <is>
          <t/>
        </is>
      </c>
      <c r="S52" s="254" t="inlineStr">
        <is>
          <t/>
        </is>
      </c>
      <c r="T52" s="254" t="inlineStr">
        <is>
          <t/>
        </is>
      </c>
      <c r="U52" s="254" t="inlineStr">
        <is>
          <t/>
        </is>
      </c>
      <c r="V52" s="254" t="inlineStr">
        <is>
          <t/>
        </is>
      </c>
      <c r="W52" s="254" t="inlineStr">
        <is>
          <t>-1</t>
        </is>
      </c>
      <c r="X52" s="254" t="inlineStr">
        <is>
          <t/>
        </is>
      </c>
      <c r="Y52" s="254" t="inlineStr">
        <is>
          <t/>
        </is>
      </c>
      <c r="Z52" s="254" t="inlineStr">
        <is>
          <t/>
        </is>
      </c>
      <c r="AA52" s="254" t="inlineStr">
        <is>
          <t>a</t>
        </is>
      </c>
      <c r="AB52" s="254" t="inlineStr">
        <is>
          <t/>
        </is>
      </c>
      <c r="AC52" s="254" t="inlineStr">
        <is>
          <t>-1</t>
        </is>
      </c>
      <c r="AD52" s="254" t="inlineStr">
        <is>
          <t>a</t>
        </is>
      </c>
      <c r="AE52" s="254" t="inlineStr">
        <is>
          <t/>
        </is>
      </c>
      <c r="AF52" s="254" t="inlineStr">
        <is>
          <t/>
        </is>
      </c>
      <c r="AG52" s="254" t="inlineStr">
        <is>
          <t/>
        </is>
      </c>
      <c r="AH52" s="254" t="inlineStr">
        <is>
          <t/>
        </is>
      </c>
      <c r="AI52" s="254" t="inlineStr">
        <is>
          <t/>
        </is>
      </c>
      <c r="AJ52" s="254" t="inlineStr">
        <is>
          <t/>
        </is>
      </c>
      <c r="AK52">
        <v>24</v>
      </c>
      <c r="AL52" s="251" t="inlineStr">
        <is>
          <t/>
        </is>
      </c>
      <c r="AM52" s="251" t="inlineStr">
        <is>
          <t/>
        </is>
      </c>
      <c r="AN52" s="253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LTA</t>
        </is>
      </c>
      <c r="B53" t="inlineStr">
        <is>
          <t>ATL</t>
        </is>
      </c>
      <c r="C53" t="inlineStr">
        <is>
          <t>CP</t>
        </is>
      </c>
      <c r="D53" t="inlineStr">
        <is>
          <t>Venezuela</t>
        </is>
      </c>
      <c r="E53" t="inlineStr">
        <is>
          <t>PS</t>
        </is>
      </c>
      <c r="F53" t="inlineStr">
        <is>
          <t>t1</t>
        </is>
      </c>
      <c r="G53" s="254">
        <v>1121</v>
      </c>
      <c r="H53" s="254">
        <v>1121</v>
      </c>
      <c r="I53" s="254" t="inlineStr">
        <is>
          <t/>
        </is>
      </c>
      <c r="J53" s="254" t="inlineStr">
        <is>
          <t/>
        </is>
      </c>
      <c r="K53" s="254" t="inlineStr">
        <is>
          <t/>
        </is>
      </c>
      <c r="L53" s="254" t="inlineStr">
        <is>
          <t/>
        </is>
      </c>
      <c r="M53" s="254" t="inlineStr">
        <is>
          <t/>
        </is>
      </c>
      <c r="N53" s="254" t="inlineStr">
        <is>
          <t/>
        </is>
      </c>
      <c r="O53" s="254" t="inlineStr">
        <is>
          <t/>
        </is>
      </c>
      <c r="P53" s="254" t="inlineStr">
        <is>
          <t/>
        </is>
      </c>
      <c r="Q53" s="254" t="inlineStr">
        <is>
          <t/>
        </is>
      </c>
      <c r="R53" s="254" t="inlineStr">
        <is>
          <t/>
        </is>
      </c>
      <c r="S53" s="254" t="inlineStr">
        <is>
          <t/>
        </is>
      </c>
      <c r="T53" s="254" t="inlineStr">
        <is>
          <t/>
        </is>
      </c>
      <c r="U53" s="254" t="inlineStr">
        <is>
          <t/>
        </is>
      </c>
      <c r="V53" s="254" t="inlineStr">
        <is>
          <t/>
        </is>
      </c>
      <c r="W53" s="254" t="inlineStr">
        <is>
          <t/>
        </is>
      </c>
      <c r="X53" s="254" t="inlineStr">
        <is>
          <t/>
        </is>
      </c>
      <c r="Y53" s="254" t="inlineStr">
        <is>
          <t/>
        </is>
      </c>
      <c r="Z53" s="254" t="inlineStr">
        <is>
          <t/>
        </is>
      </c>
      <c r="AA53" s="254" t="inlineStr">
        <is>
          <t/>
        </is>
      </c>
      <c r="AB53" s="254" t="inlineStr">
        <is>
          <t/>
        </is>
      </c>
      <c r="AC53" s="254" t="inlineStr">
        <is>
          <t/>
        </is>
      </c>
      <c r="AD53" s="254" t="inlineStr">
        <is>
          <t/>
        </is>
      </c>
      <c r="AE53" s="254" t="inlineStr">
        <is>
          <t/>
        </is>
      </c>
      <c r="AF53" s="254" t="inlineStr">
        <is>
          <t/>
        </is>
      </c>
      <c r="AG53" s="254" t="inlineStr">
        <is>
          <t/>
        </is>
      </c>
      <c r="AH53" s="254" t="inlineStr">
        <is>
          <t/>
        </is>
      </c>
      <c r="AI53" s="254" t="inlineStr">
        <is>
          <t/>
        </is>
      </c>
      <c r="AJ53" s="254" t="inlineStr">
        <is>
          <t/>
        </is>
      </c>
      <c r="AK53">
        <v>25</v>
      </c>
      <c r="AL53" s="251">
        <v>0.52</v>
      </c>
      <c r="AM53" s="251">
        <v>93.09</v>
      </c>
      <c r="AN53" s="253">
        <v>2242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LTA</t>
        </is>
      </c>
      <c r="B54" t="inlineStr">
        <is>
          <t>ATL</t>
        </is>
      </c>
      <c r="C54" t="inlineStr">
        <is>
          <t>CP</t>
        </is>
      </c>
      <c r="D54" t="inlineStr">
        <is>
          <t>Venezuela</t>
        </is>
      </c>
      <c r="E54" t="inlineStr">
        <is>
          <t>PS</t>
        </is>
      </c>
      <c r="F54" t="inlineStr">
        <is>
          <t>t2</t>
        </is>
      </c>
      <c r="G54" s="254" t="inlineStr">
        <is>
          <t>-1</t>
        </is>
      </c>
      <c r="H54" s="254" t="inlineStr">
        <is>
          <t>-1</t>
        </is>
      </c>
      <c r="I54" s="254" t="inlineStr">
        <is>
          <t/>
        </is>
      </c>
      <c r="J54" s="254" t="inlineStr">
        <is>
          <t/>
        </is>
      </c>
      <c r="K54" s="254" t="inlineStr">
        <is>
          <t/>
        </is>
      </c>
      <c r="L54" s="254" t="inlineStr">
        <is>
          <t/>
        </is>
      </c>
      <c r="M54" s="254" t="inlineStr">
        <is>
          <t/>
        </is>
      </c>
      <c r="N54" s="254" t="inlineStr">
        <is>
          <t/>
        </is>
      </c>
      <c r="O54" s="254" t="inlineStr">
        <is>
          <t/>
        </is>
      </c>
      <c r="P54" s="254" t="inlineStr">
        <is>
          <t/>
        </is>
      </c>
      <c r="Q54" s="254" t="inlineStr">
        <is>
          <t/>
        </is>
      </c>
      <c r="R54" s="254" t="inlineStr">
        <is>
          <t/>
        </is>
      </c>
      <c r="S54" s="254" t="inlineStr">
        <is>
          <t/>
        </is>
      </c>
      <c r="T54" s="254" t="inlineStr">
        <is>
          <t/>
        </is>
      </c>
      <c r="U54" s="254" t="inlineStr">
        <is>
          <t/>
        </is>
      </c>
      <c r="V54" s="254" t="inlineStr">
        <is>
          <t/>
        </is>
      </c>
      <c r="W54" s="254" t="inlineStr">
        <is>
          <t/>
        </is>
      </c>
      <c r="X54" s="254" t="inlineStr">
        <is>
          <t/>
        </is>
      </c>
      <c r="Y54" s="254" t="inlineStr">
        <is>
          <t/>
        </is>
      </c>
      <c r="Z54" s="254" t="inlineStr">
        <is>
          <t/>
        </is>
      </c>
      <c r="AA54" s="254" t="inlineStr">
        <is>
          <t/>
        </is>
      </c>
      <c r="AB54" s="254" t="inlineStr">
        <is>
          <t/>
        </is>
      </c>
      <c r="AC54" s="254" t="inlineStr">
        <is>
          <t/>
        </is>
      </c>
      <c r="AD54" s="254" t="inlineStr">
        <is>
          <t/>
        </is>
      </c>
      <c r="AE54" s="254" t="inlineStr">
        <is>
          <t/>
        </is>
      </c>
      <c r="AF54" s="254" t="inlineStr">
        <is>
          <t/>
        </is>
      </c>
      <c r="AG54" s="254" t="inlineStr">
        <is>
          <t/>
        </is>
      </c>
      <c r="AH54" s="254" t="inlineStr">
        <is>
          <t/>
        </is>
      </c>
      <c r="AI54" s="254" t="inlineStr">
        <is>
          <t/>
        </is>
      </c>
      <c r="AJ54" s="254" t="inlineStr">
        <is>
          <t/>
        </is>
      </c>
      <c r="AK54">
        <v>25</v>
      </c>
      <c r="AL54" s="251" t="inlineStr">
        <is>
          <t/>
        </is>
      </c>
      <c r="AM54" s="251" t="inlineStr">
        <is>
          <t/>
        </is>
      </c>
      <c r="AN54" s="253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LTA</t>
        </is>
      </c>
      <c r="B55" t="inlineStr">
        <is>
          <t>ATL</t>
        </is>
      </c>
      <c r="C55" t="inlineStr">
        <is>
          <t>CP</t>
        </is>
      </c>
      <c r="D55" t="inlineStr">
        <is>
          <t>Brazil</t>
        </is>
      </c>
      <c r="E55" t="inlineStr">
        <is>
          <t>PS</t>
        </is>
      </c>
      <c r="F55" t="inlineStr">
        <is>
          <t>t1</t>
        </is>
      </c>
      <c r="G55" s="254" t="inlineStr">
        <is>
          <t/>
        </is>
      </c>
      <c r="H55" s="254" t="inlineStr">
        <is>
          <t/>
        </is>
      </c>
      <c r="I55" s="254" t="inlineStr">
        <is>
          <t/>
        </is>
      </c>
      <c r="J55" s="254" t="inlineStr">
        <is>
          <t/>
        </is>
      </c>
      <c r="K55" s="254" t="inlineStr">
        <is>
          <t/>
        </is>
      </c>
      <c r="L55" s="254" t="inlineStr">
        <is>
          <t/>
        </is>
      </c>
      <c r="M55" s="254" t="inlineStr">
        <is>
          <t/>
        </is>
      </c>
      <c r="N55" s="254" t="inlineStr">
        <is>
          <t/>
        </is>
      </c>
      <c r="O55" s="254" t="inlineStr">
        <is>
          <t/>
        </is>
      </c>
      <c r="P55" s="254" t="inlineStr">
        <is>
          <t/>
        </is>
      </c>
      <c r="Q55" s="254">
        <v>300</v>
      </c>
      <c r="R55" s="254">
        <v>280</v>
      </c>
      <c r="S55" s="254" t="inlineStr">
        <is>
          <t/>
        </is>
      </c>
      <c r="T55" s="254" t="inlineStr">
        <is>
          <t/>
        </is>
      </c>
      <c r="U55" s="254" t="inlineStr">
        <is>
          <t/>
        </is>
      </c>
      <c r="V55" s="254" t="inlineStr">
        <is>
          <t/>
        </is>
      </c>
      <c r="W55" s="254" t="inlineStr">
        <is>
          <t/>
        </is>
      </c>
      <c r="X55" s="254">
        <v>22</v>
      </c>
      <c r="Y55" s="254">
        <v>322.652</v>
      </c>
      <c r="Z55" s="254" t="inlineStr">
        <is>
          <t/>
        </is>
      </c>
      <c r="AA55" s="254" t="inlineStr">
        <is>
          <t/>
        </is>
      </c>
      <c r="AB55" s="254" t="inlineStr">
        <is>
          <t/>
        </is>
      </c>
      <c r="AC55" s="254" t="inlineStr">
        <is>
          <t/>
        </is>
      </c>
      <c r="AD55" s="254" t="inlineStr">
        <is>
          <t/>
        </is>
      </c>
      <c r="AE55" s="254" t="inlineStr">
        <is>
          <t/>
        </is>
      </c>
      <c r="AF55" s="254" t="inlineStr">
        <is>
          <t/>
        </is>
      </c>
      <c r="AG55" s="254">
        <v>94</v>
      </c>
      <c r="AH55" s="254">
        <v>31.196</v>
      </c>
      <c r="AI55" s="254">
        <v>847</v>
      </c>
      <c r="AJ55" s="254">
        <v>283</v>
      </c>
      <c r="AK55">
        <v>26</v>
      </c>
      <c r="AL55" s="251">
        <v>0.5</v>
      </c>
      <c r="AM55" s="251">
        <v>93.59</v>
      </c>
      <c r="AN55" s="253">
        <v>2179.848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LTA</t>
        </is>
      </c>
      <c r="B56" t="inlineStr">
        <is>
          <t>ATL</t>
        </is>
      </c>
      <c r="C56" t="inlineStr">
        <is>
          <t>CP</t>
        </is>
      </c>
      <c r="D56" t="inlineStr">
        <is>
          <t>Brazil</t>
        </is>
      </c>
      <c r="E56" t="inlineStr">
        <is>
          <t>PS</t>
        </is>
      </c>
      <c r="F56" t="inlineStr">
        <is>
          <t>t2</t>
        </is>
      </c>
      <c r="G56" s="254" t="inlineStr">
        <is>
          <t/>
        </is>
      </c>
      <c r="H56" s="254" t="inlineStr">
        <is>
          <t/>
        </is>
      </c>
      <c r="I56" s="254" t="inlineStr">
        <is>
          <t/>
        </is>
      </c>
      <c r="J56" s="254" t="inlineStr">
        <is>
          <t/>
        </is>
      </c>
      <c r="K56" s="254" t="inlineStr">
        <is>
          <t/>
        </is>
      </c>
      <c r="L56" s="254" t="inlineStr">
        <is>
          <t/>
        </is>
      </c>
      <c r="M56" s="254" t="inlineStr">
        <is>
          <t/>
        </is>
      </c>
      <c r="N56" s="254" t="inlineStr">
        <is>
          <t/>
        </is>
      </c>
      <c r="O56" s="254" t="inlineStr">
        <is>
          <t/>
        </is>
      </c>
      <c r="P56" s="254" t="inlineStr">
        <is>
          <t/>
        </is>
      </c>
      <c r="Q56" s="254" t="inlineStr">
        <is>
          <t>-1</t>
        </is>
      </c>
      <c r="R56" s="254" t="inlineStr">
        <is>
          <t>-1</t>
        </is>
      </c>
      <c r="S56" s="254" t="inlineStr">
        <is>
          <t/>
        </is>
      </c>
      <c r="T56" s="254" t="inlineStr">
        <is>
          <t>a</t>
        </is>
      </c>
      <c r="U56" s="254" t="inlineStr">
        <is>
          <t/>
        </is>
      </c>
      <c r="V56" s="254" t="inlineStr">
        <is>
          <t>a</t>
        </is>
      </c>
      <c r="W56" s="254" t="inlineStr">
        <is>
          <t>a</t>
        </is>
      </c>
      <c r="X56" s="254" t="inlineStr">
        <is>
          <t>-1</t>
        </is>
      </c>
      <c r="Y56" s="254" t="inlineStr">
        <is>
          <t>-1</t>
        </is>
      </c>
      <c r="Z56" s="254" t="inlineStr">
        <is>
          <t/>
        </is>
      </c>
      <c r="AA56" s="254" t="inlineStr">
        <is>
          <t/>
        </is>
      </c>
      <c r="AB56" s="254" t="inlineStr">
        <is>
          <t/>
        </is>
      </c>
      <c r="AC56" s="254" t="inlineStr">
        <is>
          <t/>
        </is>
      </c>
      <c r="AD56" s="254" t="inlineStr">
        <is>
          <t/>
        </is>
      </c>
      <c r="AE56" s="254" t="inlineStr">
        <is>
          <t/>
        </is>
      </c>
      <c r="AF56" s="254" t="inlineStr">
        <is>
          <t/>
        </is>
      </c>
      <c r="AG56" s="254" t="inlineStr">
        <is>
          <t>a</t>
        </is>
      </c>
      <c r="AH56" s="254" t="inlineStr">
        <is>
          <t>a</t>
        </is>
      </c>
      <c r="AI56" s="254" t="inlineStr">
        <is>
          <t>a</t>
        </is>
      </c>
      <c r="AJ56" s="254" t="inlineStr">
        <is>
          <t>a</t>
        </is>
      </c>
      <c r="AK56">
        <v>26</v>
      </c>
      <c r="AL56" s="251" t="inlineStr">
        <is>
          <t/>
        </is>
      </c>
      <c r="AM56" s="251" t="inlineStr">
        <is>
          <t/>
        </is>
      </c>
      <c r="AN56" s="253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LTA</t>
        </is>
      </c>
      <c r="B57" t="inlineStr">
        <is>
          <t>ATL</t>
        </is>
      </c>
      <c r="C57" t="inlineStr">
        <is>
          <t>CP</t>
        </is>
      </c>
      <c r="D57" t="inlineStr">
        <is>
          <t>Guatemala</t>
        </is>
      </c>
      <c r="E57" t="inlineStr">
        <is>
          <t>PS</t>
        </is>
      </c>
      <c r="F57" t="inlineStr">
        <is>
          <t>t1</t>
        </is>
      </c>
      <c r="G57" s="254" t="inlineStr">
        <is>
          <t/>
        </is>
      </c>
      <c r="H57" s="254" t="inlineStr">
        <is>
          <t/>
        </is>
      </c>
      <c r="I57" s="254" t="inlineStr">
        <is>
          <t/>
        </is>
      </c>
      <c r="J57" s="254" t="inlineStr">
        <is>
          <t/>
        </is>
      </c>
      <c r="K57" s="254" t="inlineStr">
        <is>
          <t/>
        </is>
      </c>
      <c r="L57" s="254" t="inlineStr">
        <is>
          <t/>
        </is>
      </c>
      <c r="M57" s="254" t="inlineStr">
        <is>
          <t/>
        </is>
      </c>
      <c r="N57" s="254" t="inlineStr">
        <is>
          <t/>
        </is>
      </c>
      <c r="O57" s="254" t="inlineStr">
        <is>
          <t/>
        </is>
      </c>
      <c r="P57" s="254" t="inlineStr">
        <is>
          <t/>
        </is>
      </c>
      <c r="Q57" s="254" t="inlineStr">
        <is>
          <t/>
        </is>
      </c>
      <c r="R57" s="254">
        <v>34.655</v>
      </c>
      <c r="S57" s="254">
        <v>178.091</v>
      </c>
      <c r="T57" s="254">
        <v>91.552</v>
      </c>
      <c r="U57" s="254">
        <v>117.733</v>
      </c>
      <c r="V57" s="254">
        <v>16.799</v>
      </c>
      <c r="W57" s="254">
        <v>121.442</v>
      </c>
      <c r="X57" s="254">
        <v>42.769</v>
      </c>
      <c r="Y57" s="254">
        <v>126.137</v>
      </c>
      <c r="Z57" s="254">
        <v>145.139</v>
      </c>
      <c r="AA57" s="254">
        <v>63.951</v>
      </c>
      <c r="AB57" s="254" t="inlineStr">
        <is>
          <t/>
        </is>
      </c>
      <c r="AC57" s="254">
        <v>120</v>
      </c>
      <c r="AD57" s="254">
        <v>15.362</v>
      </c>
      <c r="AE57" s="254">
        <v>45.21</v>
      </c>
      <c r="AF57" s="254">
        <v>88.085</v>
      </c>
      <c r="AG57" s="254">
        <v>38</v>
      </c>
      <c r="AH57" s="254">
        <v>221.47</v>
      </c>
      <c r="AI57" s="254">
        <v>212.773</v>
      </c>
      <c r="AJ57" s="254">
        <v>488.937</v>
      </c>
      <c r="AK57">
        <v>27</v>
      </c>
      <c r="AL57" s="251">
        <v>0.5</v>
      </c>
      <c r="AM57" s="251">
        <v>94.09</v>
      </c>
      <c r="AN57" s="253">
        <v>2168.106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LTA</t>
        </is>
      </c>
      <c r="B58" t="inlineStr">
        <is>
          <t>ATL</t>
        </is>
      </c>
      <c r="C58" t="inlineStr">
        <is>
          <t>CP</t>
        </is>
      </c>
      <c r="D58" t="inlineStr">
        <is>
          <t>Guatemala</t>
        </is>
      </c>
      <c r="E58" t="inlineStr">
        <is>
          <t>PS</t>
        </is>
      </c>
      <c r="F58" t="inlineStr">
        <is>
          <t>t2</t>
        </is>
      </c>
      <c r="G58" s="254" t="inlineStr">
        <is>
          <t/>
        </is>
      </c>
      <c r="H58" s="254" t="inlineStr">
        <is>
          <t/>
        </is>
      </c>
      <c r="I58" s="254" t="inlineStr">
        <is>
          <t/>
        </is>
      </c>
      <c r="J58" s="254" t="inlineStr">
        <is>
          <t/>
        </is>
      </c>
      <c r="K58" s="254" t="inlineStr">
        <is>
          <t/>
        </is>
      </c>
      <c r="L58" s="254" t="inlineStr">
        <is>
          <t/>
        </is>
      </c>
      <c r="M58" s="254" t="inlineStr">
        <is>
          <t/>
        </is>
      </c>
      <c r="N58" s="254" t="inlineStr">
        <is>
          <t/>
        </is>
      </c>
      <c r="O58" s="254" t="inlineStr">
        <is>
          <t/>
        </is>
      </c>
      <c r="P58" s="254" t="inlineStr">
        <is>
          <t>b</t>
        </is>
      </c>
      <c r="Q58" s="254" t="inlineStr">
        <is>
          <t>b</t>
        </is>
      </c>
      <c r="R58" s="254" t="inlineStr">
        <is>
          <t>b</t>
        </is>
      </c>
      <c r="S58" s="254" t="inlineStr">
        <is>
          <t>b</t>
        </is>
      </c>
      <c r="T58" s="254" t="inlineStr">
        <is>
          <t>b</t>
        </is>
      </c>
      <c r="U58" s="254" t="inlineStr">
        <is>
          <t>b</t>
        </is>
      </c>
      <c r="V58" s="254" t="inlineStr">
        <is>
          <t>b</t>
        </is>
      </c>
      <c r="W58" s="254" t="inlineStr">
        <is>
          <t>b</t>
        </is>
      </c>
      <c r="X58" s="254" t="inlineStr">
        <is>
          <t>b</t>
        </is>
      </c>
      <c r="Y58" s="254" t="inlineStr">
        <is>
          <t>b</t>
        </is>
      </c>
      <c r="Z58" s="254" t="inlineStr">
        <is>
          <t>b</t>
        </is>
      </c>
      <c r="AA58" s="254" t="inlineStr">
        <is>
          <t>b</t>
        </is>
      </c>
      <c r="AB58" s="254" t="inlineStr">
        <is>
          <t>b</t>
        </is>
      </c>
      <c r="AC58" s="254" t="inlineStr">
        <is>
          <t>abc</t>
        </is>
      </c>
      <c r="AD58" s="254" t="inlineStr">
        <is>
          <t>abc</t>
        </is>
      </c>
      <c r="AE58" s="254" t="inlineStr">
        <is>
          <t>abc</t>
        </is>
      </c>
      <c r="AF58" s="254" t="inlineStr">
        <is>
          <t>abc</t>
        </is>
      </c>
      <c r="AG58" s="254" t="inlineStr">
        <is>
          <t>ab</t>
        </is>
      </c>
      <c r="AH58" s="254" t="inlineStr">
        <is>
          <t>ab</t>
        </is>
      </c>
      <c r="AI58" s="254" t="inlineStr">
        <is>
          <t>ab</t>
        </is>
      </c>
      <c r="AJ58" s="254" t="inlineStr">
        <is>
          <t>ab</t>
        </is>
      </c>
      <c r="AK58">
        <v>27</v>
      </c>
      <c r="AL58" s="251" t="inlineStr">
        <is>
          <t/>
        </is>
      </c>
      <c r="AM58" s="251" t="inlineStr">
        <is>
          <t/>
        </is>
      </c>
      <c r="AN58" s="253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LTA</t>
        </is>
      </c>
      <c r="B59" t="inlineStr">
        <is>
          <t>ATL</t>
        </is>
      </c>
      <c r="C59" t="inlineStr">
        <is>
          <t>CP</t>
        </is>
      </c>
      <c r="D59" t="inlineStr">
        <is>
          <t>Maroc</t>
        </is>
      </c>
      <c r="E59" t="inlineStr">
        <is>
          <t>PS</t>
        </is>
      </c>
      <c r="F59" t="inlineStr">
        <is>
          <t>t1</t>
        </is>
      </c>
      <c r="G59" s="254">
        <v>43</v>
      </c>
      <c r="H59" s="254">
        <v>230</v>
      </c>
      <c r="I59" s="254">
        <v>588</v>
      </c>
      <c r="J59" s="254">
        <v>194</v>
      </c>
      <c r="K59" s="254">
        <v>189</v>
      </c>
      <c r="L59" s="254">
        <v>67</v>
      </c>
      <c r="M59" s="254">
        <v>89</v>
      </c>
      <c r="N59" s="254">
        <v>69</v>
      </c>
      <c r="O59" s="254">
        <v>253</v>
      </c>
      <c r="P59" s="254">
        <v>70</v>
      </c>
      <c r="Q59" s="254">
        <v>90</v>
      </c>
      <c r="R59" s="254">
        <v>33</v>
      </c>
      <c r="S59" s="254" t="inlineStr">
        <is>
          <t/>
        </is>
      </c>
      <c r="T59" s="254">
        <v>1</v>
      </c>
      <c r="U59" s="254" t="inlineStr">
        <is>
          <t/>
        </is>
      </c>
      <c r="V59" s="254">
        <v>60</v>
      </c>
      <c r="W59" s="254">
        <v>5</v>
      </c>
      <c r="X59" s="254">
        <v>20</v>
      </c>
      <c r="Y59" s="254">
        <v>4</v>
      </c>
      <c r="Z59" s="254">
        <v>4.6</v>
      </c>
      <c r="AA59" s="254">
        <v>1.5</v>
      </c>
      <c r="AB59" s="254">
        <v>0.1</v>
      </c>
      <c r="AC59" s="254">
        <v>3</v>
      </c>
      <c r="AD59" s="254">
        <v>4</v>
      </c>
      <c r="AE59" s="254" t="inlineStr">
        <is>
          <t/>
        </is>
      </c>
      <c r="AF59" s="254" t="inlineStr">
        <is>
          <t/>
        </is>
      </c>
      <c r="AG59" s="254" t="inlineStr">
        <is>
          <t/>
        </is>
      </c>
      <c r="AH59" s="254" t="inlineStr">
        <is>
          <t/>
        </is>
      </c>
      <c r="AI59" s="254" t="inlineStr">
        <is>
          <t/>
        </is>
      </c>
      <c r="AJ59" s="254" t="inlineStr">
        <is>
          <t/>
        </is>
      </c>
      <c r="AK59">
        <v>28</v>
      </c>
      <c r="AL59" s="251">
        <v>0.46</v>
      </c>
      <c r="AM59" s="251">
        <v>94.55</v>
      </c>
      <c r="AN59" s="253">
        <v>2018.2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LTA</t>
        </is>
      </c>
      <c r="B60" t="inlineStr">
        <is>
          <t>ATL</t>
        </is>
      </c>
      <c r="C60" t="inlineStr">
        <is>
          <t>CP</t>
        </is>
      </c>
      <c r="D60" t="inlineStr">
        <is>
          <t>Maroc</t>
        </is>
      </c>
      <c r="E60" t="inlineStr">
        <is>
          <t>PS</t>
        </is>
      </c>
      <c r="F60" t="inlineStr">
        <is>
          <t>t2</t>
        </is>
      </c>
      <c r="G60" s="254" t="inlineStr">
        <is>
          <t>b</t>
        </is>
      </c>
      <c r="H60" s="254" t="inlineStr">
        <is>
          <t>b</t>
        </is>
      </c>
      <c r="I60" s="254" t="inlineStr">
        <is>
          <t>b</t>
        </is>
      </c>
      <c r="J60" s="254" t="inlineStr">
        <is>
          <t>b</t>
        </is>
      </c>
      <c r="K60" s="254" t="inlineStr">
        <is>
          <t>-1</t>
        </is>
      </c>
      <c r="L60" s="254" t="inlineStr">
        <is>
          <t>-1</t>
        </is>
      </c>
      <c r="M60" s="254" t="inlineStr">
        <is>
          <t>b</t>
        </is>
      </c>
      <c r="N60" s="254" t="inlineStr">
        <is>
          <t>b</t>
        </is>
      </c>
      <c r="O60" s="254" t="inlineStr">
        <is>
          <t>b</t>
        </is>
      </c>
      <c r="P60" s="254" t="inlineStr">
        <is>
          <t>b</t>
        </is>
      </c>
      <c r="Q60" s="254" t="inlineStr">
        <is>
          <t>b</t>
        </is>
      </c>
      <c r="R60" s="254" t="inlineStr">
        <is>
          <t>b</t>
        </is>
      </c>
      <c r="S60" s="254" t="inlineStr">
        <is>
          <t/>
        </is>
      </c>
      <c r="T60" s="254" t="inlineStr">
        <is>
          <t>-1</t>
        </is>
      </c>
      <c r="U60" s="254" t="inlineStr">
        <is>
          <t/>
        </is>
      </c>
      <c r="V60" s="254" t="inlineStr">
        <is>
          <t>-1</t>
        </is>
      </c>
      <c r="W60" s="254" t="inlineStr">
        <is>
          <t>-1</t>
        </is>
      </c>
      <c r="X60" s="254" t="inlineStr">
        <is>
          <t>-1</t>
        </is>
      </c>
      <c r="Y60" s="254" t="inlineStr">
        <is>
          <t>-1</t>
        </is>
      </c>
      <c r="Z60" s="254" t="inlineStr">
        <is>
          <t>-1</t>
        </is>
      </c>
      <c r="AA60" s="254" t="inlineStr">
        <is>
          <t>-1</t>
        </is>
      </c>
      <c r="AB60" s="254" t="inlineStr">
        <is>
          <t>-1</t>
        </is>
      </c>
      <c r="AC60" s="254" t="inlineStr">
        <is>
          <t>-1</t>
        </is>
      </c>
      <c r="AD60" s="254" t="inlineStr">
        <is>
          <t>-1</t>
        </is>
      </c>
      <c r="AE60" s="254" t="inlineStr">
        <is>
          <t/>
        </is>
      </c>
      <c r="AF60" s="254" t="inlineStr">
        <is>
          <t/>
        </is>
      </c>
      <c r="AG60" s="254" t="inlineStr">
        <is>
          <t/>
        </is>
      </c>
      <c r="AH60" s="254" t="inlineStr">
        <is>
          <t/>
        </is>
      </c>
      <c r="AI60" s="254" t="inlineStr">
        <is>
          <t/>
        </is>
      </c>
      <c r="AJ60" s="254" t="inlineStr">
        <is>
          <t/>
        </is>
      </c>
      <c r="AK60">
        <v>28</v>
      </c>
      <c r="AL60" s="251" t="inlineStr">
        <is>
          <t/>
        </is>
      </c>
      <c r="AM60" s="251" t="inlineStr">
        <is>
          <t/>
        </is>
      </c>
      <c r="AN60" s="253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LTA</t>
        </is>
      </c>
      <c r="B61" t="inlineStr">
        <is>
          <t>ATL</t>
        </is>
      </c>
      <c r="C61" t="inlineStr">
        <is>
          <t>CP</t>
        </is>
      </c>
      <c r="D61" t="inlineStr">
        <is>
          <t>Curaçao</t>
        </is>
      </c>
      <c r="E61" t="inlineStr">
        <is>
          <t>PS</t>
        </is>
      </c>
      <c r="F61" t="inlineStr">
        <is>
          <t>t1</t>
        </is>
      </c>
      <c r="G61" s="254" t="inlineStr">
        <is>
          <t/>
        </is>
      </c>
      <c r="H61" s="254" t="inlineStr">
        <is>
          <t/>
        </is>
      </c>
      <c r="I61" s="254" t="inlineStr">
        <is>
          <t/>
        </is>
      </c>
      <c r="J61" s="254" t="inlineStr">
        <is>
          <t/>
        </is>
      </c>
      <c r="K61" s="254" t="inlineStr">
        <is>
          <t/>
        </is>
      </c>
      <c r="L61" s="254" t="inlineStr">
        <is>
          <t/>
        </is>
      </c>
      <c r="M61" s="254" t="inlineStr">
        <is>
          <t/>
        </is>
      </c>
      <c r="N61" s="254" t="inlineStr">
        <is>
          <t/>
        </is>
      </c>
      <c r="O61" s="254" t="inlineStr">
        <is>
          <t/>
        </is>
      </c>
      <c r="P61" s="254">
        <v>8.69</v>
      </c>
      <c r="Q61" s="254" t="inlineStr">
        <is>
          <t/>
        </is>
      </c>
      <c r="R61" s="254" t="inlineStr">
        <is>
          <t/>
        </is>
      </c>
      <c r="S61" s="254">
        <v>39.39</v>
      </c>
      <c r="T61" s="254">
        <v>41.55</v>
      </c>
      <c r="U61" s="254">
        <v>49.697</v>
      </c>
      <c r="V61" s="254">
        <v>160.036</v>
      </c>
      <c r="W61" s="254">
        <v>185.182</v>
      </c>
      <c r="X61" s="254">
        <v>166.502</v>
      </c>
      <c r="Y61" s="254">
        <v>209.143</v>
      </c>
      <c r="Z61" s="254">
        <v>284.488</v>
      </c>
      <c r="AA61" s="254">
        <v>284.167</v>
      </c>
      <c r="AB61" s="254" t="inlineStr">
        <is>
          <t/>
        </is>
      </c>
      <c r="AC61" s="254" t="inlineStr">
        <is>
          <t/>
        </is>
      </c>
      <c r="AD61" s="254" t="inlineStr">
        <is>
          <t/>
        </is>
      </c>
      <c r="AE61" s="254" t="inlineStr">
        <is>
          <t/>
        </is>
      </c>
      <c r="AF61" s="254">
        <v>3.498</v>
      </c>
      <c r="AG61" s="254">
        <v>2</v>
      </c>
      <c r="AH61" s="254">
        <v>531.426</v>
      </c>
      <c r="AI61" s="254">
        <v>20.048</v>
      </c>
      <c r="AJ61" s="254">
        <v>5</v>
      </c>
      <c r="AK61">
        <v>29</v>
      </c>
      <c r="AL61" s="251">
        <v>0.46</v>
      </c>
      <c r="AM61" s="251">
        <v>95.01</v>
      </c>
      <c r="AN61" s="253">
        <v>1990.817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LTA</t>
        </is>
      </c>
      <c r="B62" t="inlineStr">
        <is>
          <t>ATL</t>
        </is>
      </c>
      <c r="C62" t="inlineStr">
        <is>
          <t>CP</t>
        </is>
      </c>
      <c r="D62" t="inlineStr">
        <is>
          <t>Curaçao</t>
        </is>
      </c>
      <c r="E62" t="inlineStr">
        <is>
          <t>PS</t>
        </is>
      </c>
      <c r="F62" t="inlineStr">
        <is>
          <t>t2</t>
        </is>
      </c>
      <c r="G62" s="254" t="inlineStr">
        <is>
          <t/>
        </is>
      </c>
      <c r="H62" s="254" t="inlineStr">
        <is>
          <t/>
        </is>
      </c>
      <c r="I62" s="254" t="inlineStr">
        <is>
          <t>b</t>
        </is>
      </c>
      <c r="J62" s="254" t="inlineStr">
        <is>
          <t>b</t>
        </is>
      </c>
      <c r="K62" s="254" t="inlineStr">
        <is>
          <t/>
        </is>
      </c>
      <c r="L62" s="254" t="inlineStr">
        <is>
          <t/>
        </is>
      </c>
      <c r="M62" s="254" t="inlineStr">
        <is>
          <t>b</t>
        </is>
      </c>
      <c r="N62" s="254" t="inlineStr">
        <is>
          <t>b</t>
        </is>
      </c>
      <c r="O62" s="254" t="inlineStr">
        <is>
          <t>b</t>
        </is>
      </c>
      <c r="P62" s="254" t="inlineStr">
        <is>
          <t>ab</t>
        </is>
      </c>
      <c r="Q62" s="254" t="inlineStr">
        <is>
          <t>b</t>
        </is>
      </c>
      <c r="R62" s="254" t="inlineStr">
        <is>
          <t>b</t>
        </is>
      </c>
      <c r="S62" s="254" t="inlineStr">
        <is>
          <t>b</t>
        </is>
      </c>
      <c r="T62" s="254" t="inlineStr">
        <is>
          <t>b</t>
        </is>
      </c>
      <c r="U62" s="254" t="inlineStr">
        <is>
          <t>b</t>
        </is>
      </c>
      <c r="V62" s="254" t="inlineStr">
        <is>
          <t>b</t>
        </is>
      </c>
      <c r="W62" s="254" t="inlineStr">
        <is>
          <t>abc</t>
        </is>
      </c>
      <c r="X62" s="254" t="inlineStr">
        <is>
          <t>b</t>
        </is>
      </c>
      <c r="Y62" s="254" t="inlineStr">
        <is>
          <t>b</t>
        </is>
      </c>
      <c r="Z62" s="254" t="inlineStr">
        <is>
          <t>b</t>
        </is>
      </c>
      <c r="AA62" s="254" t="inlineStr">
        <is>
          <t>b</t>
        </is>
      </c>
      <c r="AB62" s="254" t="inlineStr">
        <is>
          <t>b</t>
        </is>
      </c>
      <c r="AC62" s="254" t="inlineStr">
        <is>
          <t>b</t>
        </is>
      </c>
      <c r="AD62" s="254" t="inlineStr">
        <is>
          <t>b</t>
        </is>
      </c>
      <c r="AE62" s="254" t="inlineStr">
        <is>
          <t>b</t>
        </is>
      </c>
      <c r="AF62" s="254" t="inlineStr">
        <is>
          <t>abc</t>
        </is>
      </c>
      <c r="AG62" s="254" t="inlineStr">
        <is>
          <t>ab</t>
        </is>
      </c>
      <c r="AH62" s="254" t="inlineStr">
        <is>
          <t>ab</t>
        </is>
      </c>
      <c r="AI62" s="254" t="inlineStr">
        <is>
          <t>ab</t>
        </is>
      </c>
      <c r="AJ62" s="254" t="inlineStr">
        <is>
          <t>a</t>
        </is>
      </c>
      <c r="AK62">
        <v>29</v>
      </c>
      <c r="AL62" s="251" t="inlineStr">
        <is>
          <t/>
        </is>
      </c>
      <c r="AM62" s="251" t="inlineStr">
        <is>
          <t/>
        </is>
      </c>
      <c r="AN62" s="253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LTA</t>
        </is>
      </c>
      <c r="B63" t="inlineStr">
        <is>
          <t>ATL</t>
        </is>
      </c>
      <c r="C63" t="inlineStr">
        <is>
          <t>CP</t>
        </is>
      </c>
      <c r="D63" t="inlineStr">
        <is>
          <t>Venezuela</t>
        </is>
      </c>
      <c r="E63" t="inlineStr">
        <is>
          <t>BB</t>
        </is>
      </c>
      <c r="F63" t="inlineStr">
        <is>
          <t>t1</t>
        </is>
      </c>
      <c r="G63" s="254">
        <v>994</v>
      </c>
      <c r="H63" s="254">
        <v>994</v>
      </c>
      <c r="I63" s="254" t="inlineStr">
        <is>
          <t/>
        </is>
      </c>
      <c r="J63" s="254" t="inlineStr">
        <is>
          <t/>
        </is>
      </c>
      <c r="K63" s="254" t="inlineStr">
        <is>
          <t/>
        </is>
      </c>
      <c r="L63" s="254" t="inlineStr">
        <is>
          <t/>
        </is>
      </c>
      <c r="M63" s="254" t="inlineStr">
        <is>
          <t/>
        </is>
      </c>
      <c r="N63" s="254" t="inlineStr">
        <is>
          <t/>
        </is>
      </c>
      <c r="O63" s="254" t="inlineStr">
        <is>
          <t/>
        </is>
      </c>
      <c r="P63" s="254" t="inlineStr">
        <is>
          <t/>
        </is>
      </c>
      <c r="Q63" s="254" t="inlineStr">
        <is>
          <t/>
        </is>
      </c>
      <c r="R63" s="254" t="inlineStr">
        <is>
          <t/>
        </is>
      </c>
      <c r="S63" s="254" t="inlineStr">
        <is>
          <t/>
        </is>
      </c>
      <c r="T63" s="254" t="inlineStr">
        <is>
          <t/>
        </is>
      </c>
      <c r="U63" s="254" t="inlineStr">
        <is>
          <t/>
        </is>
      </c>
      <c r="V63" s="254" t="inlineStr">
        <is>
          <t/>
        </is>
      </c>
      <c r="W63" s="254" t="inlineStr">
        <is>
          <t/>
        </is>
      </c>
      <c r="X63" s="254" t="inlineStr">
        <is>
          <t/>
        </is>
      </c>
      <c r="Y63" s="254" t="inlineStr">
        <is>
          <t/>
        </is>
      </c>
      <c r="Z63" s="254" t="inlineStr">
        <is>
          <t/>
        </is>
      </c>
      <c r="AA63" s="254" t="inlineStr">
        <is>
          <t/>
        </is>
      </c>
      <c r="AB63" s="254" t="inlineStr">
        <is>
          <t/>
        </is>
      </c>
      <c r="AC63" s="254" t="inlineStr">
        <is>
          <t/>
        </is>
      </c>
      <c r="AD63" s="254" t="inlineStr">
        <is>
          <t/>
        </is>
      </c>
      <c r="AE63" s="254" t="inlineStr">
        <is>
          <t/>
        </is>
      </c>
      <c r="AF63" s="254" t="inlineStr">
        <is>
          <t/>
        </is>
      </c>
      <c r="AG63" s="254" t="inlineStr">
        <is>
          <t/>
        </is>
      </c>
      <c r="AH63" s="254" t="inlineStr">
        <is>
          <t/>
        </is>
      </c>
      <c r="AI63" s="254" t="inlineStr">
        <is>
          <t/>
        </is>
      </c>
      <c r="AJ63" s="254" t="inlineStr">
        <is>
          <t/>
        </is>
      </c>
      <c r="AK63" s="247">
        <v>30</v>
      </c>
      <c r="AL63" s="251">
        <v>0.46</v>
      </c>
      <c r="AM63" s="251">
        <v>95.47</v>
      </c>
      <c r="AN63" s="253">
        <v>1988</v>
      </c>
    </row>
    <row r="64">
      <c r="A64" t="inlineStr">
        <is>
          <t>LTA</t>
        </is>
      </c>
      <c r="B64" t="inlineStr">
        <is>
          <t>ATL</t>
        </is>
      </c>
      <c r="C64" t="inlineStr">
        <is>
          <t>CP</t>
        </is>
      </c>
      <c r="D64" t="inlineStr">
        <is>
          <t>Venezuela</t>
        </is>
      </c>
      <c r="E64" t="inlineStr">
        <is>
          <t>BB</t>
        </is>
      </c>
      <c r="F64" t="inlineStr">
        <is>
          <t>t2</t>
        </is>
      </c>
      <c r="G64" s="254" t="inlineStr">
        <is>
          <t>-1</t>
        </is>
      </c>
      <c r="H64" s="254" t="inlineStr">
        <is>
          <t>-1</t>
        </is>
      </c>
      <c r="I64" s="254" t="inlineStr">
        <is>
          <t/>
        </is>
      </c>
      <c r="J64" s="254" t="inlineStr">
        <is>
          <t/>
        </is>
      </c>
      <c r="K64" s="254" t="inlineStr">
        <is>
          <t/>
        </is>
      </c>
      <c r="L64" s="254" t="inlineStr">
        <is>
          <t/>
        </is>
      </c>
      <c r="M64" s="254" t="inlineStr">
        <is>
          <t/>
        </is>
      </c>
      <c r="N64" s="254" t="inlineStr">
        <is>
          <t/>
        </is>
      </c>
      <c r="O64" s="254" t="inlineStr">
        <is>
          <t/>
        </is>
      </c>
      <c r="P64" s="254" t="inlineStr">
        <is>
          <t/>
        </is>
      </c>
      <c r="Q64" s="254" t="inlineStr">
        <is>
          <t/>
        </is>
      </c>
      <c r="R64" s="254" t="inlineStr">
        <is>
          <t>b</t>
        </is>
      </c>
      <c r="S64" s="254" t="inlineStr">
        <is>
          <t/>
        </is>
      </c>
      <c r="T64" s="254" t="inlineStr">
        <is>
          <t/>
        </is>
      </c>
      <c r="U64" s="254" t="inlineStr">
        <is>
          <t/>
        </is>
      </c>
      <c r="V64" s="254" t="inlineStr">
        <is>
          <t/>
        </is>
      </c>
      <c r="W64" s="254" t="inlineStr">
        <is>
          <t/>
        </is>
      </c>
      <c r="X64" s="254" t="inlineStr">
        <is>
          <t/>
        </is>
      </c>
      <c r="Y64" s="254" t="inlineStr">
        <is>
          <t/>
        </is>
      </c>
      <c r="Z64" s="254" t="inlineStr">
        <is>
          <t/>
        </is>
      </c>
      <c r="AA64" s="254" t="inlineStr">
        <is>
          <t/>
        </is>
      </c>
      <c r="AB64" s="254" t="inlineStr">
        <is>
          <t/>
        </is>
      </c>
      <c r="AC64" s="254" t="inlineStr">
        <is>
          <t/>
        </is>
      </c>
      <c r="AD64" s="254" t="inlineStr">
        <is>
          <t/>
        </is>
      </c>
      <c r="AE64" s="254" t="inlineStr">
        <is>
          <t/>
        </is>
      </c>
      <c r="AF64" s="254" t="inlineStr">
        <is>
          <t/>
        </is>
      </c>
      <c r="AG64" s="254" t="inlineStr">
        <is>
          <t/>
        </is>
      </c>
      <c r="AH64" s="254" t="inlineStr">
        <is>
          <t/>
        </is>
      </c>
      <c r="AI64" s="254" t="inlineStr">
        <is>
          <t/>
        </is>
      </c>
      <c r="AJ64" s="254" t="inlineStr">
        <is>
          <t/>
        </is>
      </c>
      <c r="AK64">
        <v>30</v>
      </c>
      <c r="AL64" s="251" t="inlineStr">
        <is>
          <t/>
        </is>
      </c>
      <c r="AM64" s="251" t="inlineStr">
        <is>
          <t/>
        </is>
      </c>
      <c r="AN64" s="253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LTA</t>
        </is>
      </c>
      <c r="B65" t="inlineStr">
        <is>
          <t>ATL</t>
        </is>
      </c>
      <c r="C65" t="inlineStr">
        <is>
          <t>CP</t>
        </is>
      </c>
      <c r="D65" t="inlineStr">
        <is>
          <t>USA</t>
        </is>
      </c>
      <c r="E65" t="inlineStr">
        <is>
          <t>PS</t>
        </is>
      </c>
      <c r="F65" t="inlineStr">
        <is>
          <t>t1</t>
        </is>
      </c>
      <c r="G65" s="254" t="inlineStr">
        <is>
          <t/>
        </is>
      </c>
      <c r="H65" s="254" t="inlineStr">
        <is>
          <t/>
        </is>
      </c>
      <c r="I65" s="254" t="inlineStr">
        <is>
          <t/>
        </is>
      </c>
      <c r="J65" s="254">
        <v>15</v>
      </c>
      <c r="K65" s="254">
        <v>60</v>
      </c>
      <c r="L65" s="254">
        <v>203</v>
      </c>
      <c r="M65" s="254">
        <v>18.84</v>
      </c>
      <c r="N65" s="254">
        <v>177.12</v>
      </c>
      <c r="O65" s="254">
        <v>122.28</v>
      </c>
      <c r="P65" s="254">
        <v>484.16</v>
      </c>
      <c r="Q65" s="254">
        <v>69.655</v>
      </c>
      <c r="R65" s="254">
        <v>101.986</v>
      </c>
      <c r="S65" s="254">
        <v>109.087</v>
      </c>
      <c r="T65" s="254">
        <v>119.466</v>
      </c>
      <c r="U65" s="254">
        <v>13.888</v>
      </c>
      <c r="V65" s="254">
        <v>120.56</v>
      </c>
      <c r="W65" s="254">
        <v>187.787</v>
      </c>
      <c r="X65" s="254">
        <v>8.271</v>
      </c>
      <c r="Y65" s="254">
        <v>60.162</v>
      </c>
      <c r="Z65" s="254" t="inlineStr">
        <is>
          <t/>
        </is>
      </c>
      <c r="AA65" s="254" t="inlineStr">
        <is>
          <t/>
        </is>
      </c>
      <c r="AB65" s="254" t="inlineStr">
        <is>
          <t/>
        </is>
      </c>
      <c r="AC65" s="254" t="inlineStr">
        <is>
          <t/>
        </is>
      </c>
      <c r="AD65" s="254" t="inlineStr">
        <is>
          <t/>
        </is>
      </c>
      <c r="AE65" s="254" t="inlineStr">
        <is>
          <t/>
        </is>
      </c>
      <c r="AF65" s="254" t="inlineStr">
        <is>
          <t/>
        </is>
      </c>
      <c r="AG65" s="254" t="inlineStr">
        <is>
          <t/>
        </is>
      </c>
      <c r="AH65" s="254" t="inlineStr">
        <is>
          <t/>
        </is>
      </c>
      <c r="AI65" s="254" t="inlineStr">
        <is>
          <t/>
        </is>
      </c>
      <c r="AJ65" s="254" t="inlineStr">
        <is>
          <t/>
        </is>
      </c>
      <c r="AK65">
        <v>31</v>
      </c>
      <c r="AL65" s="251">
        <v>0.43</v>
      </c>
      <c r="AM65" s="251">
        <v>95.9</v>
      </c>
      <c r="AN65" s="253">
        <v>1871.263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LTA</t>
        </is>
      </c>
      <c r="B66" t="inlineStr">
        <is>
          <t>ATL</t>
        </is>
      </c>
      <c r="C66" t="inlineStr">
        <is>
          <t>CP</t>
        </is>
      </c>
      <c r="D66" t="inlineStr">
        <is>
          <t>USA</t>
        </is>
      </c>
      <c r="E66" t="inlineStr">
        <is>
          <t>PS</t>
        </is>
      </c>
      <c r="F66" t="inlineStr">
        <is>
          <t>t2</t>
        </is>
      </c>
      <c r="G66" s="254" t="inlineStr">
        <is>
          <t/>
        </is>
      </c>
      <c r="H66" s="254" t="inlineStr">
        <is>
          <t/>
        </is>
      </c>
      <c r="I66" s="254" t="inlineStr">
        <is>
          <t/>
        </is>
      </c>
      <c r="J66" s="254" t="inlineStr">
        <is>
          <t>-1</t>
        </is>
      </c>
      <c r="K66" s="254" t="inlineStr">
        <is>
          <t>-1</t>
        </is>
      </c>
      <c r="L66" s="254" t="inlineStr">
        <is>
          <t>-1</t>
        </is>
      </c>
      <c r="M66" s="254" t="inlineStr">
        <is>
          <t>-1</t>
        </is>
      </c>
      <c r="N66" s="254" t="inlineStr">
        <is>
          <t>-1</t>
        </is>
      </c>
      <c r="O66" s="254" t="inlineStr">
        <is>
          <t>-1</t>
        </is>
      </c>
      <c r="P66" s="254" t="inlineStr">
        <is>
          <t>-1</t>
        </is>
      </c>
      <c r="Q66" s="254" t="inlineStr">
        <is>
          <t>-1</t>
        </is>
      </c>
      <c r="R66" s="254" t="inlineStr">
        <is>
          <t>-1</t>
        </is>
      </c>
      <c r="S66" s="254" t="inlineStr">
        <is>
          <t>-1</t>
        </is>
      </c>
      <c r="T66" s="254" t="inlineStr">
        <is>
          <t>-1</t>
        </is>
      </c>
      <c r="U66" s="254" t="inlineStr">
        <is>
          <t>-1</t>
        </is>
      </c>
      <c r="V66" s="254" t="inlineStr">
        <is>
          <t>-1</t>
        </is>
      </c>
      <c r="W66" s="254" t="inlineStr">
        <is>
          <t>-1</t>
        </is>
      </c>
      <c r="X66" s="254" t="inlineStr">
        <is>
          <t>-1</t>
        </is>
      </c>
      <c r="Y66" s="254" t="inlineStr">
        <is>
          <t>-1</t>
        </is>
      </c>
      <c r="Z66" s="254" t="inlineStr">
        <is>
          <t/>
        </is>
      </c>
      <c r="AA66" s="254" t="inlineStr">
        <is>
          <t/>
        </is>
      </c>
      <c r="AB66" s="254" t="inlineStr">
        <is>
          <t/>
        </is>
      </c>
      <c r="AC66" s="254" t="inlineStr">
        <is>
          <t/>
        </is>
      </c>
      <c r="AD66" s="254" t="inlineStr">
        <is>
          <t/>
        </is>
      </c>
      <c r="AE66" s="254" t="inlineStr">
        <is>
          <t/>
        </is>
      </c>
      <c r="AF66" s="254" t="inlineStr">
        <is>
          <t/>
        </is>
      </c>
      <c r="AG66" s="254" t="inlineStr">
        <is>
          <t/>
        </is>
      </c>
      <c r="AH66" s="254" t="inlineStr">
        <is>
          <t/>
        </is>
      </c>
      <c r="AI66" s="254" t="inlineStr">
        <is>
          <t/>
        </is>
      </c>
      <c r="AJ66" s="254" t="inlineStr">
        <is>
          <t/>
        </is>
      </c>
      <c r="AK66">
        <v>31</v>
      </c>
      <c r="AL66" s="251" t="inlineStr">
        <is>
          <t/>
        </is>
      </c>
      <c r="AM66" s="251" t="inlineStr">
        <is>
          <t/>
        </is>
      </c>
      <c r="AN66" s="253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LTA</t>
        </is>
      </c>
      <c r="B67" t="inlineStr">
        <is>
          <t>ATL</t>
        </is>
      </c>
      <c r="C67" t="inlineStr">
        <is>
          <t>CP</t>
        </is>
      </c>
      <c r="D67" t="inlineStr">
        <is>
          <t>Liberia</t>
        </is>
      </c>
      <c r="E67" t="inlineStr">
        <is>
          <t>GN</t>
        </is>
      </c>
      <c r="F67" t="inlineStr">
        <is>
          <t>t1</t>
        </is>
      </c>
      <c r="G67" s="254" t="inlineStr">
        <is>
          <t/>
        </is>
      </c>
      <c r="H67" s="254" t="inlineStr">
        <is>
          <t/>
        </is>
      </c>
      <c r="I67" s="254" t="inlineStr">
        <is>
          <t/>
        </is>
      </c>
      <c r="J67" s="254" t="inlineStr">
        <is>
          <t/>
        </is>
      </c>
      <c r="K67" s="254" t="inlineStr">
        <is>
          <t/>
        </is>
      </c>
      <c r="L67" s="254" t="inlineStr">
        <is>
          <t/>
        </is>
      </c>
      <c r="M67" s="254" t="inlineStr">
        <is>
          <t/>
        </is>
      </c>
      <c r="N67" s="254" t="inlineStr">
        <is>
          <t/>
        </is>
      </c>
      <c r="O67" s="254" t="inlineStr">
        <is>
          <t/>
        </is>
      </c>
      <c r="P67" s="254" t="inlineStr">
        <is>
          <t/>
        </is>
      </c>
      <c r="Q67" s="254" t="inlineStr">
        <is>
          <t/>
        </is>
      </c>
      <c r="R67" s="254" t="inlineStr">
        <is>
          <t/>
        </is>
      </c>
      <c r="S67" s="254" t="inlineStr">
        <is>
          <t/>
        </is>
      </c>
      <c r="T67" s="254" t="inlineStr">
        <is>
          <t/>
        </is>
      </c>
      <c r="U67" s="254" t="inlineStr">
        <is>
          <t/>
        </is>
      </c>
      <c r="V67" s="254" t="inlineStr">
        <is>
          <t/>
        </is>
      </c>
      <c r="W67" s="254" t="inlineStr">
        <is>
          <t/>
        </is>
      </c>
      <c r="X67" s="254">
        <v>673</v>
      </c>
      <c r="Y67" s="254">
        <v>256</v>
      </c>
      <c r="Z67" s="254">
        <v>176</v>
      </c>
      <c r="AA67" s="254">
        <v>101</v>
      </c>
      <c r="AB67" s="254">
        <v>78</v>
      </c>
      <c r="AC67" s="254">
        <v>151</v>
      </c>
      <c r="AD67" s="254">
        <v>212</v>
      </c>
      <c r="AE67" s="254">
        <v>2.05</v>
      </c>
      <c r="AF67" s="254">
        <v>69.779</v>
      </c>
      <c r="AG67" s="254">
        <v>0.785</v>
      </c>
      <c r="AH67" s="254">
        <v>18.766</v>
      </c>
      <c r="AI67" s="254" t="inlineStr">
        <is>
          <t/>
        </is>
      </c>
      <c r="AJ67" s="254" t="inlineStr">
        <is>
          <t/>
        </is>
      </c>
      <c r="AK67">
        <v>32</v>
      </c>
      <c r="AL67" s="251">
        <v>0.4</v>
      </c>
      <c r="AM67" s="251">
        <v>96.3</v>
      </c>
      <c r="AN67" s="253">
        <v>1738.379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LTA</t>
        </is>
      </c>
      <c r="B68" t="inlineStr">
        <is>
          <t>ATL</t>
        </is>
      </c>
      <c r="C68" t="inlineStr">
        <is>
          <t>CP</t>
        </is>
      </c>
      <c r="D68" t="inlineStr">
        <is>
          <t>Liberia</t>
        </is>
      </c>
      <c r="E68" t="inlineStr">
        <is>
          <t>GN</t>
        </is>
      </c>
      <c r="F68" t="inlineStr">
        <is>
          <t>t2</t>
        </is>
      </c>
      <c r="G68" s="254" t="inlineStr">
        <is>
          <t/>
        </is>
      </c>
      <c r="H68" s="254" t="inlineStr">
        <is>
          <t/>
        </is>
      </c>
      <c r="I68" s="254" t="inlineStr">
        <is>
          <t/>
        </is>
      </c>
      <c r="J68" s="254" t="inlineStr">
        <is>
          <t/>
        </is>
      </c>
      <c r="K68" s="254" t="inlineStr">
        <is>
          <t/>
        </is>
      </c>
      <c r="L68" s="254" t="inlineStr">
        <is>
          <t/>
        </is>
      </c>
      <c r="M68" s="254" t="inlineStr">
        <is>
          <t/>
        </is>
      </c>
      <c r="N68" s="254" t="inlineStr">
        <is>
          <t/>
        </is>
      </c>
      <c r="O68" s="254" t="inlineStr">
        <is>
          <t/>
        </is>
      </c>
      <c r="P68" s="254" t="inlineStr">
        <is>
          <t/>
        </is>
      </c>
      <c r="Q68" s="254" t="inlineStr">
        <is>
          <t/>
        </is>
      </c>
      <c r="R68" s="254" t="inlineStr">
        <is>
          <t/>
        </is>
      </c>
      <c r="S68" s="254" t="inlineStr">
        <is>
          <t/>
        </is>
      </c>
      <c r="T68" s="254" t="inlineStr">
        <is>
          <t/>
        </is>
      </c>
      <c r="U68" s="254" t="inlineStr">
        <is>
          <t/>
        </is>
      </c>
      <c r="V68" s="254" t="inlineStr">
        <is>
          <t/>
        </is>
      </c>
      <c r="W68" s="254" t="inlineStr">
        <is>
          <t/>
        </is>
      </c>
      <c r="X68" s="254" t="inlineStr">
        <is>
          <t>-1</t>
        </is>
      </c>
      <c r="Y68" s="254" t="inlineStr">
        <is>
          <t>-1</t>
        </is>
      </c>
      <c r="Z68" s="254" t="inlineStr">
        <is>
          <t>-1</t>
        </is>
      </c>
      <c r="AA68" s="254" t="inlineStr">
        <is>
          <t>-1</t>
        </is>
      </c>
      <c r="AB68" s="254" t="inlineStr">
        <is>
          <t>-1</t>
        </is>
      </c>
      <c r="AC68" s="254" t="inlineStr">
        <is>
          <t>-1</t>
        </is>
      </c>
      <c r="AD68" s="254" t="inlineStr">
        <is>
          <t>-1</t>
        </is>
      </c>
      <c r="AE68" s="254" t="inlineStr">
        <is>
          <t>-1</t>
        </is>
      </c>
      <c r="AF68" s="254" t="inlineStr">
        <is>
          <t>b</t>
        </is>
      </c>
      <c r="AG68" s="254" t="inlineStr">
        <is>
          <t>b</t>
        </is>
      </c>
      <c r="AH68" s="254" t="inlineStr">
        <is>
          <t>b</t>
        </is>
      </c>
      <c r="AI68" s="254" t="inlineStr">
        <is>
          <t/>
        </is>
      </c>
      <c r="AJ68" s="254" t="inlineStr">
        <is>
          <t/>
        </is>
      </c>
      <c r="AK68">
        <v>32</v>
      </c>
      <c r="AL68" s="251" t="inlineStr">
        <is>
          <t/>
        </is>
      </c>
      <c r="AM68" s="251" t="inlineStr">
        <is>
          <t/>
        </is>
      </c>
      <c r="AN68" s="253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LTA</t>
        </is>
      </c>
      <c r="B69" t="inlineStr">
        <is>
          <t>ATL</t>
        </is>
      </c>
      <c r="C69" t="inlineStr">
        <is>
          <t>CP</t>
        </is>
      </c>
      <c r="D69" t="inlineStr">
        <is>
          <t>Angola</t>
        </is>
      </c>
      <c r="E69" t="inlineStr">
        <is>
          <t>PS</t>
        </is>
      </c>
      <c r="F69" t="inlineStr">
        <is>
          <t>t1</t>
        </is>
      </c>
      <c r="G69" s="254" t="inlineStr">
        <is>
          <t/>
        </is>
      </c>
      <c r="H69" s="254" t="inlineStr">
        <is>
          <t/>
        </is>
      </c>
      <c r="I69" s="254" t="inlineStr">
        <is>
          <t/>
        </is>
      </c>
      <c r="J69" s="254" t="inlineStr">
        <is>
          <t/>
        </is>
      </c>
      <c r="K69" s="254" t="inlineStr">
        <is>
          <t/>
        </is>
      </c>
      <c r="L69" s="254" t="inlineStr">
        <is>
          <t/>
        </is>
      </c>
      <c r="M69" s="254" t="inlineStr">
        <is>
          <t/>
        </is>
      </c>
      <c r="N69" s="254" t="inlineStr">
        <is>
          <t/>
        </is>
      </c>
      <c r="O69" s="254" t="inlineStr">
        <is>
          <t/>
        </is>
      </c>
      <c r="P69" s="254" t="inlineStr">
        <is>
          <t/>
        </is>
      </c>
      <c r="Q69" s="254" t="inlineStr">
        <is>
          <t/>
        </is>
      </c>
      <c r="R69" s="254" t="inlineStr">
        <is>
          <t/>
        </is>
      </c>
      <c r="S69" s="254" t="inlineStr">
        <is>
          <t/>
        </is>
      </c>
      <c r="T69" s="254" t="inlineStr">
        <is>
          <t/>
        </is>
      </c>
      <c r="U69" s="254" t="inlineStr">
        <is>
          <t/>
        </is>
      </c>
      <c r="V69" s="254">
        <v>27.539</v>
      </c>
      <c r="W69" s="254">
        <v>384.327</v>
      </c>
      <c r="X69" s="254">
        <v>755.275</v>
      </c>
      <c r="Y69" s="254">
        <v>416.243</v>
      </c>
      <c r="Z69" s="254" t="inlineStr">
        <is>
          <t/>
        </is>
      </c>
      <c r="AA69" s="254" t="inlineStr">
        <is>
          <t/>
        </is>
      </c>
      <c r="AB69" s="254" t="inlineStr">
        <is>
          <t/>
        </is>
      </c>
      <c r="AC69" s="254" t="inlineStr">
        <is>
          <t/>
        </is>
      </c>
      <c r="AD69" s="254" t="inlineStr">
        <is>
          <t/>
        </is>
      </c>
      <c r="AE69" s="254" t="inlineStr">
        <is>
          <t/>
        </is>
      </c>
      <c r="AF69" s="254" t="inlineStr">
        <is>
          <t/>
        </is>
      </c>
      <c r="AG69" s="254" t="inlineStr">
        <is>
          <t/>
        </is>
      </c>
      <c r="AH69" s="254" t="inlineStr">
        <is>
          <t/>
        </is>
      </c>
      <c r="AI69" s="254" t="inlineStr">
        <is>
          <t/>
        </is>
      </c>
      <c r="AJ69" s="254" t="inlineStr">
        <is>
          <t/>
        </is>
      </c>
      <c r="AK69">
        <v>33</v>
      </c>
      <c r="AL69" s="251">
        <v>0.36</v>
      </c>
      <c r="AM69" s="251">
        <v>96.66</v>
      </c>
      <c r="AN69" s="253">
        <v>1583.384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LTA</t>
        </is>
      </c>
      <c r="B70" t="inlineStr">
        <is>
          <t>ATL</t>
        </is>
      </c>
      <c r="C70" t="inlineStr">
        <is>
          <t>CP</t>
        </is>
      </c>
      <c r="D70" t="inlineStr">
        <is>
          <t>Angola</t>
        </is>
      </c>
      <c r="E70" t="inlineStr">
        <is>
          <t>PS</t>
        </is>
      </c>
      <c r="F70" t="inlineStr">
        <is>
          <t>t2</t>
        </is>
      </c>
      <c r="G70" s="254" t="inlineStr">
        <is>
          <t/>
        </is>
      </c>
      <c r="H70" s="254" t="inlineStr">
        <is>
          <t/>
        </is>
      </c>
      <c r="I70" s="254" t="inlineStr">
        <is>
          <t/>
        </is>
      </c>
      <c r="J70" s="254" t="inlineStr">
        <is>
          <t/>
        </is>
      </c>
      <c r="K70" s="254" t="inlineStr">
        <is>
          <t/>
        </is>
      </c>
      <c r="L70" s="254" t="inlineStr">
        <is>
          <t/>
        </is>
      </c>
      <c r="M70" s="254" t="inlineStr">
        <is>
          <t/>
        </is>
      </c>
      <c r="N70" s="254" t="inlineStr">
        <is>
          <t/>
        </is>
      </c>
      <c r="O70" s="254" t="inlineStr">
        <is>
          <t/>
        </is>
      </c>
      <c r="P70" s="254" t="inlineStr">
        <is>
          <t/>
        </is>
      </c>
      <c r="Q70" s="254" t="inlineStr">
        <is>
          <t/>
        </is>
      </c>
      <c r="R70" s="254" t="inlineStr">
        <is>
          <t/>
        </is>
      </c>
      <c r="S70" s="254" t="inlineStr">
        <is>
          <t/>
        </is>
      </c>
      <c r="T70" s="254" t="inlineStr">
        <is>
          <t/>
        </is>
      </c>
      <c r="U70" s="254" t="inlineStr">
        <is>
          <t/>
        </is>
      </c>
      <c r="V70" s="254" t="inlineStr">
        <is>
          <t>-1</t>
        </is>
      </c>
      <c r="W70" s="254" t="inlineStr">
        <is>
          <t>-1</t>
        </is>
      </c>
      <c r="X70" s="254" t="inlineStr">
        <is>
          <t>-1</t>
        </is>
      </c>
      <c r="Y70" s="254" t="inlineStr">
        <is>
          <t>-1</t>
        </is>
      </c>
      <c r="Z70" s="254" t="inlineStr">
        <is>
          <t/>
        </is>
      </c>
      <c r="AA70" s="254" t="inlineStr">
        <is>
          <t/>
        </is>
      </c>
      <c r="AB70" s="254" t="inlineStr">
        <is>
          <t/>
        </is>
      </c>
      <c r="AC70" s="254" t="inlineStr">
        <is>
          <t/>
        </is>
      </c>
      <c r="AD70" s="254" t="inlineStr">
        <is>
          <t/>
        </is>
      </c>
      <c r="AE70" s="254" t="inlineStr">
        <is>
          <t/>
        </is>
      </c>
      <c r="AF70" s="254" t="inlineStr">
        <is>
          <t/>
        </is>
      </c>
      <c r="AG70" s="254" t="inlineStr">
        <is>
          <t/>
        </is>
      </c>
      <c r="AH70" s="254" t="inlineStr">
        <is>
          <t/>
        </is>
      </c>
      <c r="AI70" s="254" t="inlineStr">
        <is>
          <t/>
        </is>
      </c>
      <c r="AJ70" s="254" t="inlineStr">
        <is>
          <t/>
        </is>
      </c>
      <c r="AK70">
        <v>33</v>
      </c>
      <c r="AL70" s="251" t="inlineStr">
        <is>
          <t/>
        </is>
      </c>
      <c r="AM70" s="251" t="inlineStr">
        <is>
          <t/>
        </is>
      </c>
      <c r="AN70" s="253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LTA</t>
        </is>
      </c>
      <c r="B71" t="inlineStr">
        <is>
          <t>ATL</t>
        </is>
      </c>
      <c r="C71" t="inlineStr">
        <is>
          <t>CP</t>
        </is>
      </c>
      <c r="D71" t="inlineStr">
        <is>
          <t>Cape Verde</t>
        </is>
      </c>
      <c r="E71" t="inlineStr">
        <is>
          <t>HL</t>
        </is>
      </c>
      <c r="F71" t="inlineStr">
        <is>
          <t>t1</t>
        </is>
      </c>
      <c r="G71" s="254">
        <v>23</v>
      </c>
      <c r="H71" s="254">
        <v>4</v>
      </c>
      <c r="I71" s="254">
        <v>62</v>
      </c>
      <c r="J71" s="254">
        <v>60</v>
      </c>
      <c r="K71" s="254">
        <v>7</v>
      </c>
      <c r="L71" s="254">
        <v>225</v>
      </c>
      <c r="M71" s="254">
        <v>25</v>
      </c>
      <c r="N71" s="254">
        <v>33</v>
      </c>
      <c r="O71" s="254">
        <v>209</v>
      </c>
      <c r="P71" s="254">
        <v>2</v>
      </c>
      <c r="Q71" s="254" t="inlineStr">
        <is>
          <t/>
        </is>
      </c>
      <c r="R71" s="254">
        <v>14</v>
      </c>
      <c r="S71" s="254">
        <v>17</v>
      </c>
      <c r="T71" s="254">
        <v>14</v>
      </c>
      <c r="U71" s="254">
        <v>13</v>
      </c>
      <c r="V71" s="254">
        <v>6</v>
      </c>
      <c r="W71" s="254">
        <v>10.333</v>
      </c>
      <c r="X71" s="254">
        <v>14.612</v>
      </c>
      <c r="Y71" s="254">
        <v>36.734</v>
      </c>
      <c r="Z71" s="254">
        <v>131.29</v>
      </c>
      <c r="AA71" s="254">
        <v>131.29</v>
      </c>
      <c r="AB71" s="254">
        <v>131.29</v>
      </c>
      <c r="AC71" s="254" t="inlineStr">
        <is>
          <t/>
        </is>
      </c>
      <c r="AD71" s="254" t="inlineStr">
        <is>
          <t/>
        </is>
      </c>
      <c r="AE71" s="254" t="inlineStr">
        <is>
          <t/>
        </is>
      </c>
      <c r="AF71" s="254">
        <v>15.647</v>
      </c>
      <c r="AG71" s="254">
        <v>42.784</v>
      </c>
      <c r="AH71" s="254">
        <v>54.135</v>
      </c>
      <c r="AI71" s="254">
        <v>38.34</v>
      </c>
      <c r="AJ71" s="254">
        <v>9.15</v>
      </c>
      <c r="AK71">
        <v>34</v>
      </c>
      <c r="AL71" s="251">
        <v>0.31</v>
      </c>
      <c r="AM71" s="251">
        <v>96.97</v>
      </c>
      <c r="AN71" s="253">
        <v>1329.605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LTA</t>
        </is>
      </c>
      <c r="B72" t="inlineStr">
        <is>
          <t>ATL</t>
        </is>
      </c>
      <c r="C72" t="inlineStr">
        <is>
          <t>CP</t>
        </is>
      </c>
      <c r="D72" t="inlineStr">
        <is>
          <t>Cape Verde</t>
        </is>
      </c>
      <c r="E72" t="inlineStr">
        <is>
          <t>HL</t>
        </is>
      </c>
      <c r="F72" t="inlineStr">
        <is>
          <t>t2</t>
        </is>
      </c>
      <c r="G72" s="254" t="inlineStr">
        <is>
          <t>a</t>
        </is>
      </c>
      <c r="H72" s="254" t="inlineStr">
        <is>
          <t>ab</t>
        </is>
      </c>
      <c r="I72" s="254" t="inlineStr">
        <is>
          <t>ab</t>
        </is>
      </c>
      <c r="J72" s="254" t="inlineStr">
        <is>
          <t>ab</t>
        </is>
      </c>
      <c r="K72" s="254" t="inlineStr">
        <is>
          <t>ab</t>
        </is>
      </c>
      <c r="L72" s="254" t="inlineStr">
        <is>
          <t>ab</t>
        </is>
      </c>
      <c r="M72" s="254" t="inlineStr">
        <is>
          <t>a</t>
        </is>
      </c>
      <c r="N72" s="254" t="inlineStr">
        <is>
          <t>a</t>
        </is>
      </c>
      <c r="O72" s="254" t="inlineStr">
        <is>
          <t>a</t>
        </is>
      </c>
      <c r="P72" s="254" t="inlineStr">
        <is>
          <t>a</t>
        </is>
      </c>
      <c r="Q72" s="254" t="inlineStr">
        <is>
          <t>a</t>
        </is>
      </c>
      <c r="R72" s="254" t="inlineStr">
        <is>
          <t>a</t>
        </is>
      </c>
      <c r="S72" s="254" t="inlineStr">
        <is>
          <t>a</t>
        </is>
      </c>
      <c r="T72" s="254" t="inlineStr">
        <is>
          <t>ab</t>
        </is>
      </c>
      <c r="U72" s="254" t="inlineStr">
        <is>
          <t>a</t>
        </is>
      </c>
      <c r="V72" s="254" t="inlineStr">
        <is>
          <t>a</t>
        </is>
      </c>
      <c r="W72" s="254" t="inlineStr">
        <is>
          <t>a</t>
        </is>
      </c>
      <c r="X72" s="254" t="inlineStr">
        <is>
          <t>a</t>
        </is>
      </c>
      <c r="Y72" s="254" t="inlineStr">
        <is>
          <t>a</t>
        </is>
      </c>
      <c r="Z72" s="254" t="inlineStr">
        <is>
          <t>a</t>
        </is>
      </c>
      <c r="AA72" s="254" t="inlineStr">
        <is>
          <t>a</t>
        </is>
      </c>
      <c r="AB72" s="254" t="inlineStr">
        <is>
          <t>-1</t>
        </is>
      </c>
      <c r="AC72" s="254" t="inlineStr">
        <is>
          <t/>
        </is>
      </c>
      <c r="AD72" s="254" t="inlineStr">
        <is>
          <t/>
        </is>
      </c>
      <c r="AE72" s="254" t="inlineStr">
        <is>
          <t/>
        </is>
      </c>
      <c r="AF72" s="254" t="inlineStr">
        <is>
          <t>a</t>
        </is>
      </c>
      <c r="AG72" s="254" t="inlineStr">
        <is>
          <t>-1</t>
        </is>
      </c>
      <c r="AH72" s="254" t="inlineStr">
        <is>
          <t>a</t>
        </is>
      </c>
      <c r="AI72" s="254" t="inlineStr">
        <is>
          <t>-1</t>
        </is>
      </c>
      <c r="AJ72" s="254" t="inlineStr">
        <is>
          <t>-1</t>
        </is>
      </c>
      <c r="AK72">
        <v>34</v>
      </c>
      <c r="AL72" s="251" t="inlineStr">
        <is>
          <t/>
        </is>
      </c>
      <c r="AM72" s="251" t="inlineStr">
        <is>
          <t/>
        </is>
      </c>
      <c r="AN72" s="253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LTA</t>
        </is>
      </c>
      <c r="B73" t="inlineStr">
        <is>
          <t>ATL</t>
        </is>
      </c>
      <c r="C73" t="inlineStr">
        <is>
          <t>CP</t>
        </is>
      </c>
      <c r="D73" t="inlineStr">
        <is>
          <t>Cape Verde</t>
        </is>
      </c>
      <c r="E73" t="inlineStr">
        <is>
          <t>BB</t>
        </is>
      </c>
      <c r="F73" t="inlineStr">
        <is>
          <t>t1</t>
        </is>
      </c>
      <c r="G73" s="254" t="inlineStr">
        <is>
          <t/>
        </is>
      </c>
      <c r="H73" s="254">
        <v>51</v>
      </c>
      <c r="I73" s="254" t="inlineStr">
        <is>
          <t/>
        </is>
      </c>
      <c r="J73" s="254">
        <v>24</v>
      </c>
      <c r="K73" s="254">
        <v>33</v>
      </c>
      <c r="L73" s="254">
        <v>525</v>
      </c>
      <c r="M73" s="254">
        <v>193</v>
      </c>
      <c r="N73" s="254" t="inlineStr">
        <is>
          <t/>
        </is>
      </c>
      <c r="O73" s="254" t="inlineStr">
        <is>
          <t/>
        </is>
      </c>
      <c r="P73" s="254" t="inlineStr">
        <is>
          <t/>
        </is>
      </c>
      <c r="Q73" s="254" t="inlineStr">
        <is>
          <t/>
        </is>
      </c>
      <c r="R73" s="254" t="inlineStr">
        <is>
          <t/>
        </is>
      </c>
      <c r="S73" s="254" t="inlineStr">
        <is>
          <t/>
        </is>
      </c>
      <c r="T73" s="254" t="inlineStr">
        <is>
          <t/>
        </is>
      </c>
      <c r="U73" s="254" t="inlineStr">
        <is>
          <t/>
        </is>
      </c>
      <c r="V73" s="254" t="inlineStr">
        <is>
          <t/>
        </is>
      </c>
      <c r="W73" s="254" t="inlineStr">
        <is>
          <t/>
        </is>
      </c>
      <c r="X73" s="254" t="inlineStr">
        <is>
          <t/>
        </is>
      </c>
      <c r="Y73" s="254">
        <v>0.199</v>
      </c>
      <c r="Z73" s="254">
        <v>0.199</v>
      </c>
      <c r="AA73" s="254">
        <v>0.199</v>
      </c>
      <c r="AB73" s="254">
        <v>0.199</v>
      </c>
      <c r="AC73" s="254" t="inlineStr">
        <is>
          <t/>
        </is>
      </c>
      <c r="AD73" s="254" t="inlineStr">
        <is>
          <t/>
        </is>
      </c>
      <c r="AE73" s="254" t="inlineStr">
        <is>
          <t/>
        </is>
      </c>
      <c r="AF73" s="254" t="inlineStr">
        <is>
          <t/>
        </is>
      </c>
      <c r="AG73" s="254" t="inlineStr">
        <is>
          <t/>
        </is>
      </c>
      <c r="AH73" s="254" t="inlineStr">
        <is>
          <t/>
        </is>
      </c>
      <c r="AI73" s="254" t="inlineStr">
        <is>
          <t/>
        </is>
      </c>
      <c r="AJ73" s="254" t="inlineStr">
        <is>
          <t/>
        </is>
      </c>
      <c r="AK73">
        <v>35</v>
      </c>
      <c r="AL73" s="251">
        <v>0.19</v>
      </c>
      <c r="AM73" s="251">
        <v>97.16</v>
      </c>
      <c r="AN73" s="253">
        <v>826.796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LTA</t>
        </is>
      </c>
      <c r="B74" t="inlineStr">
        <is>
          <t>ATL</t>
        </is>
      </c>
      <c r="C74" t="inlineStr">
        <is>
          <t>CP</t>
        </is>
      </c>
      <c r="D74" t="inlineStr">
        <is>
          <t>Cape Verde</t>
        </is>
      </c>
      <c r="E74" t="inlineStr">
        <is>
          <t>BB</t>
        </is>
      </c>
      <c r="F74" t="inlineStr">
        <is>
          <t>t2</t>
        </is>
      </c>
      <c r="G74" s="254" t="inlineStr">
        <is>
          <t/>
        </is>
      </c>
      <c r="H74" s="254" t="inlineStr">
        <is>
          <t>a</t>
        </is>
      </c>
      <c r="I74" s="254" t="inlineStr">
        <is>
          <t/>
        </is>
      </c>
      <c r="J74" s="254" t="inlineStr">
        <is>
          <t>-1</t>
        </is>
      </c>
      <c r="K74" s="254" t="inlineStr">
        <is>
          <t>a</t>
        </is>
      </c>
      <c r="L74" s="254" t="inlineStr">
        <is>
          <t>a</t>
        </is>
      </c>
      <c r="M74" s="254" t="inlineStr">
        <is>
          <t>a</t>
        </is>
      </c>
      <c r="N74" s="254" t="inlineStr">
        <is>
          <t/>
        </is>
      </c>
      <c r="O74" s="254" t="inlineStr">
        <is>
          <t/>
        </is>
      </c>
      <c r="P74" s="254" t="inlineStr">
        <is>
          <t/>
        </is>
      </c>
      <c r="Q74" s="254" t="inlineStr">
        <is>
          <t/>
        </is>
      </c>
      <c r="R74" s="254" t="inlineStr">
        <is>
          <t/>
        </is>
      </c>
      <c r="S74" s="254" t="inlineStr">
        <is>
          <t/>
        </is>
      </c>
      <c r="T74" s="254" t="inlineStr">
        <is>
          <t/>
        </is>
      </c>
      <c r="U74" s="254" t="inlineStr">
        <is>
          <t/>
        </is>
      </c>
      <c r="V74" s="254" t="inlineStr">
        <is>
          <t/>
        </is>
      </c>
      <c r="W74" s="254" t="inlineStr">
        <is>
          <t/>
        </is>
      </c>
      <c r="X74" s="254" t="inlineStr">
        <is>
          <t/>
        </is>
      </c>
      <c r="Y74" s="254" t="inlineStr">
        <is>
          <t>a</t>
        </is>
      </c>
      <c r="Z74" s="254" t="inlineStr">
        <is>
          <t>a</t>
        </is>
      </c>
      <c r="AA74" s="254" t="inlineStr">
        <is>
          <t>a</t>
        </is>
      </c>
      <c r="AB74" s="254" t="inlineStr">
        <is>
          <t>-1</t>
        </is>
      </c>
      <c r="AC74" s="254" t="inlineStr">
        <is>
          <t/>
        </is>
      </c>
      <c r="AD74" s="254" t="inlineStr">
        <is>
          <t/>
        </is>
      </c>
      <c r="AE74" s="254" t="inlineStr">
        <is>
          <t/>
        </is>
      </c>
      <c r="AF74" s="254" t="inlineStr">
        <is>
          <t/>
        </is>
      </c>
      <c r="AG74" s="254" t="inlineStr">
        <is>
          <t/>
        </is>
      </c>
      <c r="AH74" s="254" t="inlineStr">
        <is>
          <t/>
        </is>
      </c>
      <c r="AI74" s="254" t="inlineStr">
        <is>
          <t/>
        </is>
      </c>
      <c r="AJ74" s="254" t="inlineStr">
        <is>
          <t/>
        </is>
      </c>
      <c r="AK74">
        <v>35</v>
      </c>
      <c r="AL74" s="251" t="inlineStr">
        <is>
          <t/>
        </is>
      </c>
      <c r="AM74" s="251" t="inlineStr">
        <is>
          <t/>
        </is>
      </c>
      <c r="AN74" s="253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LTA</t>
        </is>
      </c>
      <c r="B75" t="inlineStr">
        <is>
          <t>ATL</t>
        </is>
      </c>
      <c r="C75" t="inlineStr">
        <is>
          <t>CP</t>
        </is>
      </c>
      <c r="D75" t="inlineStr">
        <is>
          <t>Belize</t>
        </is>
      </c>
      <c r="E75" t="inlineStr">
        <is>
          <t>PS</t>
        </is>
      </c>
      <c r="F75" t="inlineStr">
        <is>
          <t>t1</t>
        </is>
      </c>
      <c r="G75" s="254" t="inlineStr">
        <is>
          <t/>
        </is>
      </c>
      <c r="H75" s="254" t="inlineStr">
        <is>
          <t/>
        </is>
      </c>
      <c r="I75" s="254" t="inlineStr">
        <is>
          <t/>
        </is>
      </c>
      <c r="J75" s="254" t="inlineStr">
        <is>
          <t/>
        </is>
      </c>
      <c r="K75" s="254" t="inlineStr">
        <is>
          <t/>
        </is>
      </c>
      <c r="L75" s="254" t="inlineStr">
        <is>
          <t/>
        </is>
      </c>
      <c r="M75" s="254" t="inlineStr">
        <is>
          <t/>
        </is>
      </c>
      <c r="N75" s="254" t="inlineStr">
        <is>
          <t/>
        </is>
      </c>
      <c r="O75" s="254" t="inlineStr">
        <is>
          <t/>
        </is>
      </c>
      <c r="P75" s="254" t="inlineStr">
        <is>
          <t/>
        </is>
      </c>
      <c r="Q75" s="254" t="inlineStr">
        <is>
          <t/>
        </is>
      </c>
      <c r="R75" s="254" t="inlineStr">
        <is>
          <t/>
        </is>
      </c>
      <c r="S75" s="254" t="inlineStr">
        <is>
          <t/>
        </is>
      </c>
      <c r="T75" s="254" t="inlineStr">
        <is>
          <t/>
        </is>
      </c>
      <c r="U75" s="254" t="inlineStr">
        <is>
          <t/>
        </is>
      </c>
      <c r="V75" s="254">
        <v>17.854</v>
      </c>
      <c r="W75" s="254">
        <v>223.045</v>
      </c>
      <c r="X75" s="254">
        <v>51.295</v>
      </c>
      <c r="Y75" s="254">
        <v>237.809</v>
      </c>
      <c r="Z75" s="254">
        <v>143.555</v>
      </c>
      <c r="AA75" s="254">
        <v>132.54</v>
      </c>
      <c r="AB75" s="254" t="inlineStr">
        <is>
          <t/>
        </is>
      </c>
      <c r="AC75" s="254" t="inlineStr">
        <is>
          <t/>
        </is>
      </c>
      <c r="AD75" s="254" t="inlineStr">
        <is>
          <t/>
        </is>
      </c>
      <c r="AE75" s="254" t="inlineStr">
        <is>
          <t/>
        </is>
      </c>
      <c r="AF75" s="254" t="inlineStr">
        <is>
          <t/>
        </is>
      </c>
      <c r="AG75" s="254" t="inlineStr">
        <is>
          <t/>
        </is>
      </c>
      <c r="AH75" s="254" t="inlineStr">
        <is>
          <t/>
        </is>
      </c>
      <c r="AI75" s="254" t="inlineStr">
        <is>
          <t/>
        </is>
      </c>
      <c r="AJ75" s="254" t="inlineStr">
        <is>
          <t/>
        </is>
      </c>
      <c r="AK75">
        <v>36</v>
      </c>
      <c r="AL75" s="251">
        <v>0.19</v>
      </c>
      <c r="AM75" s="251">
        <v>97.35</v>
      </c>
      <c r="AN75" s="253">
        <v>806.098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LTA</t>
        </is>
      </c>
      <c r="B76" t="inlineStr">
        <is>
          <t>ATL</t>
        </is>
      </c>
      <c r="C76" t="inlineStr">
        <is>
          <t>CP</t>
        </is>
      </c>
      <c r="D76" t="inlineStr">
        <is>
          <t>Belize</t>
        </is>
      </c>
      <c r="E76" t="inlineStr">
        <is>
          <t>PS</t>
        </is>
      </c>
      <c r="F76" t="inlineStr">
        <is>
          <t>t2</t>
        </is>
      </c>
      <c r="G76" s="254" t="inlineStr">
        <is>
          <t/>
        </is>
      </c>
      <c r="H76" s="254" t="inlineStr">
        <is>
          <t/>
        </is>
      </c>
      <c r="I76" s="254" t="inlineStr">
        <is>
          <t/>
        </is>
      </c>
      <c r="J76" s="254" t="inlineStr">
        <is>
          <t/>
        </is>
      </c>
      <c r="K76" s="254" t="inlineStr">
        <is>
          <t/>
        </is>
      </c>
      <c r="L76" s="254" t="inlineStr">
        <is>
          <t/>
        </is>
      </c>
      <c r="M76" s="254" t="inlineStr">
        <is>
          <t/>
        </is>
      </c>
      <c r="N76" s="254" t="inlineStr">
        <is>
          <t/>
        </is>
      </c>
      <c r="O76" s="254" t="inlineStr">
        <is>
          <t/>
        </is>
      </c>
      <c r="P76" s="254" t="inlineStr">
        <is>
          <t>b</t>
        </is>
      </c>
      <c r="Q76" s="254" t="inlineStr">
        <is>
          <t/>
        </is>
      </c>
      <c r="R76" s="254" t="inlineStr">
        <is>
          <t/>
        </is>
      </c>
      <c r="S76" s="254" t="inlineStr">
        <is>
          <t/>
        </is>
      </c>
      <c r="T76" s="254" t="inlineStr">
        <is>
          <t/>
        </is>
      </c>
      <c r="U76" s="254" t="inlineStr">
        <is>
          <t/>
        </is>
      </c>
      <c r="V76" s="254" t="inlineStr">
        <is>
          <t>b</t>
        </is>
      </c>
      <c r="W76" s="254" t="inlineStr">
        <is>
          <t>b</t>
        </is>
      </c>
      <c r="X76" s="254" t="inlineStr">
        <is>
          <t>b</t>
        </is>
      </c>
      <c r="Y76" s="254" t="inlineStr">
        <is>
          <t>b</t>
        </is>
      </c>
      <c r="Z76" s="254" t="inlineStr">
        <is>
          <t>ab</t>
        </is>
      </c>
      <c r="AA76" s="254" t="inlineStr">
        <is>
          <t>b</t>
        </is>
      </c>
      <c r="AB76" s="254" t="inlineStr">
        <is>
          <t>b</t>
        </is>
      </c>
      <c r="AC76" s="254" t="inlineStr">
        <is>
          <t>b</t>
        </is>
      </c>
      <c r="AD76" s="254" t="inlineStr">
        <is>
          <t>bc</t>
        </is>
      </c>
      <c r="AE76" s="254" t="inlineStr">
        <is>
          <t/>
        </is>
      </c>
      <c r="AF76" s="254" t="inlineStr">
        <is>
          <t/>
        </is>
      </c>
      <c r="AG76" s="254" t="inlineStr">
        <is>
          <t/>
        </is>
      </c>
      <c r="AH76" s="254" t="inlineStr">
        <is>
          <t/>
        </is>
      </c>
      <c r="AI76" s="254" t="inlineStr">
        <is>
          <t/>
        </is>
      </c>
      <c r="AJ76" s="254" t="inlineStr">
        <is>
          <t/>
        </is>
      </c>
      <c r="AK76">
        <v>36</v>
      </c>
      <c r="AL76" s="251" t="inlineStr">
        <is>
          <t/>
        </is>
      </c>
      <c r="AM76" s="251" t="inlineStr">
        <is>
          <t/>
        </is>
      </c>
      <c r="AN76" s="253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LTA</t>
        </is>
      </c>
      <c r="B77" t="inlineStr">
        <is>
          <t>ATL</t>
        </is>
      </c>
      <c r="C77" t="inlineStr">
        <is>
          <t>CP</t>
        </is>
      </c>
      <c r="D77" t="inlineStr">
        <is>
          <t>Angola</t>
        </is>
      </c>
      <c r="E77" t="inlineStr">
        <is>
          <t>GN</t>
        </is>
      </c>
      <c r="F77" t="inlineStr">
        <is>
          <t>t1</t>
        </is>
      </c>
      <c r="G77" s="254" t="inlineStr">
        <is>
          <t/>
        </is>
      </c>
      <c r="H77" s="254" t="inlineStr">
        <is>
          <t/>
        </is>
      </c>
      <c r="I77" s="254" t="inlineStr">
        <is>
          <t/>
        </is>
      </c>
      <c r="J77" s="254" t="inlineStr">
        <is>
          <t/>
        </is>
      </c>
      <c r="K77" s="254" t="inlineStr">
        <is>
          <t/>
        </is>
      </c>
      <c r="L77" s="254" t="inlineStr">
        <is>
          <t/>
        </is>
      </c>
      <c r="M77" s="254" t="inlineStr">
        <is>
          <t/>
        </is>
      </c>
      <c r="N77" s="254" t="inlineStr">
        <is>
          <t/>
        </is>
      </c>
      <c r="O77" s="254" t="inlineStr">
        <is>
          <t/>
        </is>
      </c>
      <c r="P77" s="254" t="inlineStr">
        <is>
          <t/>
        </is>
      </c>
      <c r="Q77" s="254" t="inlineStr">
        <is>
          <t/>
        </is>
      </c>
      <c r="R77" s="254" t="inlineStr">
        <is>
          <t/>
        </is>
      </c>
      <c r="S77" s="254" t="inlineStr">
        <is>
          <t/>
        </is>
      </c>
      <c r="T77" s="254" t="inlineStr">
        <is>
          <t/>
        </is>
      </c>
      <c r="U77" s="254" t="inlineStr">
        <is>
          <t/>
        </is>
      </c>
      <c r="V77" s="254">
        <v>1.199</v>
      </c>
      <c r="W77" s="254">
        <v>16.727</v>
      </c>
      <c r="X77" s="254">
        <v>32.873</v>
      </c>
      <c r="Y77" s="254">
        <v>18.117</v>
      </c>
      <c r="Z77" s="254">
        <v>716.28</v>
      </c>
      <c r="AA77" s="254" t="inlineStr">
        <is>
          <t/>
        </is>
      </c>
      <c r="AB77" s="254" t="inlineStr">
        <is>
          <t/>
        </is>
      </c>
      <c r="AC77" s="254">
        <v>0.195</v>
      </c>
      <c r="AD77" s="254" t="inlineStr">
        <is>
          <t/>
        </is>
      </c>
      <c r="AE77" s="254" t="inlineStr">
        <is>
          <t/>
        </is>
      </c>
      <c r="AF77" s="254" t="inlineStr">
        <is>
          <t/>
        </is>
      </c>
      <c r="AG77" s="254" t="inlineStr">
        <is>
          <t/>
        </is>
      </c>
      <c r="AH77" s="254" t="inlineStr">
        <is>
          <t/>
        </is>
      </c>
      <c r="AI77" s="254" t="inlineStr">
        <is>
          <t/>
        </is>
      </c>
      <c r="AJ77" s="254" t="inlineStr">
        <is>
          <t/>
        </is>
      </c>
      <c r="AK77">
        <v>37</v>
      </c>
      <c r="AL77" s="251">
        <v>0.18</v>
      </c>
      <c r="AM77" s="251">
        <v>97.53</v>
      </c>
      <c r="AN77" s="253">
        <v>785.391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LTA</t>
        </is>
      </c>
      <c r="B78" t="inlineStr">
        <is>
          <t>ATL</t>
        </is>
      </c>
      <c r="C78" t="inlineStr">
        <is>
          <t>CP</t>
        </is>
      </c>
      <c r="D78" t="inlineStr">
        <is>
          <t>Angola</t>
        </is>
      </c>
      <c r="E78" t="inlineStr">
        <is>
          <t>GN</t>
        </is>
      </c>
      <c r="F78" t="inlineStr">
        <is>
          <t>t2</t>
        </is>
      </c>
      <c r="G78" s="254" t="inlineStr">
        <is>
          <t/>
        </is>
      </c>
      <c r="H78" s="254" t="inlineStr">
        <is>
          <t/>
        </is>
      </c>
      <c r="I78" s="254" t="inlineStr">
        <is>
          <t/>
        </is>
      </c>
      <c r="J78" s="254" t="inlineStr">
        <is>
          <t/>
        </is>
      </c>
      <c r="K78" s="254" t="inlineStr">
        <is>
          <t/>
        </is>
      </c>
      <c r="L78" s="254" t="inlineStr">
        <is>
          <t/>
        </is>
      </c>
      <c r="M78" s="254" t="inlineStr">
        <is>
          <t/>
        </is>
      </c>
      <c r="N78" s="254" t="inlineStr">
        <is>
          <t/>
        </is>
      </c>
      <c r="O78" s="254" t="inlineStr">
        <is>
          <t/>
        </is>
      </c>
      <c r="P78" s="254" t="inlineStr">
        <is>
          <t/>
        </is>
      </c>
      <c r="Q78" s="254" t="inlineStr">
        <is>
          <t/>
        </is>
      </c>
      <c r="R78" s="254" t="inlineStr">
        <is>
          <t/>
        </is>
      </c>
      <c r="S78" s="254" t="inlineStr">
        <is>
          <t/>
        </is>
      </c>
      <c r="T78" s="254" t="inlineStr">
        <is>
          <t/>
        </is>
      </c>
      <c r="U78" s="254" t="inlineStr">
        <is>
          <t/>
        </is>
      </c>
      <c r="V78" s="254" t="inlineStr">
        <is>
          <t>-1</t>
        </is>
      </c>
      <c r="W78" s="254" t="inlineStr">
        <is>
          <t>-1</t>
        </is>
      </c>
      <c r="X78" s="254" t="inlineStr">
        <is>
          <t>-1</t>
        </is>
      </c>
      <c r="Y78" s="254" t="inlineStr">
        <is>
          <t>-1</t>
        </is>
      </c>
      <c r="Z78" s="254" t="inlineStr">
        <is>
          <t>-1</t>
        </is>
      </c>
      <c r="AA78" s="254" t="inlineStr">
        <is>
          <t/>
        </is>
      </c>
      <c r="AB78" s="254" t="inlineStr">
        <is>
          <t/>
        </is>
      </c>
      <c r="AC78" s="254" t="inlineStr">
        <is>
          <t>-1</t>
        </is>
      </c>
      <c r="AD78" s="254" t="inlineStr">
        <is>
          <t/>
        </is>
      </c>
      <c r="AE78" s="254" t="inlineStr">
        <is>
          <t/>
        </is>
      </c>
      <c r="AF78" s="254" t="inlineStr">
        <is>
          <t/>
        </is>
      </c>
      <c r="AG78" s="254" t="inlineStr">
        <is>
          <t/>
        </is>
      </c>
      <c r="AH78" s="254" t="inlineStr">
        <is>
          <t/>
        </is>
      </c>
      <c r="AI78" s="254" t="inlineStr">
        <is>
          <t/>
        </is>
      </c>
      <c r="AJ78" s="254" t="inlineStr">
        <is>
          <t/>
        </is>
      </c>
      <c r="AK78">
        <v>37</v>
      </c>
      <c r="AL78" s="251" t="inlineStr">
        <is>
          <t/>
        </is>
      </c>
      <c r="AM78" s="251" t="inlineStr">
        <is>
          <t/>
        </is>
      </c>
      <c r="AN78" s="253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LTA</t>
        </is>
      </c>
      <c r="B79" t="inlineStr">
        <is>
          <t>ATL</t>
        </is>
      </c>
      <c r="C79" t="inlineStr">
        <is>
          <t>NCO</t>
        </is>
      </c>
      <c r="D79" t="inlineStr">
        <is>
          <t>Benin</t>
        </is>
      </c>
      <c r="E79" t="inlineStr">
        <is>
          <t>HS</t>
        </is>
      </c>
      <c r="F79" t="inlineStr">
        <is>
          <t>t1</t>
        </is>
      </c>
      <c r="G79" s="254">
        <v>60</v>
      </c>
      <c r="H79" s="254">
        <v>58</v>
      </c>
      <c r="I79" s="254">
        <v>58</v>
      </c>
      <c r="J79" s="254">
        <v>195.92</v>
      </c>
      <c r="K79" s="254">
        <v>82.97</v>
      </c>
      <c r="L79" s="254">
        <v>69.32</v>
      </c>
      <c r="M79" s="254">
        <v>69</v>
      </c>
      <c r="N79" s="254">
        <v>69</v>
      </c>
      <c r="O79" s="254">
        <v>69</v>
      </c>
      <c r="P79" s="254" t="inlineStr">
        <is>
          <t/>
        </is>
      </c>
      <c r="Q79" s="254" t="inlineStr">
        <is>
          <t/>
        </is>
      </c>
      <c r="R79" s="254" t="inlineStr">
        <is>
          <t/>
        </is>
      </c>
      <c r="S79" s="254" t="inlineStr">
        <is>
          <t/>
        </is>
      </c>
      <c r="T79" s="254" t="inlineStr">
        <is>
          <t/>
        </is>
      </c>
      <c r="U79" s="254" t="inlineStr">
        <is>
          <t/>
        </is>
      </c>
      <c r="V79" s="254" t="inlineStr">
        <is>
          <t/>
        </is>
      </c>
      <c r="W79" s="254" t="inlineStr">
        <is>
          <t/>
        </is>
      </c>
      <c r="X79" s="254" t="inlineStr">
        <is>
          <t/>
        </is>
      </c>
      <c r="Y79" s="254" t="inlineStr">
        <is>
          <t/>
        </is>
      </c>
      <c r="Z79" s="254" t="inlineStr">
        <is>
          <t/>
        </is>
      </c>
      <c r="AA79" s="254" t="inlineStr">
        <is>
          <t/>
        </is>
      </c>
      <c r="AB79" s="254" t="inlineStr">
        <is>
          <t/>
        </is>
      </c>
      <c r="AC79" s="254" t="inlineStr">
        <is>
          <t/>
        </is>
      </c>
      <c r="AD79" s="254" t="inlineStr">
        <is>
          <t/>
        </is>
      </c>
      <c r="AE79" s="254" t="inlineStr">
        <is>
          <t/>
        </is>
      </c>
      <c r="AF79" s="254" t="inlineStr">
        <is>
          <t/>
        </is>
      </c>
      <c r="AG79" s="254" t="inlineStr">
        <is>
          <t/>
        </is>
      </c>
      <c r="AH79" s="254" t="inlineStr">
        <is>
          <t/>
        </is>
      </c>
      <c r="AI79" s="254" t="inlineStr">
        <is>
          <t/>
        </is>
      </c>
      <c r="AJ79" s="254" t="inlineStr">
        <is>
          <t/>
        </is>
      </c>
      <c r="AK79">
        <v>38</v>
      </c>
      <c r="AL79" s="251">
        <v>0.17</v>
      </c>
      <c r="AM79" s="251">
        <v>97.7</v>
      </c>
      <c r="AN79" s="253">
        <v>731.21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LTA</t>
        </is>
      </c>
      <c r="B80" t="inlineStr">
        <is>
          <t>ATL</t>
        </is>
      </c>
      <c r="C80" t="inlineStr">
        <is>
          <t>NCO</t>
        </is>
      </c>
      <c r="D80" t="inlineStr">
        <is>
          <t>Benin</t>
        </is>
      </c>
      <c r="E80" t="inlineStr">
        <is>
          <t>HS</t>
        </is>
      </c>
      <c r="F80" t="inlineStr">
        <is>
          <t>t2</t>
        </is>
      </c>
      <c r="G80" s="254" t="inlineStr">
        <is>
          <t>-1</t>
        </is>
      </c>
      <c r="H80" s="254" t="inlineStr">
        <is>
          <t>-1</t>
        </is>
      </c>
      <c r="I80" s="254" t="inlineStr">
        <is>
          <t>-1</t>
        </is>
      </c>
      <c r="J80" s="254" t="inlineStr">
        <is>
          <t>-1</t>
        </is>
      </c>
      <c r="K80" s="254" t="inlineStr">
        <is>
          <t>-1</t>
        </is>
      </c>
      <c r="L80" s="254" t="inlineStr">
        <is>
          <t>-1</t>
        </is>
      </c>
      <c r="M80" s="254" t="inlineStr">
        <is>
          <t>-1</t>
        </is>
      </c>
      <c r="N80" s="254" t="inlineStr">
        <is>
          <t>-1</t>
        </is>
      </c>
      <c r="O80" s="254" t="inlineStr">
        <is>
          <t>-1</t>
        </is>
      </c>
      <c r="P80" s="254" t="inlineStr">
        <is>
          <t/>
        </is>
      </c>
      <c r="Q80" s="254" t="inlineStr">
        <is>
          <t/>
        </is>
      </c>
      <c r="R80" s="254" t="inlineStr">
        <is>
          <t/>
        </is>
      </c>
      <c r="S80" s="254" t="inlineStr">
        <is>
          <t/>
        </is>
      </c>
      <c r="T80" s="254" t="inlineStr">
        <is>
          <t/>
        </is>
      </c>
      <c r="U80" s="254" t="inlineStr">
        <is>
          <t/>
        </is>
      </c>
      <c r="V80" s="254" t="inlineStr">
        <is>
          <t/>
        </is>
      </c>
      <c r="W80" s="254" t="inlineStr">
        <is>
          <t/>
        </is>
      </c>
      <c r="X80" s="254" t="inlineStr">
        <is>
          <t/>
        </is>
      </c>
      <c r="Y80" s="254" t="inlineStr">
        <is>
          <t/>
        </is>
      </c>
      <c r="Z80" s="254" t="inlineStr">
        <is>
          <t/>
        </is>
      </c>
      <c r="AA80" s="254" t="inlineStr">
        <is>
          <t/>
        </is>
      </c>
      <c r="AB80" s="254" t="inlineStr">
        <is>
          <t/>
        </is>
      </c>
      <c r="AC80" s="254" t="inlineStr">
        <is>
          <t/>
        </is>
      </c>
      <c r="AD80" s="254" t="inlineStr">
        <is>
          <t/>
        </is>
      </c>
      <c r="AE80" s="254" t="inlineStr">
        <is>
          <t/>
        </is>
      </c>
      <c r="AF80" s="254" t="inlineStr">
        <is>
          <t/>
        </is>
      </c>
      <c r="AG80" s="254" t="inlineStr">
        <is>
          <t/>
        </is>
      </c>
      <c r="AH80" s="254" t="inlineStr">
        <is>
          <t/>
        </is>
      </c>
      <c r="AI80" s="254" t="inlineStr">
        <is>
          <t/>
        </is>
      </c>
      <c r="AJ80" s="254" t="inlineStr">
        <is>
          <t/>
        </is>
      </c>
      <c r="AK80">
        <v>38</v>
      </c>
      <c r="AL80" s="251" t="inlineStr">
        <is>
          <t/>
        </is>
      </c>
      <c r="AM80" s="251" t="inlineStr">
        <is>
          <t/>
        </is>
      </c>
      <c r="AN80" s="253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LTA</t>
        </is>
      </c>
      <c r="B81" t="inlineStr">
        <is>
          <t>ATL</t>
        </is>
      </c>
      <c r="C81" t="inlineStr">
        <is>
          <t>CP</t>
        </is>
      </c>
      <c r="D81" t="inlineStr">
        <is>
          <t>EU-Portugal</t>
        </is>
      </c>
      <c r="E81" t="inlineStr">
        <is>
          <t>UN</t>
        </is>
      </c>
      <c r="F81" t="inlineStr">
        <is>
          <t>t1</t>
        </is>
      </c>
      <c r="G81" s="254">
        <v>72</v>
      </c>
      <c r="H81" s="254">
        <v>72</v>
      </c>
      <c r="I81" s="254">
        <v>184</v>
      </c>
      <c r="J81" s="254">
        <v>98</v>
      </c>
      <c r="K81" s="254">
        <v>163</v>
      </c>
      <c r="L81" s="254">
        <v>14</v>
      </c>
      <c r="M81" s="254" t="inlineStr">
        <is>
          <t/>
        </is>
      </c>
      <c r="N81" s="254" t="inlineStr">
        <is>
          <t/>
        </is>
      </c>
      <c r="O81" s="254">
        <v>1.5</v>
      </c>
      <c r="P81" s="254">
        <v>8</v>
      </c>
      <c r="Q81" s="254">
        <v>8.517</v>
      </c>
      <c r="R81" s="254" t="inlineStr">
        <is>
          <t/>
        </is>
      </c>
      <c r="S81" s="254" t="inlineStr">
        <is>
          <t/>
        </is>
      </c>
      <c r="T81" s="254">
        <v>0.046</v>
      </c>
      <c r="U81" s="254">
        <v>7.245</v>
      </c>
      <c r="V81" s="254">
        <v>5.194</v>
      </c>
      <c r="W81" s="254">
        <v>2.95</v>
      </c>
      <c r="X81" s="254">
        <v>8.74</v>
      </c>
      <c r="Y81" s="254">
        <v>3.342</v>
      </c>
      <c r="Z81" s="254">
        <v>1.705</v>
      </c>
      <c r="AA81" s="254" t="inlineStr">
        <is>
          <t/>
        </is>
      </c>
      <c r="AB81" s="254" t="inlineStr">
        <is>
          <t/>
        </is>
      </c>
      <c r="AC81" s="254">
        <v>6.188</v>
      </c>
      <c r="AD81" s="254">
        <v>3.968</v>
      </c>
      <c r="AE81" s="254">
        <v>3.512</v>
      </c>
      <c r="AF81" s="254">
        <v>3.032</v>
      </c>
      <c r="AG81" s="254">
        <v>2.411</v>
      </c>
      <c r="AH81" s="254">
        <v>1.273</v>
      </c>
      <c r="AI81" s="254">
        <v>5.488</v>
      </c>
      <c r="AJ81" s="254">
        <v>6.72</v>
      </c>
      <c r="AK81">
        <v>39</v>
      </c>
      <c r="AL81" s="251">
        <v>0.16</v>
      </c>
      <c r="AM81" s="251">
        <v>97.85</v>
      </c>
      <c r="AN81" s="253">
        <v>682.831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LTA</t>
        </is>
      </c>
      <c r="B82" t="inlineStr">
        <is>
          <t>ATL</t>
        </is>
      </c>
      <c r="C82" t="inlineStr">
        <is>
          <t>CP</t>
        </is>
      </c>
      <c r="D82" t="inlineStr">
        <is>
          <t>EU-Portugal</t>
        </is>
      </c>
      <c r="E82" t="inlineStr">
        <is>
          <t>UN</t>
        </is>
      </c>
      <c r="F82" t="inlineStr">
        <is>
          <t>t2</t>
        </is>
      </c>
      <c r="G82" s="254" t="inlineStr">
        <is>
          <t>a</t>
        </is>
      </c>
      <c r="H82" s="254" t="inlineStr">
        <is>
          <t>a</t>
        </is>
      </c>
      <c r="I82" s="254" t="inlineStr">
        <is>
          <t>a</t>
        </is>
      </c>
      <c r="J82" s="254" t="inlineStr">
        <is>
          <t>a</t>
        </is>
      </c>
      <c r="K82" s="254" t="inlineStr">
        <is>
          <t>a</t>
        </is>
      </c>
      <c r="L82" s="254" t="inlineStr">
        <is>
          <t>a</t>
        </is>
      </c>
      <c r="M82" s="254" t="inlineStr">
        <is>
          <t/>
        </is>
      </c>
      <c r="N82" s="254" t="inlineStr">
        <is>
          <t/>
        </is>
      </c>
      <c r="O82" s="254" t="inlineStr">
        <is>
          <t>a</t>
        </is>
      </c>
      <c r="P82" s="254" t="inlineStr">
        <is>
          <t>a</t>
        </is>
      </c>
      <c r="Q82" s="254" t="inlineStr">
        <is>
          <t>a</t>
        </is>
      </c>
      <c r="R82" s="254" t="inlineStr">
        <is>
          <t>a</t>
        </is>
      </c>
      <c r="S82" s="254" t="inlineStr">
        <is>
          <t>a</t>
        </is>
      </c>
      <c r="T82" s="254" t="inlineStr">
        <is>
          <t>a</t>
        </is>
      </c>
      <c r="U82" s="254" t="inlineStr">
        <is>
          <t>a</t>
        </is>
      </c>
      <c r="V82" s="254" t="inlineStr">
        <is>
          <t>-1</t>
        </is>
      </c>
      <c r="W82" s="254" t="inlineStr">
        <is>
          <t>a</t>
        </is>
      </c>
      <c r="X82" s="254" t="inlineStr">
        <is>
          <t>a</t>
        </is>
      </c>
      <c r="Y82" s="254" t="inlineStr">
        <is>
          <t>-1</t>
        </is>
      </c>
      <c r="Z82" s="254" t="inlineStr">
        <is>
          <t>-1</t>
        </is>
      </c>
      <c r="AA82" s="254" t="inlineStr">
        <is>
          <t/>
        </is>
      </c>
      <c r="AB82" s="254" t="inlineStr">
        <is>
          <t/>
        </is>
      </c>
      <c r="AC82" s="254" t="inlineStr">
        <is>
          <t>a</t>
        </is>
      </c>
      <c r="AD82" s="254" t="inlineStr">
        <is>
          <t>a</t>
        </is>
      </c>
      <c r="AE82" s="254" t="inlineStr">
        <is>
          <t>a</t>
        </is>
      </c>
      <c r="AF82" s="254" t="inlineStr">
        <is>
          <t>a</t>
        </is>
      </c>
      <c r="AG82" s="254" t="inlineStr">
        <is>
          <t>a</t>
        </is>
      </c>
      <c r="AH82" s="254" t="inlineStr">
        <is>
          <t>a</t>
        </is>
      </c>
      <c r="AI82" s="254" t="inlineStr">
        <is>
          <t>a</t>
        </is>
      </c>
      <c r="AJ82" s="254" t="inlineStr">
        <is>
          <t>a</t>
        </is>
      </c>
      <c r="AK82">
        <v>39</v>
      </c>
      <c r="AL82" s="251" t="inlineStr">
        <is>
          <t/>
        </is>
      </c>
      <c r="AM82" s="251" t="inlineStr">
        <is>
          <t/>
        </is>
      </c>
      <c r="AN82" s="253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LTA</t>
        </is>
      </c>
      <c r="B83" t="inlineStr">
        <is>
          <t>ATL</t>
        </is>
      </c>
      <c r="C83" t="inlineStr">
        <is>
          <t>CP</t>
        </is>
      </c>
      <c r="D83" t="inlineStr">
        <is>
          <t>USA</t>
        </is>
      </c>
      <c r="E83" t="inlineStr">
        <is>
          <t>UN</t>
        </is>
      </c>
      <c r="F83" t="inlineStr">
        <is>
          <t>t1</t>
        </is>
      </c>
      <c r="G83" s="254" t="inlineStr">
        <is>
          <t/>
        </is>
      </c>
      <c r="H83" s="254">
        <v>75</v>
      </c>
      <c r="I83" s="254">
        <v>133</v>
      </c>
      <c r="J83" s="254">
        <v>0.18</v>
      </c>
      <c r="K83" s="254" t="inlineStr">
        <is>
          <t/>
        </is>
      </c>
      <c r="L83" s="254">
        <v>1.01</v>
      </c>
      <c r="M83" s="254">
        <v>0.41</v>
      </c>
      <c r="N83" s="254">
        <v>1.05</v>
      </c>
      <c r="O83" s="254">
        <v>57.73</v>
      </c>
      <c r="P83" s="254">
        <v>3</v>
      </c>
      <c r="Q83" s="254">
        <v>11.392</v>
      </c>
      <c r="R83" s="254">
        <v>12.553</v>
      </c>
      <c r="S83" s="254">
        <v>38.301</v>
      </c>
      <c r="T83" s="254">
        <v>9.499</v>
      </c>
      <c r="U83" s="254">
        <v>44.295</v>
      </c>
      <c r="V83" s="254">
        <v>11.817</v>
      </c>
      <c r="W83" s="254">
        <v>6.8</v>
      </c>
      <c r="X83" s="254">
        <v>8.495</v>
      </c>
      <c r="Y83" s="254">
        <v>14.012</v>
      </c>
      <c r="Z83" s="254">
        <v>5.399</v>
      </c>
      <c r="AA83" s="254">
        <v>15.304</v>
      </c>
      <c r="AB83" s="254">
        <v>5.87</v>
      </c>
      <c r="AC83" s="254">
        <v>7.989</v>
      </c>
      <c r="AD83" s="254">
        <v>25.294</v>
      </c>
      <c r="AE83" s="254">
        <v>26.106</v>
      </c>
      <c r="AF83" s="254">
        <v>4.445</v>
      </c>
      <c r="AG83" s="254">
        <v>3.597</v>
      </c>
      <c r="AH83" s="254">
        <v>3.926</v>
      </c>
      <c r="AI83" s="254">
        <v>1.512</v>
      </c>
      <c r="AJ83" s="254">
        <v>1.748</v>
      </c>
      <c r="AK83">
        <v>40</v>
      </c>
      <c r="AL83" s="251">
        <v>0.12</v>
      </c>
      <c r="AM83" s="251">
        <v>97.97</v>
      </c>
      <c r="AN83" s="253">
        <v>529.734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LTA</t>
        </is>
      </c>
      <c r="B84" t="inlineStr">
        <is>
          <t>ATL</t>
        </is>
      </c>
      <c r="C84" t="inlineStr">
        <is>
          <t>CP</t>
        </is>
      </c>
      <c r="D84" t="inlineStr">
        <is>
          <t>USA</t>
        </is>
      </c>
      <c r="E84" t="inlineStr">
        <is>
          <t>UN</t>
        </is>
      </c>
      <c r="F84" t="inlineStr">
        <is>
          <t>t2</t>
        </is>
      </c>
      <c r="G84" s="254" t="inlineStr">
        <is>
          <t/>
        </is>
      </c>
      <c r="H84" s="254" t="inlineStr">
        <is>
          <t>-1</t>
        </is>
      </c>
      <c r="I84" s="254" t="inlineStr">
        <is>
          <t>-1</t>
        </is>
      </c>
      <c r="J84" s="254" t="inlineStr">
        <is>
          <t>-1</t>
        </is>
      </c>
      <c r="K84" s="254" t="inlineStr">
        <is>
          <t/>
        </is>
      </c>
      <c r="L84" s="254" t="inlineStr">
        <is>
          <t>-1</t>
        </is>
      </c>
      <c r="M84" s="254" t="inlineStr">
        <is>
          <t>-1</t>
        </is>
      </c>
      <c r="N84" s="254" t="inlineStr">
        <is>
          <t>-1</t>
        </is>
      </c>
      <c r="O84" s="254" t="inlineStr">
        <is>
          <t>-1</t>
        </is>
      </c>
      <c r="P84" s="254" t="inlineStr">
        <is>
          <t>-1</t>
        </is>
      </c>
      <c r="Q84" s="254" t="inlineStr">
        <is>
          <t>-1</t>
        </is>
      </c>
      <c r="R84" s="254" t="inlineStr">
        <is>
          <t>-1</t>
        </is>
      </c>
      <c r="S84" s="254" t="inlineStr">
        <is>
          <t>-1</t>
        </is>
      </c>
      <c r="T84" s="254" t="inlineStr">
        <is>
          <t>-1</t>
        </is>
      </c>
      <c r="U84" s="254" t="inlineStr">
        <is>
          <t>-1</t>
        </is>
      </c>
      <c r="V84" s="254" t="inlineStr">
        <is>
          <t>-1</t>
        </is>
      </c>
      <c r="W84" s="254" t="inlineStr">
        <is>
          <t>-1</t>
        </is>
      </c>
      <c r="X84" s="254" t="inlineStr">
        <is>
          <t>-1</t>
        </is>
      </c>
      <c r="Y84" s="254" t="inlineStr">
        <is>
          <t>-1</t>
        </is>
      </c>
      <c r="Z84" s="254" t="inlineStr">
        <is>
          <t>-1</t>
        </is>
      </c>
      <c r="AA84" s="254" t="inlineStr">
        <is>
          <t>-1</t>
        </is>
      </c>
      <c r="AB84" s="254" t="inlineStr">
        <is>
          <t>-1</t>
        </is>
      </c>
      <c r="AC84" s="254" t="inlineStr">
        <is>
          <t>-1</t>
        </is>
      </c>
      <c r="AD84" s="254" t="inlineStr">
        <is>
          <t>-1</t>
        </is>
      </c>
      <c r="AE84" s="254" t="inlineStr">
        <is>
          <t>-1</t>
        </is>
      </c>
      <c r="AF84" s="254" t="inlineStr">
        <is>
          <t>-1</t>
        </is>
      </c>
      <c r="AG84" s="254" t="inlineStr">
        <is>
          <t>-1</t>
        </is>
      </c>
      <c r="AH84" s="254" t="inlineStr">
        <is>
          <t>-1</t>
        </is>
      </c>
      <c r="AI84" s="254" t="inlineStr">
        <is>
          <t>-1</t>
        </is>
      </c>
      <c r="AJ84" s="254" t="inlineStr">
        <is>
          <t>-1</t>
        </is>
      </c>
      <c r="AK84">
        <v>40</v>
      </c>
      <c r="AL84" s="251" t="inlineStr">
        <is>
          <t/>
        </is>
      </c>
      <c r="AM84" s="251" t="inlineStr">
        <is>
          <t/>
        </is>
      </c>
      <c r="AN84" s="253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LTA</t>
        </is>
      </c>
      <c r="B85" t="inlineStr">
        <is>
          <t>ATL</t>
        </is>
      </c>
      <c r="C85" t="inlineStr">
        <is>
          <t>CP</t>
        </is>
      </c>
      <c r="D85" t="inlineStr">
        <is>
          <t>USA</t>
        </is>
      </c>
      <c r="E85" t="inlineStr">
        <is>
          <t>LL</t>
        </is>
      </c>
      <c r="F85" t="inlineStr">
        <is>
          <t>t1</t>
        </is>
      </c>
      <c r="G85" s="254">
        <v>0.06</v>
      </c>
      <c r="H85" s="254" t="inlineStr">
        <is>
          <t/>
        </is>
      </c>
      <c r="I85" s="254">
        <v>1</v>
      </c>
      <c r="J85" s="254">
        <v>252</v>
      </c>
      <c r="K85" s="254">
        <v>83</v>
      </c>
      <c r="L85" s="254">
        <v>29</v>
      </c>
      <c r="M85" s="254">
        <v>21.21</v>
      </c>
      <c r="N85" s="254">
        <v>19.99</v>
      </c>
      <c r="O85" s="254">
        <v>11.94</v>
      </c>
      <c r="P85" s="254">
        <v>8.65</v>
      </c>
      <c r="Q85" s="254">
        <v>7.658</v>
      </c>
      <c r="R85" s="254">
        <v>1.814</v>
      </c>
      <c r="S85" s="254">
        <v>3.103</v>
      </c>
      <c r="T85" s="254">
        <v>3.97</v>
      </c>
      <c r="U85" s="254">
        <v>9.167</v>
      </c>
      <c r="V85" s="254">
        <v>5.394</v>
      </c>
      <c r="W85" s="254">
        <v>4.551</v>
      </c>
      <c r="X85" s="254">
        <v>19.315</v>
      </c>
      <c r="Y85" s="254">
        <v>8.38</v>
      </c>
      <c r="Z85" s="254">
        <v>3.759</v>
      </c>
      <c r="AA85" s="254">
        <v>0.317</v>
      </c>
      <c r="AB85" s="254">
        <v>0.384</v>
      </c>
      <c r="AC85" s="254">
        <v>8.045</v>
      </c>
      <c r="AD85" s="254">
        <v>0.957</v>
      </c>
      <c r="AE85" s="254">
        <v>2.691</v>
      </c>
      <c r="AF85" s="254">
        <v>0.478</v>
      </c>
      <c r="AG85" s="254">
        <v>0.355</v>
      </c>
      <c r="AH85" s="254">
        <v>0.379</v>
      </c>
      <c r="AI85" s="254">
        <v>0.275</v>
      </c>
      <c r="AJ85" s="254">
        <v>0.32</v>
      </c>
      <c r="AK85">
        <v>41</v>
      </c>
      <c r="AL85" s="251">
        <v>0.12</v>
      </c>
      <c r="AM85" s="251">
        <v>98.09</v>
      </c>
      <c r="AN85" s="253">
        <v>508.161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LTA</t>
        </is>
      </c>
      <c r="B86" t="inlineStr">
        <is>
          <t>ATL</t>
        </is>
      </c>
      <c r="C86" t="inlineStr">
        <is>
          <t>CP</t>
        </is>
      </c>
      <c r="D86" t="inlineStr">
        <is>
          <t>USA</t>
        </is>
      </c>
      <c r="E86" t="inlineStr">
        <is>
          <t>LL</t>
        </is>
      </c>
      <c r="F86" t="inlineStr">
        <is>
          <t>t2</t>
        </is>
      </c>
      <c r="G86" s="254" t="inlineStr">
        <is>
          <t>-1</t>
        </is>
      </c>
      <c r="H86" s="254" t="inlineStr">
        <is>
          <t/>
        </is>
      </c>
      <c r="I86" s="254" t="inlineStr">
        <is>
          <t>-1</t>
        </is>
      </c>
      <c r="J86" s="254" t="inlineStr">
        <is>
          <t>-1</t>
        </is>
      </c>
      <c r="K86" s="254" t="inlineStr">
        <is>
          <t>-1</t>
        </is>
      </c>
      <c r="L86" s="254" t="inlineStr">
        <is>
          <t>-1</t>
        </is>
      </c>
      <c r="M86" s="254" t="inlineStr">
        <is>
          <t>-1</t>
        </is>
      </c>
      <c r="N86" s="254" t="inlineStr">
        <is>
          <t>-1</t>
        </is>
      </c>
      <c r="O86" s="254" t="inlineStr">
        <is>
          <t>b</t>
        </is>
      </c>
      <c r="P86" s="254" t="inlineStr">
        <is>
          <t>-1</t>
        </is>
      </c>
      <c r="Q86" s="254" t="inlineStr">
        <is>
          <t>-1</t>
        </is>
      </c>
      <c r="R86" s="254" t="inlineStr">
        <is>
          <t>-1</t>
        </is>
      </c>
      <c r="S86" s="254" t="inlineStr">
        <is>
          <t>-1</t>
        </is>
      </c>
      <c r="T86" s="254" t="inlineStr">
        <is>
          <t>a</t>
        </is>
      </c>
      <c r="U86" s="254" t="inlineStr">
        <is>
          <t>a</t>
        </is>
      </c>
      <c r="V86" s="254" t="inlineStr">
        <is>
          <t>a</t>
        </is>
      </c>
      <c r="W86" s="254" t="inlineStr">
        <is>
          <t>b</t>
        </is>
      </c>
      <c r="X86" s="254" t="inlineStr">
        <is>
          <t>ab</t>
        </is>
      </c>
      <c r="Y86" s="254" t="inlineStr">
        <is>
          <t>b</t>
        </is>
      </c>
      <c r="Z86" s="254" t="inlineStr">
        <is>
          <t>b</t>
        </is>
      </c>
      <c r="AA86" s="254" t="inlineStr">
        <is>
          <t>b</t>
        </is>
      </c>
      <c r="AB86" s="254" t="inlineStr">
        <is>
          <t>b</t>
        </is>
      </c>
      <c r="AC86" s="254" t="inlineStr">
        <is>
          <t>ab</t>
        </is>
      </c>
      <c r="AD86" s="254" t="inlineStr">
        <is>
          <t>b</t>
        </is>
      </c>
      <c r="AE86" s="254" t="inlineStr">
        <is>
          <t>ab</t>
        </is>
      </c>
      <c r="AF86" s="254" t="inlineStr">
        <is>
          <t>b</t>
        </is>
      </c>
      <c r="AG86" s="254" t="inlineStr">
        <is>
          <t>b</t>
        </is>
      </c>
      <c r="AH86" s="254" t="inlineStr">
        <is>
          <t>b</t>
        </is>
      </c>
      <c r="AI86" s="254" t="inlineStr">
        <is>
          <t>b</t>
        </is>
      </c>
      <c r="AJ86" s="254" t="inlineStr">
        <is>
          <t>b</t>
        </is>
      </c>
      <c r="AK86">
        <v>41</v>
      </c>
      <c r="AL86" s="251" t="inlineStr">
        <is>
          <t/>
        </is>
      </c>
      <c r="AM86" s="251" t="inlineStr">
        <is>
          <t/>
        </is>
      </c>
      <c r="AN86" s="253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LTA</t>
        </is>
      </c>
      <c r="B87" t="inlineStr">
        <is>
          <t>ATL</t>
        </is>
      </c>
      <c r="C87" t="inlineStr">
        <is>
          <t>CP</t>
        </is>
      </c>
      <c r="D87" t="inlineStr">
        <is>
          <t>Brazil</t>
        </is>
      </c>
      <c r="E87" t="inlineStr">
        <is>
          <t>BB</t>
        </is>
      </c>
      <c r="F87" t="inlineStr">
        <is>
          <t>t1</t>
        </is>
      </c>
      <c r="G87" s="254" t="inlineStr">
        <is>
          <t/>
        </is>
      </c>
      <c r="H87" s="254" t="inlineStr">
        <is>
          <t/>
        </is>
      </c>
      <c r="I87" s="254" t="inlineStr">
        <is>
          <t/>
        </is>
      </c>
      <c r="J87" s="254" t="inlineStr">
        <is>
          <t/>
        </is>
      </c>
      <c r="K87" s="254" t="inlineStr">
        <is>
          <t/>
        </is>
      </c>
      <c r="L87" s="254">
        <v>10</v>
      </c>
      <c r="M87" s="254">
        <v>10</v>
      </c>
      <c r="N87" s="254" t="inlineStr">
        <is>
          <t/>
        </is>
      </c>
      <c r="O87" s="254" t="inlineStr">
        <is>
          <t/>
        </is>
      </c>
      <c r="P87" s="254" t="inlineStr">
        <is>
          <t/>
        </is>
      </c>
      <c r="Q87" s="254">
        <v>20</v>
      </c>
      <c r="R87" s="254" t="inlineStr">
        <is>
          <t/>
        </is>
      </c>
      <c r="S87" s="254" t="inlineStr">
        <is>
          <t/>
        </is>
      </c>
      <c r="T87" s="254" t="inlineStr">
        <is>
          <t/>
        </is>
      </c>
      <c r="U87" s="254" t="inlineStr">
        <is>
          <t/>
        </is>
      </c>
      <c r="V87" s="254" t="inlineStr">
        <is>
          <t/>
        </is>
      </c>
      <c r="W87" s="254" t="inlineStr">
        <is>
          <t/>
        </is>
      </c>
      <c r="X87" s="254" t="inlineStr">
        <is>
          <t/>
        </is>
      </c>
      <c r="Y87" s="254">
        <v>235.161</v>
      </c>
      <c r="Z87" s="254" t="inlineStr">
        <is>
          <t/>
        </is>
      </c>
      <c r="AA87" s="254" t="inlineStr">
        <is>
          <t/>
        </is>
      </c>
      <c r="AB87" s="254" t="inlineStr">
        <is>
          <t/>
        </is>
      </c>
      <c r="AC87" s="254">
        <v>0.271</v>
      </c>
      <c r="AD87" s="254" t="inlineStr">
        <is>
          <t/>
        </is>
      </c>
      <c r="AE87" s="254">
        <v>10.065</v>
      </c>
      <c r="AF87" s="254">
        <v>0.39</v>
      </c>
      <c r="AG87" s="254">
        <v>13.593</v>
      </c>
      <c r="AH87" s="254">
        <v>6.629</v>
      </c>
      <c r="AI87" s="254">
        <v>143</v>
      </c>
      <c r="AJ87" s="254">
        <v>43</v>
      </c>
      <c r="AK87">
        <v>42</v>
      </c>
      <c r="AL87" s="251">
        <v>0.11</v>
      </c>
      <c r="AM87" s="251">
        <v>98.2</v>
      </c>
      <c r="AN87" s="253">
        <v>492.109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LTA</t>
        </is>
      </c>
      <c r="B88" t="inlineStr">
        <is>
          <t>ATL</t>
        </is>
      </c>
      <c r="C88" t="inlineStr">
        <is>
          <t>CP</t>
        </is>
      </c>
      <c r="D88" t="inlineStr">
        <is>
          <t>Brazil</t>
        </is>
      </c>
      <c r="E88" t="inlineStr">
        <is>
          <t>BB</t>
        </is>
      </c>
      <c r="F88" t="inlineStr">
        <is>
          <t>t2</t>
        </is>
      </c>
      <c r="G88" s="254" t="inlineStr">
        <is>
          <t/>
        </is>
      </c>
      <c r="H88" s="254" t="inlineStr">
        <is>
          <t>a</t>
        </is>
      </c>
      <c r="I88" s="254" t="inlineStr">
        <is>
          <t>a</t>
        </is>
      </c>
      <c r="J88" s="254" t="inlineStr">
        <is>
          <t/>
        </is>
      </c>
      <c r="K88" s="254" t="inlineStr">
        <is>
          <t/>
        </is>
      </c>
      <c r="L88" s="254" t="inlineStr">
        <is>
          <t>-1</t>
        </is>
      </c>
      <c r="M88" s="254" t="inlineStr">
        <is>
          <t>-1</t>
        </is>
      </c>
      <c r="N88" s="254" t="inlineStr">
        <is>
          <t/>
        </is>
      </c>
      <c r="O88" s="254" t="inlineStr">
        <is>
          <t/>
        </is>
      </c>
      <c r="P88" s="254" t="inlineStr">
        <is>
          <t/>
        </is>
      </c>
      <c r="Q88" s="254" t="inlineStr">
        <is>
          <t>-1</t>
        </is>
      </c>
      <c r="R88" s="254" t="inlineStr">
        <is>
          <t/>
        </is>
      </c>
      <c r="S88" s="254" t="inlineStr">
        <is>
          <t/>
        </is>
      </c>
      <c r="T88" s="254" t="inlineStr">
        <is>
          <t/>
        </is>
      </c>
      <c r="U88" s="254" t="inlineStr">
        <is>
          <t/>
        </is>
      </c>
      <c r="V88" s="254" t="inlineStr">
        <is>
          <t/>
        </is>
      </c>
      <c r="W88" s="254" t="inlineStr">
        <is>
          <t/>
        </is>
      </c>
      <c r="X88" s="254" t="inlineStr">
        <is>
          <t/>
        </is>
      </c>
      <c r="Y88" s="254" t="inlineStr">
        <is>
          <t>a</t>
        </is>
      </c>
      <c r="Z88" s="254" t="inlineStr">
        <is>
          <t>a</t>
        </is>
      </c>
      <c r="AA88" s="254" t="inlineStr">
        <is>
          <t>a</t>
        </is>
      </c>
      <c r="AB88" s="254" t="inlineStr">
        <is>
          <t>a</t>
        </is>
      </c>
      <c r="AC88" s="254" t="inlineStr">
        <is>
          <t>a</t>
        </is>
      </c>
      <c r="AD88" s="254" t="inlineStr">
        <is>
          <t>a</t>
        </is>
      </c>
      <c r="AE88" s="254" t="inlineStr">
        <is>
          <t>a</t>
        </is>
      </c>
      <c r="AF88" s="254" t="inlineStr">
        <is>
          <t>-1</t>
        </is>
      </c>
      <c r="AG88" s="254" t="inlineStr">
        <is>
          <t>-1</t>
        </is>
      </c>
      <c r="AH88" s="254" t="inlineStr">
        <is>
          <t>-1</t>
        </is>
      </c>
      <c r="AI88" s="254" t="inlineStr">
        <is>
          <t>a</t>
        </is>
      </c>
      <c r="AJ88" s="254" t="inlineStr">
        <is>
          <t>a</t>
        </is>
      </c>
      <c r="AK88">
        <v>42</v>
      </c>
      <c r="AL88" s="251" t="inlineStr">
        <is>
          <t/>
        </is>
      </c>
      <c r="AM88" s="251" t="inlineStr">
        <is>
          <t/>
        </is>
      </c>
      <c r="AN88" s="253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LTA</t>
        </is>
      </c>
      <c r="B89" t="inlineStr">
        <is>
          <t>ATL</t>
        </is>
      </c>
      <c r="C89" t="inlineStr">
        <is>
          <t>CP</t>
        </is>
      </c>
      <c r="D89" t="inlineStr">
        <is>
          <t>Senegal</t>
        </is>
      </c>
      <c r="E89" t="inlineStr">
        <is>
          <t>BB</t>
        </is>
      </c>
      <c r="F89" t="inlineStr">
        <is>
          <t>t1</t>
        </is>
      </c>
      <c r="G89" s="254" t="inlineStr">
        <is>
          <t/>
        </is>
      </c>
      <c r="H89" s="254">
        <v>53</v>
      </c>
      <c r="I89" s="254" t="inlineStr">
        <is>
          <t/>
        </is>
      </c>
      <c r="J89" s="254" t="inlineStr">
        <is>
          <t/>
        </is>
      </c>
      <c r="K89" s="254">
        <v>2.84</v>
      </c>
      <c r="L89" s="254">
        <v>2.13</v>
      </c>
      <c r="M89" s="254">
        <v>3.05</v>
      </c>
      <c r="N89" s="254" t="inlineStr">
        <is>
          <t/>
        </is>
      </c>
      <c r="O89" s="254" t="inlineStr">
        <is>
          <t/>
        </is>
      </c>
      <c r="P89" s="254" t="inlineStr">
        <is>
          <t/>
        </is>
      </c>
      <c r="Q89" s="254" t="inlineStr">
        <is>
          <t/>
        </is>
      </c>
      <c r="R89" s="254" t="inlineStr">
        <is>
          <t/>
        </is>
      </c>
      <c r="S89" s="254" t="inlineStr">
        <is>
          <t/>
        </is>
      </c>
      <c r="T89" s="254">
        <v>69.845</v>
      </c>
      <c r="U89" s="254" t="inlineStr">
        <is>
          <t/>
        </is>
      </c>
      <c r="V89" s="254">
        <v>6</v>
      </c>
      <c r="W89" s="254">
        <v>73</v>
      </c>
      <c r="X89" s="254">
        <v>19.7</v>
      </c>
      <c r="Y89" s="254">
        <v>29</v>
      </c>
      <c r="Z89" s="254">
        <v>23</v>
      </c>
      <c r="AA89" s="254">
        <v>83</v>
      </c>
      <c r="AB89" s="254">
        <v>126</v>
      </c>
      <c r="AC89" s="254" t="inlineStr">
        <is>
          <t/>
        </is>
      </c>
      <c r="AD89" s="254" t="inlineStr">
        <is>
          <t/>
        </is>
      </c>
      <c r="AE89" s="254" t="inlineStr">
        <is>
          <t/>
        </is>
      </c>
      <c r="AF89" s="254" t="inlineStr">
        <is>
          <t/>
        </is>
      </c>
      <c r="AG89" s="254" t="inlineStr">
        <is>
          <t/>
        </is>
      </c>
      <c r="AH89" s="254" t="inlineStr">
        <is>
          <t/>
        </is>
      </c>
      <c r="AI89" s="254" t="inlineStr">
        <is>
          <t/>
        </is>
      </c>
      <c r="AJ89" s="254" t="inlineStr">
        <is>
          <t/>
        </is>
      </c>
      <c r="AK89">
        <v>43</v>
      </c>
      <c r="AL89" s="251">
        <v>0.11</v>
      </c>
      <c r="AM89" s="251">
        <v>98.32</v>
      </c>
      <c r="AN89" s="253">
        <v>490.565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LTA</t>
        </is>
      </c>
      <c r="B90" t="inlineStr">
        <is>
          <t>ATL</t>
        </is>
      </c>
      <c r="C90" t="inlineStr">
        <is>
          <t>CP</t>
        </is>
      </c>
      <c r="D90" t="inlineStr">
        <is>
          <t>Senegal</t>
        </is>
      </c>
      <c r="E90" t="inlineStr">
        <is>
          <t>BB</t>
        </is>
      </c>
      <c r="F90" t="inlineStr">
        <is>
          <t>t2</t>
        </is>
      </c>
      <c r="G90" s="254" t="inlineStr">
        <is>
          <t/>
        </is>
      </c>
      <c r="H90" s="254" t="inlineStr">
        <is>
          <t>a</t>
        </is>
      </c>
      <c r="I90" s="254" t="inlineStr">
        <is>
          <t/>
        </is>
      </c>
      <c r="J90" s="254" t="inlineStr">
        <is>
          <t/>
        </is>
      </c>
      <c r="K90" s="254" t="inlineStr">
        <is>
          <t>a</t>
        </is>
      </c>
      <c r="L90" s="254" t="inlineStr">
        <is>
          <t>a</t>
        </is>
      </c>
      <c r="M90" s="254" t="inlineStr">
        <is>
          <t>a</t>
        </is>
      </c>
      <c r="N90" s="254" t="inlineStr">
        <is>
          <t>b</t>
        </is>
      </c>
      <c r="O90" s="254" t="inlineStr">
        <is>
          <t>b</t>
        </is>
      </c>
      <c r="P90" s="254" t="inlineStr">
        <is>
          <t>b</t>
        </is>
      </c>
      <c r="Q90" s="254" t="inlineStr">
        <is>
          <t>b</t>
        </is>
      </c>
      <c r="R90" s="254" t="inlineStr">
        <is>
          <t>ac</t>
        </is>
      </c>
      <c r="S90" s="254" t="inlineStr">
        <is>
          <t>ac</t>
        </is>
      </c>
      <c r="T90" s="254" t="inlineStr">
        <is>
          <t>ac</t>
        </is>
      </c>
      <c r="U90" s="254" t="inlineStr">
        <is>
          <t>ac</t>
        </is>
      </c>
      <c r="V90" s="254" t="inlineStr">
        <is>
          <t>abc</t>
        </is>
      </c>
      <c r="W90" s="254" t="inlineStr">
        <is>
          <t>ac</t>
        </is>
      </c>
      <c r="X90" s="254" t="inlineStr">
        <is>
          <t>ac</t>
        </is>
      </c>
      <c r="Y90" s="254" t="inlineStr">
        <is>
          <t>ac</t>
        </is>
      </c>
      <c r="Z90" s="254" t="inlineStr">
        <is>
          <t>ac</t>
        </is>
      </c>
      <c r="AA90" s="254" t="inlineStr">
        <is>
          <t>ac</t>
        </is>
      </c>
      <c r="AB90" s="254" t="inlineStr">
        <is>
          <t>ac</t>
        </is>
      </c>
      <c r="AC90" s="254" t="inlineStr">
        <is>
          <t>a</t>
        </is>
      </c>
      <c r="AD90" s="254" t="inlineStr">
        <is>
          <t/>
        </is>
      </c>
      <c r="AE90" s="254" t="inlineStr">
        <is>
          <t/>
        </is>
      </c>
      <c r="AF90" s="254" t="inlineStr">
        <is>
          <t/>
        </is>
      </c>
      <c r="AG90" s="254" t="inlineStr">
        <is>
          <t>a</t>
        </is>
      </c>
      <c r="AH90" s="254" t="inlineStr">
        <is>
          <t/>
        </is>
      </c>
      <c r="AI90" s="254" t="inlineStr">
        <is>
          <t/>
        </is>
      </c>
      <c r="AJ90" s="254" t="inlineStr">
        <is>
          <t>b</t>
        </is>
      </c>
      <c r="AK90">
        <v>43</v>
      </c>
      <c r="AL90" s="251" t="inlineStr">
        <is>
          <t/>
        </is>
      </c>
      <c r="AM90" s="251" t="inlineStr">
        <is>
          <t/>
        </is>
      </c>
      <c r="AN90" s="253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LTA</t>
        </is>
      </c>
      <c r="B91" t="inlineStr">
        <is>
          <t>ATL</t>
        </is>
      </c>
      <c r="C91" t="inlineStr">
        <is>
          <t>CP</t>
        </is>
      </c>
      <c r="D91" t="inlineStr">
        <is>
          <t>EU-France</t>
        </is>
      </c>
      <c r="E91" t="inlineStr">
        <is>
          <t>BB</t>
        </is>
      </c>
      <c r="F91" t="inlineStr">
        <is>
          <t>t1</t>
        </is>
      </c>
      <c r="G91" s="254">
        <v>18.453</v>
      </c>
      <c r="H91" s="254">
        <v>3.874</v>
      </c>
      <c r="I91" s="254" t="inlineStr">
        <is>
          <t/>
        </is>
      </c>
      <c r="J91" s="254">
        <v>214.963</v>
      </c>
      <c r="K91" s="254">
        <v>20.705</v>
      </c>
      <c r="L91" s="254">
        <v>34.238</v>
      </c>
      <c r="M91" s="254">
        <v>17.83</v>
      </c>
      <c r="N91" s="254" t="inlineStr">
        <is>
          <t/>
        </is>
      </c>
      <c r="O91" s="254">
        <v>3</v>
      </c>
      <c r="P91" s="254">
        <v>13.532</v>
      </c>
      <c r="Q91" s="254">
        <v>10.344</v>
      </c>
      <c r="R91" s="254">
        <v>26.94</v>
      </c>
      <c r="S91" s="254">
        <v>1.947</v>
      </c>
      <c r="T91" s="254" t="inlineStr">
        <is>
          <t/>
        </is>
      </c>
      <c r="U91" s="254">
        <v>0.964</v>
      </c>
      <c r="V91" s="254">
        <v>50.195</v>
      </c>
      <c r="W91" s="254">
        <v>18.04</v>
      </c>
      <c r="X91" s="254" t="inlineStr">
        <is>
          <t/>
        </is>
      </c>
      <c r="Y91" s="254" t="inlineStr">
        <is>
          <t/>
        </is>
      </c>
      <c r="Z91" s="254" t="inlineStr">
        <is>
          <t/>
        </is>
      </c>
      <c r="AA91" s="254" t="inlineStr">
        <is>
          <t/>
        </is>
      </c>
      <c r="AB91" s="254">
        <v>11.873</v>
      </c>
      <c r="AC91" s="254" t="inlineStr">
        <is>
          <t/>
        </is>
      </c>
      <c r="AD91" s="254" t="inlineStr">
        <is>
          <t/>
        </is>
      </c>
      <c r="AE91" s="254" t="inlineStr">
        <is>
          <t/>
        </is>
      </c>
      <c r="AF91" s="254" t="inlineStr">
        <is>
          <t/>
        </is>
      </c>
      <c r="AG91" s="254" t="inlineStr">
        <is>
          <t/>
        </is>
      </c>
      <c r="AH91" s="254" t="inlineStr">
        <is>
          <t/>
        </is>
      </c>
      <c r="AI91" s="254">
        <v>1.542</v>
      </c>
      <c r="AJ91" s="254">
        <v>1.542</v>
      </c>
      <c r="AK91">
        <v>44</v>
      </c>
      <c r="AL91" s="251">
        <v>0.1</v>
      </c>
      <c r="AM91" s="251">
        <v>98.42</v>
      </c>
      <c r="AN91" s="253">
        <v>449.982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LTA</t>
        </is>
      </c>
      <c r="B92" t="inlineStr">
        <is>
          <t>ATL</t>
        </is>
      </c>
      <c r="C92" t="inlineStr">
        <is>
          <t>CP</t>
        </is>
      </c>
      <c r="D92" t="inlineStr">
        <is>
          <t>EU-France</t>
        </is>
      </c>
      <c r="E92" t="inlineStr">
        <is>
          <t>BB</t>
        </is>
      </c>
      <c r="F92" t="inlineStr">
        <is>
          <t>t2</t>
        </is>
      </c>
      <c r="G92" s="254" t="inlineStr">
        <is>
          <t>a</t>
        </is>
      </c>
      <c r="H92" s="254" t="inlineStr">
        <is>
          <t>a</t>
        </is>
      </c>
      <c r="I92" s="254" t="inlineStr">
        <is>
          <t/>
        </is>
      </c>
      <c r="J92" s="254" t="inlineStr">
        <is>
          <t>abc</t>
        </is>
      </c>
      <c r="K92" s="254" t="inlineStr">
        <is>
          <t>ac</t>
        </is>
      </c>
      <c r="L92" s="254" t="inlineStr">
        <is>
          <t>ab</t>
        </is>
      </c>
      <c r="M92" s="254" t="inlineStr">
        <is>
          <t>-1</t>
        </is>
      </c>
      <c r="N92" s="254" t="inlineStr">
        <is>
          <t/>
        </is>
      </c>
      <c r="O92" s="254" t="inlineStr">
        <is>
          <t>bc</t>
        </is>
      </c>
      <c r="P92" s="254" t="inlineStr">
        <is>
          <t>abc</t>
        </is>
      </c>
      <c r="Q92" s="254" t="inlineStr">
        <is>
          <t>ac</t>
        </is>
      </c>
      <c r="R92" s="254" t="inlineStr">
        <is>
          <t>abc</t>
        </is>
      </c>
      <c r="S92" s="254" t="inlineStr">
        <is>
          <t>ac</t>
        </is>
      </c>
      <c r="T92" s="254" t="inlineStr">
        <is>
          <t>b</t>
        </is>
      </c>
      <c r="U92" s="254" t="inlineStr">
        <is>
          <t>abc</t>
        </is>
      </c>
      <c r="V92" s="254" t="inlineStr">
        <is>
          <t>abc</t>
        </is>
      </c>
      <c r="W92" s="254" t="inlineStr">
        <is>
          <t>abc</t>
        </is>
      </c>
      <c r="X92" s="254" t="inlineStr">
        <is>
          <t>b</t>
        </is>
      </c>
      <c r="Y92" s="254" t="inlineStr">
        <is>
          <t>b</t>
        </is>
      </c>
      <c r="Z92" s="254" t="inlineStr">
        <is>
          <t>b</t>
        </is>
      </c>
      <c r="AA92" s="254" t="inlineStr">
        <is>
          <t>b</t>
        </is>
      </c>
      <c r="AB92" s="254" t="inlineStr">
        <is>
          <t>abc</t>
        </is>
      </c>
      <c r="AC92" s="254" t="inlineStr">
        <is>
          <t>b</t>
        </is>
      </c>
      <c r="AD92" s="254" t="inlineStr">
        <is>
          <t>b</t>
        </is>
      </c>
      <c r="AE92" s="254" t="inlineStr">
        <is>
          <t>b</t>
        </is>
      </c>
      <c r="AF92" s="254" t="inlineStr">
        <is>
          <t>b</t>
        </is>
      </c>
      <c r="AG92" s="254" t="inlineStr">
        <is>
          <t>b</t>
        </is>
      </c>
      <c r="AH92" s="254" t="inlineStr">
        <is>
          <t/>
        </is>
      </c>
      <c r="AI92" s="254" t="inlineStr">
        <is>
          <t>b</t>
        </is>
      </c>
      <c r="AJ92" s="254" t="inlineStr">
        <is>
          <t>-1</t>
        </is>
      </c>
      <c r="AK92">
        <v>44</v>
      </c>
      <c r="AL92" s="251" t="inlineStr">
        <is>
          <t/>
        </is>
      </c>
      <c r="AM92" s="251" t="inlineStr">
        <is>
          <t/>
        </is>
      </c>
      <c r="AN92" s="253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LTA</t>
        </is>
      </c>
      <c r="B93" t="inlineStr">
        <is>
          <t>ATL</t>
        </is>
      </c>
      <c r="C93" t="inlineStr">
        <is>
          <t>CP</t>
        </is>
      </c>
      <c r="D93" t="inlineStr">
        <is>
          <t>El Salvador</t>
        </is>
      </c>
      <c r="E93" t="inlineStr">
        <is>
          <t>PS</t>
        </is>
      </c>
      <c r="F93" t="inlineStr">
        <is>
          <t>t1</t>
        </is>
      </c>
      <c r="G93" s="254" t="inlineStr">
        <is>
          <t/>
        </is>
      </c>
      <c r="H93" s="254" t="inlineStr">
        <is>
          <t/>
        </is>
      </c>
      <c r="I93" s="254" t="inlineStr">
        <is>
          <t/>
        </is>
      </c>
      <c r="J93" s="254" t="inlineStr">
        <is>
          <t/>
        </is>
      </c>
      <c r="K93" s="254" t="inlineStr">
        <is>
          <t/>
        </is>
      </c>
      <c r="L93" s="254" t="inlineStr">
        <is>
          <t/>
        </is>
      </c>
      <c r="M93" s="254" t="inlineStr">
        <is>
          <t/>
        </is>
      </c>
      <c r="N93" s="254" t="inlineStr">
        <is>
          <t/>
        </is>
      </c>
      <c r="O93" s="254" t="inlineStr">
        <is>
          <t/>
        </is>
      </c>
      <c r="P93" s="254" t="inlineStr">
        <is>
          <t/>
        </is>
      </c>
      <c r="Q93" s="254" t="inlineStr">
        <is>
          <t/>
        </is>
      </c>
      <c r="R93" s="254" t="inlineStr">
        <is>
          <t/>
        </is>
      </c>
      <c r="S93" s="254" t="inlineStr">
        <is>
          <t/>
        </is>
      </c>
      <c r="T93" s="254" t="inlineStr">
        <is>
          <t/>
        </is>
      </c>
      <c r="U93" s="254" t="inlineStr">
        <is>
          <t/>
        </is>
      </c>
      <c r="V93" s="254" t="inlineStr">
        <is>
          <t/>
        </is>
      </c>
      <c r="W93" s="254" t="inlineStr">
        <is>
          <t/>
        </is>
      </c>
      <c r="X93" s="254" t="inlineStr">
        <is>
          <t/>
        </is>
      </c>
      <c r="Y93" s="254" t="inlineStr">
        <is>
          <t/>
        </is>
      </c>
      <c r="Z93" s="254" t="inlineStr">
        <is>
          <t/>
        </is>
      </c>
      <c r="AA93" s="254" t="inlineStr">
        <is>
          <t/>
        </is>
      </c>
      <c r="AB93" s="254" t="inlineStr">
        <is>
          <t/>
        </is>
      </c>
      <c r="AC93" s="254" t="inlineStr">
        <is>
          <t/>
        </is>
      </c>
      <c r="AD93" s="254" t="inlineStr">
        <is>
          <t/>
        </is>
      </c>
      <c r="AE93" s="254">
        <v>45.846</v>
      </c>
      <c r="AF93" s="254" t="inlineStr">
        <is>
          <t/>
        </is>
      </c>
      <c r="AG93" s="254" t="inlineStr">
        <is>
          <t/>
        </is>
      </c>
      <c r="AH93" s="254">
        <v>15</v>
      </c>
      <c r="AI93" s="254">
        <v>44.9</v>
      </c>
      <c r="AJ93" s="254">
        <v>340.328</v>
      </c>
      <c r="AK93">
        <v>45</v>
      </c>
      <c r="AL93" s="251">
        <v>0.1</v>
      </c>
      <c r="AM93" s="251">
        <v>98.52</v>
      </c>
      <c r="AN93" s="253">
        <v>446.074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LTA</t>
        </is>
      </c>
      <c r="B94" t="inlineStr">
        <is>
          <t>ATL</t>
        </is>
      </c>
      <c r="C94" t="inlineStr">
        <is>
          <t>CP</t>
        </is>
      </c>
      <c r="D94" t="inlineStr">
        <is>
          <t>El Salvador</t>
        </is>
      </c>
      <c r="E94" t="inlineStr">
        <is>
          <t>PS</t>
        </is>
      </c>
      <c r="F94" t="inlineStr">
        <is>
          <t>t2</t>
        </is>
      </c>
      <c r="G94" s="254" t="inlineStr">
        <is>
          <t/>
        </is>
      </c>
      <c r="H94" s="254" t="inlineStr">
        <is>
          <t/>
        </is>
      </c>
      <c r="I94" s="254" t="inlineStr">
        <is>
          <t/>
        </is>
      </c>
      <c r="J94" s="254" t="inlineStr">
        <is>
          <t/>
        </is>
      </c>
      <c r="K94" s="254" t="inlineStr">
        <is>
          <t/>
        </is>
      </c>
      <c r="L94" s="254" t="inlineStr">
        <is>
          <t/>
        </is>
      </c>
      <c r="M94" s="254" t="inlineStr">
        <is>
          <t/>
        </is>
      </c>
      <c r="N94" s="254" t="inlineStr">
        <is>
          <t/>
        </is>
      </c>
      <c r="O94" s="254" t="inlineStr">
        <is>
          <t/>
        </is>
      </c>
      <c r="P94" s="254" t="inlineStr">
        <is>
          <t/>
        </is>
      </c>
      <c r="Q94" s="254" t="inlineStr">
        <is>
          <t/>
        </is>
      </c>
      <c r="R94" s="254" t="inlineStr">
        <is>
          <t/>
        </is>
      </c>
      <c r="S94" s="254" t="inlineStr">
        <is>
          <t/>
        </is>
      </c>
      <c r="T94" s="254" t="inlineStr">
        <is>
          <t/>
        </is>
      </c>
      <c r="U94" s="254" t="inlineStr">
        <is>
          <t/>
        </is>
      </c>
      <c r="V94" s="254" t="inlineStr">
        <is>
          <t/>
        </is>
      </c>
      <c r="W94" s="254" t="inlineStr">
        <is>
          <t/>
        </is>
      </c>
      <c r="X94" s="254" t="inlineStr">
        <is>
          <t/>
        </is>
      </c>
      <c r="Y94" s="254" t="inlineStr">
        <is>
          <t/>
        </is>
      </c>
      <c r="Z94" s="254" t="inlineStr">
        <is>
          <t/>
        </is>
      </c>
      <c r="AA94" s="254" t="inlineStr">
        <is>
          <t/>
        </is>
      </c>
      <c r="AB94" s="254" t="inlineStr">
        <is>
          <t>b</t>
        </is>
      </c>
      <c r="AC94" s="254" t="inlineStr">
        <is>
          <t>b</t>
        </is>
      </c>
      <c r="AD94" s="254" t="inlineStr">
        <is>
          <t>b</t>
        </is>
      </c>
      <c r="AE94" s="254" t="inlineStr">
        <is>
          <t>abc</t>
        </is>
      </c>
      <c r="AF94" s="254" t="inlineStr">
        <is>
          <t>b</t>
        </is>
      </c>
      <c r="AG94" s="254" t="inlineStr">
        <is>
          <t>b</t>
        </is>
      </c>
      <c r="AH94" s="254" t="inlineStr">
        <is>
          <t>ab</t>
        </is>
      </c>
      <c r="AI94" s="254" t="inlineStr">
        <is>
          <t>ab</t>
        </is>
      </c>
      <c r="AJ94" s="254" t="inlineStr">
        <is>
          <t>ab</t>
        </is>
      </c>
      <c r="AK94">
        <v>45</v>
      </c>
      <c r="AL94" s="251" t="inlineStr">
        <is>
          <t/>
        </is>
      </c>
      <c r="AM94" s="251" t="inlineStr">
        <is>
          <t/>
        </is>
      </c>
      <c r="AN94" s="253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LTA</t>
        </is>
      </c>
      <c r="B95" t="inlineStr">
        <is>
          <t>ATL</t>
        </is>
      </c>
      <c r="C95" t="inlineStr">
        <is>
          <t>CP</t>
        </is>
      </c>
      <c r="D95" t="inlineStr">
        <is>
          <t>Angola</t>
        </is>
      </c>
      <c r="E95" t="inlineStr">
        <is>
          <t>BB</t>
        </is>
      </c>
      <c r="F95" t="inlineStr">
        <is>
          <t>t1</t>
        </is>
      </c>
      <c r="G95" s="254">
        <v>31</v>
      </c>
      <c r="H95" s="254">
        <v>58</v>
      </c>
      <c r="I95" s="254">
        <v>91</v>
      </c>
      <c r="J95" s="254">
        <v>39</v>
      </c>
      <c r="K95" s="254">
        <v>130</v>
      </c>
      <c r="L95" s="254">
        <v>31</v>
      </c>
      <c r="M95" s="254">
        <v>63</v>
      </c>
      <c r="N95" s="254" t="inlineStr">
        <is>
          <t/>
        </is>
      </c>
      <c r="O95" s="254" t="inlineStr">
        <is>
          <t/>
        </is>
      </c>
      <c r="P95" s="254" t="inlineStr">
        <is>
          <t/>
        </is>
      </c>
      <c r="Q95" s="254" t="inlineStr">
        <is>
          <t/>
        </is>
      </c>
      <c r="R95" s="254" t="inlineStr">
        <is>
          <t/>
        </is>
      </c>
      <c r="S95" s="254" t="inlineStr">
        <is>
          <t/>
        </is>
      </c>
      <c r="T95" s="254" t="inlineStr">
        <is>
          <t/>
        </is>
      </c>
      <c r="U95" s="254" t="inlineStr">
        <is>
          <t/>
        </is>
      </c>
      <c r="V95" s="254" t="inlineStr">
        <is>
          <t/>
        </is>
      </c>
      <c r="W95" s="254" t="inlineStr">
        <is>
          <t/>
        </is>
      </c>
      <c r="X95" s="254" t="inlineStr">
        <is>
          <t/>
        </is>
      </c>
      <c r="Y95" s="254" t="inlineStr">
        <is>
          <t/>
        </is>
      </c>
      <c r="Z95" s="254" t="inlineStr">
        <is>
          <t/>
        </is>
      </c>
      <c r="AA95" s="254" t="inlineStr">
        <is>
          <t/>
        </is>
      </c>
      <c r="AB95" s="254" t="inlineStr">
        <is>
          <t/>
        </is>
      </c>
      <c r="AC95" s="254" t="inlineStr">
        <is>
          <t/>
        </is>
      </c>
      <c r="AD95" s="254" t="inlineStr">
        <is>
          <t/>
        </is>
      </c>
      <c r="AE95" s="254" t="inlineStr">
        <is>
          <t/>
        </is>
      </c>
      <c r="AF95" s="254" t="inlineStr">
        <is>
          <t/>
        </is>
      </c>
      <c r="AG95" s="254" t="inlineStr">
        <is>
          <t/>
        </is>
      </c>
      <c r="AH95" s="254" t="inlineStr">
        <is>
          <t/>
        </is>
      </c>
      <c r="AI95" s="254" t="inlineStr">
        <is>
          <t/>
        </is>
      </c>
      <c r="AJ95" s="254" t="inlineStr">
        <is>
          <t/>
        </is>
      </c>
      <c r="AK95">
        <v>46</v>
      </c>
      <c r="AL95" s="251">
        <v>0.1</v>
      </c>
      <c r="AM95" s="251">
        <v>98.63</v>
      </c>
      <c r="AN95" s="253">
        <v>443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LTA</t>
        </is>
      </c>
      <c r="B96" t="inlineStr">
        <is>
          <t>ATL</t>
        </is>
      </c>
      <c r="C96" t="inlineStr">
        <is>
          <t>CP</t>
        </is>
      </c>
      <c r="D96" t="inlineStr">
        <is>
          <t>Angola</t>
        </is>
      </c>
      <c r="E96" t="inlineStr">
        <is>
          <t>BB</t>
        </is>
      </c>
      <c r="F96" t="inlineStr">
        <is>
          <t>t2</t>
        </is>
      </c>
      <c r="G96" s="254" t="inlineStr">
        <is>
          <t>a</t>
        </is>
      </c>
      <c r="H96" s="254" t="inlineStr">
        <is>
          <t>a</t>
        </is>
      </c>
      <c r="I96" s="254" t="inlineStr">
        <is>
          <t>ab</t>
        </is>
      </c>
      <c r="J96" s="254" t="inlineStr">
        <is>
          <t>ab</t>
        </is>
      </c>
      <c r="K96" s="254" t="inlineStr">
        <is>
          <t>a</t>
        </is>
      </c>
      <c r="L96" s="254" t="inlineStr">
        <is>
          <t>a</t>
        </is>
      </c>
      <c r="M96" s="254" t="inlineStr">
        <is>
          <t>-1</t>
        </is>
      </c>
      <c r="N96" s="254" t="inlineStr">
        <is>
          <t/>
        </is>
      </c>
      <c r="O96" s="254" t="inlineStr">
        <is>
          <t/>
        </is>
      </c>
      <c r="P96" s="254" t="inlineStr">
        <is>
          <t/>
        </is>
      </c>
      <c r="Q96" s="254" t="inlineStr">
        <is>
          <t/>
        </is>
      </c>
      <c r="R96" s="254" t="inlineStr">
        <is>
          <t/>
        </is>
      </c>
      <c r="S96" s="254" t="inlineStr">
        <is>
          <t/>
        </is>
      </c>
      <c r="T96" s="254" t="inlineStr">
        <is>
          <t/>
        </is>
      </c>
      <c r="U96" s="254" t="inlineStr">
        <is>
          <t/>
        </is>
      </c>
      <c r="V96" s="254" t="inlineStr">
        <is>
          <t/>
        </is>
      </c>
      <c r="W96" s="254" t="inlineStr">
        <is>
          <t/>
        </is>
      </c>
      <c r="X96" s="254" t="inlineStr">
        <is>
          <t/>
        </is>
      </c>
      <c r="Y96" s="254" t="inlineStr">
        <is>
          <t/>
        </is>
      </c>
      <c r="Z96" s="254" t="inlineStr">
        <is>
          <t/>
        </is>
      </c>
      <c r="AA96" s="254" t="inlineStr">
        <is>
          <t/>
        </is>
      </c>
      <c r="AB96" s="254" t="inlineStr">
        <is>
          <t/>
        </is>
      </c>
      <c r="AC96" s="254" t="inlineStr">
        <is>
          <t/>
        </is>
      </c>
      <c r="AD96" s="254" t="inlineStr">
        <is>
          <t/>
        </is>
      </c>
      <c r="AE96" s="254" t="inlineStr">
        <is>
          <t/>
        </is>
      </c>
      <c r="AF96" s="254" t="inlineStr">
        <is>
          <t/>
        </is>
      </c>
      <c r="AG96" s="254" t="inlineStr">
        <is>
          <t/>
        </is>
      </c>
      <c r="AH96" s="254" t="inlineStr">
        <is>
          <t/>
        </is>
      </c>
      <c r="AI96" s="254" t="inlineStr">
        <is>
          <t/>
        </is>
      </c>
      <c r="AJ96" s="254" t="inlineStr">
        <is>
          <t/>
        </is>
      </c>
      <c r="AK96">
        <v>46</v>
      </c>
      <c r="AL96" s="251" t="inlineStr">
        <is>
          <t/>
        </is>
      </c>
      <c r="AM96" s="251" t="inlineStr">
        <is>
          <t/>
        </is>
      </c>
      <c r="AN96" s="253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LTA</t>
        </is>
      </c>
      <c r="B97" t="inlineStr">
        <is>
          <t>ATL</t>
        </is>
      </c>
      <c r="C97" t="inlineStr">
        <is>
          <t>CP</t>
        </is>
      </c>
      <c r="D97" t="inlineStr">
        <is>
          <t>Côte d'Ivoire</t>
        </is>
      </c>
      <c r="E97" t="inlineStr">
        <is>
          <t>HL</t>
        </is>
      </c>
      <c r="F97" t="inlineStr">
        <is>
          <t>t1</t>
        </is>
      </c>
      <c r="G97" s="254" t="inlineStr">
        <is>
          <t/>
        </is>
      </c>
      <c r="H97" s="254" t="inlineStr">
        <is>
          <t/>
        </is>
      </c>
      <c r="I97" s="254" t="inlineStr">
        <is>
          <t/>
        </is>
      </c>
      <c r="J97" s="254" t="inlineStr">
        <is>
          <t/>
        </is>
      </c>
      <c r="K97" s="254" t="inlineStr">
        <is>
          <t/>
        </is>
      </c>
      <c r="L97" s="254" t="inlineStr">
        <is>
          <t/>
        </is>
      </c>
      <c r="M97" s="254" t="inlineStr">
        <is>
          <t/>
        </is>
      </c>
      <c r="N97" s="254" t="inlineStr">
        <is>
          <t/>
        </is>
      </c>
      <c r="O97" s="254" t="inlineStr">
        <is>
          <t/>
        </is>
      </c>
      <c r="P97" s="254" t="inlineStr">
        <is>
          <t/>
        </is>
      </c>
      <c r="Q97" s="254" t="inlineStr">
        <is>
          <t/>
        </is>
      </c>
      <c r="R97" s="254" t="inlineStr">
        <is>
          <t/>
        </is>
      </c>
      <c r="S97" s="254" t="inlineStr">
        <is>
          <t/>
        </is>
      </c>
      <c r="T97" s="254" t="inlineStr">
        <is>
          <t/>
        </is>
      </c>
      <c r="U97" s="254" t="inlineStr">
        <is>
          <t/>
        </is>
      </c>
      <c r="V97" s="254" t="inlineStr">
        <is>
          <t/>
        </is>
      </c>
      <c r="W97" s="254" t="inlineStr">
        <is>
          <t/>
        </is>
      </c>
      <c r="X97" s="254" t="inlineStr">
        <is>
          <t/>
        </is>
      </c>
      <c r="Y97" s="254" t="inlineStr">
        <is>
          <t/>
        </is>
      </c>
      <c r="Z97" s="254" t="inlineStr">
        <is>
          <t/>
        </is>
      </c>
      <c r="AA97" s="254" t="inlineStr">
        <is>
          <t/>
        </is>
      </c>
      <c r="AB97" s="254" t="inlineStr">
        <is>
          <t/>
        </is>
      </c>
      <c r="AC97" s="254" t="inlineStr">
        <is>
          <t/>
        </is>
      </c>
      <c r="AD97" s="254" t="inlineStr">
        <is>
          <t/>
        </is>
      </c>
      <c r="AE97" s="254" t="inlineStr">
        <is>
          <t/>
        </is>
      </c>
      <c r="AF97" s="254" t="inlineStr">
        <is>
          <t/>
        </is>
      </c>
      <c r="AG97" s="254">
        <v>438.019</v>
      </c>
      <c r="AH97" s="254" t="inlineStr">
        <is>
          <t/>
        </is>
      </c>
      <c r="AI97" s="254" t="inlineStr">
        <is>
          <t/>
        </is>
      </c>
      <c r="AJ97" s="254" t="inlineStr">
        <is>
          <t/>
        </is>
      </c>
      <c r="AK97">
        <v>47</v>
      </c>
      <c r="AL97" s="251">
        <v>0.1</v>
      </c>
      <c r="AM97" s="251">
        <v>98.73</v>
      </c>
      <c r="AN97" s="253">
        <v>438.019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LTA</t>
        </is>
      </c>
      <c r="B98" t="inlineStr">
        <is>
          <t>ATL</t>
        </is>
      </c>
      <c r="C98" t="inlineStr">
        <is>
          <t>CP</t>
        </is>
      </c>
      <c r="D98" t="inlineStr">
        <is>
          <t>Côte d'Ivoire</t>
        </is>
      </c>
      <c r="E98" t="inlineStr">
        <is>
          <t>HL</t>
        </is>
      </c>
      <c r="F98" t="inlineStr">
        <is>
          <t>t2</t>
        </is>
      </c>
      <c r="G98" s="254" t="inlineStr">
        <is>
          <t/>
        </is>
      </c>
      <c r="H98" s="254" t="inlineStr">
        <is>
          <t/>
        </is>
      </c>
      <c r="I98" s="254" t="inlineStr">
        <is>
          <t/>
        </is>
      </c>
      <c r="J98" s="254" t="inlineStr">
        <is>
          <t/>
        </is>
      </c>
      <c r="K98" s="254" t="inlineStr">
        <is>
          <t/>
        </is>
      </c>
      <c r="L98" s="254" t="inlineStr">
        <is>
          <t/>
        </is>
      </c>
      <c r="M98" s="254" t="inlineStr">
        <is>
          <t/>
        </is>
      </c>
      <c r="N98" s="254" t="inlineStr">
        <is>
          <t/>
        </is>
      </c>
      <c r="O98" s="254" t="inlineStr">
        <is>
          <t/>
        </is>
      </c>
      <c r="P98" s="254" t="inlineStr">
        <is>
          <t/>
        </is>
      </c>
      <c r="Q98" s="254" t="inlineStr">
        <is>
          <t/>
        </is>
      </c>
      <c r="R98" s="254" t="inlineStr">
        <is>
          <t/>
        </is>
      </c>
      <c r="S98" s="254" t="inlineStr">
        <is>
          <t/>
        </is>
      </c>
      <c r="T98" s="254" t="inlineStr">
        <is>
          <t/>
        </is>
      </c>
      <c r="U98" s="254" t="inlineStr">
        <is>
          <t/>
        </is>
      </c>
      <c r="V98" s="254" t="inlineStr">
        <is>
          <t/>
        </is>
      </c>
      <c r="W98" s="254" t="inlineStr">
        <is>
          <t/>
        </is>
      </c>
      <c r="X98" s="254" t="inlineStr">
        <is>
          <t/>
        </is>
      </c>
      <c r="Y98" s="254" t="inlineStr">
        <is>
          <t/>
        </is>
      </c>
      <c r="Z98" s="254" t="inlineStr">
        <is>
          <t/>
        </is>
      </c>
      <c r="AA98" s="254" t="inlineStr">
        <is>
          <t/>
        </is>
      </c>
      <c r="AB98" s="254" t="inlineStr">
        <is>
          <t/>
        </is>
      </c>
      <c r="AC98" s="254" t="inlineStr">
        <is>
          <t/>
        </is>
      </c>
      <c r="AD98" s="254" t="inlineStr">
        <is>
          <t>b</t>
        </is>
      </c>
      <c r="AE98" s="254" t="inlineStr">
        <is>
          <t/>
        </is>
      </c>
      <c r="AF98" s="254" t="inlineStr">
        <is>
          <t/>
        </is>
      </c>
      <c r="AG98" s="254" t="inlineStr">
        <is>
          <t>-1</t>
        </is>
      </c>
      <c r="AH98" s="254" t="inlineStr">
        <is>
          <t/>
        </is>
      </c>
      <c r="AI98" s="254" t="inlineStr">
        <is>
          <t/>
        </is>
      </c>
      <c r="AJ98" s="254" t="inlineStr">
        <is>
          <t/>
        </is>
      </c>
      <c r="AK98">
        <v>47</v>
      </c>
      <c r="AL98" s="251" t="inlineStr">
        <is>
          <t/>
        </is>
      </c>
      <c r="AM98" s="251" t="inlineStr">
        <is>
          <t/>
        </is>
      </c>
      <c r="AN98" s="253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LTA</t>
        </is>
      </c>
      <c r="B99" t="inlineStr">
        <is>
          <t>ATL</t>
        </is>
      </c>
      <c r="C99" t="inlineStr">
        <is>
          <t>CP</t>
        </is>
      </c>
      <c r="D99" t="inlineStr">
        <is>
          <t>Russian Federation</t>
        </is>
      </c>
      <c r="E99" t="inlineStr">
        <is>
          <t>PS</t>
        </is>
      </c>
      <c r="F99" t="inlineStr">
        <is>
          <t>t1</t>
        </is>
      </c>
      <c r="G99" s="254">
        <v>189</v>
      </c>
      <c r="H99" s="254">
        <v>96</v>
      </c>
      <c r="I99" s="254">
        <v>49</v>
      </c>
      <c r="J99" s="254" t="inlineStr">
        <is>
          <t/>
        </is>
      </c>
      <c r="K99" s="254">
        <v>88</v>
      </c>
      <c r="L99" s="254" t="inlineStr">
        <is>
          <t/>
        </is>
      </c>
      <c r="M99" s="254" t="inlineStr">
        <is>
          <t/>
        </is>
      </c>
      <c r="N99" s="254" t="inlineStr">
        <is>
          <t/>
        </is>
      </c>
      <c r="O99" s="254" t="inlineStr">
        <is>
          <t/>
        </is>
      </c>
      <c r="P99" s="254" t="inlineStr">
        <is>
          <t/>
        </is>
      </c>
      <c r="Q99" s="254" t="inlineStr">
        <is>
          <t/>
        </is>
      </c>
      <c r="R99" s="254" t="inlineStr">
        <is>
          <t/>
        </is>
      </c>
      <c r="S99" s="254" t="inlineStr">
        <is>
          <t/>
        </is>
      </c>
      <c r="T99" s="254" t="inlineStr">
        <is>
          <t/>
        </is>
      </c>
      <c r="U99" s="254" t="inlineStr">
        <is>
          <t/>
        </is>
      </c>
      <c r="V99" s="254" t="inlineStr">
        <is>
          <t/>
        </is>
      </c>
      <c r="W99" s="254" t="inlineStr">
        <is>
          <t/>
        </is>
      </c>
      <c r="X99" s="254" t="inlineStr">
        <is>
          <t/>
        </is>
      </c>
      <c r="Y99" s="254" t="inlineStr">
        <is>
          <t/>
        </is>
      </c>
      <c r="Z99" s="254" t="inlineStr">
        <is>
          <t/>
        </is>
      </c>
      <c r="AA99" s="254" t="inlineStr">
        <is>
          <t/>
        </is>
      </c>
      <c r="AB99" s="254" t="inlineStr">
        <is>
          <t/>
        </is>
      </c>
      <c r="AC99" s="254" t="inlineStr">
        <is>
          <t/>
        </is>
      </c>
      <c r="AD99" s="254" t="inlineStr">
        <is>
          <t/>
        </is>
      </c>
      <c r="AE99" s="254" t="inlineStr">
        <is>
          <t/>
        </is>
      </c>
      <c r="AF99" s="254" t="inlineStr">
        <is>
          <t/>
        </is>
      </c>
      <c r="AG99" s="254" t="inlineStr">
        <is>
          <t/>
        </is>
      </c>
      <c r="AH99" s="254" t="inlineStr">
        <is>
          <t/>
        </is>
      </c>
      <c r="AI99" s="254" t="inlineStr">
        <is>
          <t/>
        </is>
      </c>
      <c r="AJ99" s="254" t="inlineStr">
        <is>
          <t/>
        </is>
      </c>
      <c r="AK99">
        <v>48</v>
      </c>
      <c r="AL99" s="251">
        <v>0.1</v>
      </c>
      <c r="AM99" s="251">
        <v>98.82</v>
      </c>
      <c r="AN99" s="253">
        <v>422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LTA</t>
        </is>
      </c>
      <c r="B100" t="inlineStr">
        <is>
          <t>ATL</t>
        </is>
      </c>
      <c r="C100" t="inlineStr">
        <is>
          <t>CP</t>
        </is>
      </c>
      <c r="D100" t="inlineStr">
        <is>
          <t>Russian Federation</t>
        </is>
      </c>
      <c r="E100" t="inlineStr">
        <is>
          <t>PS</t>
        </is>
      </c>
      <c r="F100" t="inlineStr">
        <is>
          <t>t2</t>
        </is>
      </c>
      <c r="G100" s="254" t="inlineStr">
        <is>
          <t>-1</t>
        </is>
      </c>
      <c r="H100" s="254" t="inlineStr">
        <is>
          <t>-1</t>
        </is>
      </c>
      <c r="I100" s="254" t="inlineStr">
        <is>
          <t>-1</t>
        </is>
      </c>
      <c r="J100" s="254" t="inlineStr">
        <is>
          <t/>
        </is>
      </c>
      <c r="K100" s="254" t="inlineStr">
        <is>
          <t>b</t>
        </is>
      </c>
      <c r="L100" s="254" t="inlineStr">
        <is>
          <t/>
        </is>
      </c>
      <c r="M100" s="254" t="inlineStr">
        <is>
          <t/>
        </is>
      </c>
      <c r="N100" s="254" t="inlineStr">
        <is>
          <t/>
        </is>
      </c>
      <c r="O100" s="254" t="inlineStr">
        <is>
          <t/>
        </is>
      </c>
      <c r="P100" s="254" t="inlineStr">
        <is>
          <t/>
        </is>
      </c>
      <c r="Q100" s="254" t="inlineStr">
        <is>
          <t/>
        </is>
      </c>
      <c r="R100" s="254" t="inlineStr">
        <is>
          <t/>
        </is>
      </c>
      <c r="S100" s="254" t="inlineStr">
        <is>
          <t/>
        </is>
      </c>
      <c r="T100" s="254" t="inlineStr">
        <is>
          <t/>
        </is>
      </c>
      <c r="U100" s="254" t="inlineStr">
        <is>
          <t/>
        </is>
      </c>
      <c r="V100" s="254" t="inlineStr">
        <is>
          <t/>
        </is>
      </c>
      <c r="W100" s="254" t="inlineStr">
        <is>
          <t/>
        </is>
      </c>
      <c r="X100" s="254" t="inlineStr">
        <is>
          <t/>
        </is>
      </c>
      <c r="Y100" s="254" t="inlineStr">
        <is>
          <t/>
        </is>
      </c>
      <c r="Z100" s="254" t="inlineStr">
        <is>
          <t/>
        </is>
      </c>
      <c r="AA100" s="254" t="inlineStr">
        <is>
          <t/>
        </is>
      </c>
      <c r="AB100" s="254" t="inlineStr">
        <is>
          <t/>
        </is>
      </c>
      <c r="AC100" s="254" t="inlineStr">
        <is>
          <t/>
        </is>
      </c>
      <c r="AD100" s="254" t="inlineStr">
        <is>
          <t/>
        </is>
      </c>
      <c r="AE100" s="254" t="inlineStr">
        <is>
          <t/>
        </is>
      </c>
      <c r="AF100" s="254" t="inlineStr">
        <is>
          <t/>
        </is>
      </c>
      <c r="AG100" s="254" t="inlineStr">
        <is>
          <t/>
        </is>
      </c>
      <c r="AH100" s="254" t="inlineStr">
        <is>
          <t/>
        </is>
      </c>
      <c r="AI100" s="254" t="inlineStr">
        <is>
          <t/>
        </is>
      </c>
      <c r="AJ100" s="254" t="inlineStr">
        <is>
          <t/>
        </is>
      </c>
      <c r="AK100">
        <v>48</v>
      </c>
      <c r="AL100" s="251" t="inlineStr">
        <is>
          <t/>
        </is>
      </c>
      <c r="AM100" s="251" t="inlineStr">
        <is>
          <t/>
        </is>
      </c>
      <c r="AN100" s="253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LTA</t>
        </is>
      </c>
      <c r="B101" t="inlineStr">
        <is>
          <t>ATL</t>
        </is>
      </c>
      <c r="C101" t="inlineStr">
        <is>
          <t>CP</t>
        </is>
      </c>
      <c r="D101" t="inlineStr">
        <is>
          <t>Gabon</t>
        </is>
      </c>
      <c r="E101" t="inlineStr">
        <is>
          <t>TW</t>
        </is>
      </c>
      <c r="F101" t="inlineStr">
        <is>
          <t>t1</t>
        </is>
      </c>
      <c r="G101" s="254" t="inlineStr">
        <is>
          <t/>
        </is>
      </c>
      <c r="H101" s="254" t="inlineStr">
        <is>
          <t/>
        </is>
      </c>
      <c r="I101" s="254" t="inlineStr">
        <is>
          <t/>
        </is>
      </c>
      <c r="J101" s="254" t="inlineStr">
        <is>
          <t/>
        </is>
      </c>
      <c r="K101" s="254" t="inlineStr">
        <is>
          <t/>
        </is>
      </c>
      <c r="L101" s="254" t="inlineStr">
        <is>
          <t/>
        </is>
      </c>
      <c r="M101" s="254" t="inlineStr">
        <is>
          <t/>
        </is>
      </c>
      <c r="N101" s="254">
        <v>187</v>
      </c>
      <c r="O101" s="254">
        <v>45.8</v>
      </c>
      <c r="P101" s="254">
        <v>172.8</v>
      </c>
      <c r="Q101" s="254" t="inlineStr">
        <is>
          <t/>
        </is>
      </c>
      <c r="R101" s="254" t="inlineStr">
        <is>
          <t/>
        </is>
      </c>
      <c r="S101" s="254" t="inlineStr">
        <is>
          <t/>
        </is>
      </c>
      <c r="T101" s="254" t="inlineStr">
        <is>
          <t/>
        </is>
      </c>
      <c r="U101" s="254" t="inlineStr">
        <is>
          <t/>
        </is>
      </c>
      <c r="V101" s="254" t="inlineStr">
        <is>
          <t/>
        </is>
      </c>
      <c r="W101" s="254" t="inlineStr">
        <is>
          <t/>
        </is>
      </c>
      <c r="X101" s="254" t="inlineStr">
        <is>
          <t/>
        </is>
      </c>
      <c r="Y101" s="254" t="inlineStr">
        <is>
          <t/>
        </is>
      </c>
      <c r="Z101" s="254" t="inlineStr">
        <is>
          <t/>
        </is>
      </c>
      <c r="AA101" s="254" t="inlineStr">
        <is>
          <t/>
        </is>
      </c>
      <c r="AB101" s="254" t="inlineStr">
        <is>
          <t/>
        </is>
      </c>
      <c r="AC101" s="254" t="inlineStr">
        <is>
          <t/>
        </is>
      </c>
      <c r="AD101" s="254" t="inlineStr">
        <is>
          <t/>
        </is>
      </c>
      <c r="AE101" s="254" t="inlineStr">
        <is>
          <t/>
        </is>
      </c>
      <c r="AF101" s="254" t="inlineStr">
        <is>
          <t/>
        </is>
      </c>
      <c r="AG101" s="254" t="inlineStr">
        <is>
          <t/>
        </is>
      </c>
      <c r="AH101" s="254" t="inlineStr">
        <is>
          <t/>
        </is>
      </c>
      <c r="AI101" s="254" t="inlineStr">
        <is>
          <t/>
        </is>
      </c>
      <c r="AJ101" s="254" t="inlineStr">
        <is>
          <t/>
        </is>
      </c>
      <c r="AK101">
        <v>49</v>
      </c>
      <c r="AL101" s="251">
        <v>0.09</v>
      </c>
      <c r="AM101" s="251">
        <v>98.92</v>
      </c>
      <c r="AN101" s="253">
        <v>405.6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LTA</t>
        </is>
      </c>
      <c r="B102" t="inlineStr">
        <is>
          <t>ATL</t>
        </is>
      </c>
      <c r="C102" t="inlineStr">
        <is>
          <t>CP</t>
        </is>
      </c>
      <c r="D102" t="inlineStr">
        <is>
          <t>Gabon</t>
        </is>
      </c>
      <c r="E102" t="inlineStr">
        <is>
          <t>TW</t>
        </is>
      </c>
      <c r="F102" t="inlineStr">
        <is>
          <t>t2</t>
        </is>
      </c>
      <c r="G102" s="254" t="inlineStr">
        <is>
          <t/>
        </is>
      </c>
      <c r="H102" s="254" t="inlineStr">
        <is>
          <t/>
        </is>
      </c>
      <c r="I102" s="254" t="inlineStr">
        <is>
          <t/>
        </is>
      </c>
      <c r="J102" s="254" t="inlineStr">
        <is>
          <t/>
        </is>
      </c>
      <c r="K102" s="254" t="inlineStr">
        <is>
          <t/>
        </is>
      </c>
      <c r="L102" s="254" t="inlineStr">
        <is>
          <t/>
        </is>
      </c>
      <c r="M102" s="254" t="inlineStr">
        <is>
          <t/>
        </is>
      </c>
      <c r="N102" s="254" t="inlineStr">
        <is>
          <t>-1</t>
        </is>
      </c>
      <c r="O102" s="254" t="inlineStr">
        <is>
          <t>a</t>
        </is>
      </c>
      <c r="P102" s="254" t="inlineStr">
        <is>
          <t>-1</t>
        </is>
      </c>
      <c r="Q102" s="254" t="inlineStr">
        <is>
          <t/>
        </is>
      </c>
      <c r="R102" s="254" t="inlineStr">
        <is>
          <t/>
        </is>
      </c>
      <c r="S102" s="254" t="inlineStr">
        <is>
          <t/>
        </is>
      </c>
      <c r="T102" s="254" t="inlineStr">
        <is>
          <t/>
        </is>
      </c>
      <c r="U102" s="254" t="inlineStr">
        <is>
          <t/>
        </is>
      </c>
      <c r="V102" s="254" t="inlineStr">
        <is>
          <t/>
        </is>
      </c>
      <c r="W102" s="254" t="inlineStr">
        <is>
          <t/>
        </is>
      </c>
      <c r="X102" s="254" t="inlineStr">
        <is>
          <t/>
        </is>
      </c>
      <c r="Y102" s="254" t="inlineStr">
        <is>
          <t/>
        </is>
      </c>
      <c r="Z102" s="254" t="inlineStr">
        <is>
          <t/>
        </is>
      </c>
      <c r="AA102" s="254" t="inlineStr">
        <is>
          <t/>
        </is>
      </c>
      <c r="AB102" s="254" t="inlineStr">
        <is>
          <t/>
        </is>
      </c>
      <c r="AC102" s="254" t="inlineStr">
        <is>
          <t/>
        </is>
      </c>
      <c r="AD102" s="254" t="inlineStr">
        <is>
          <t/>
        </is>
      </c>
      <c r="AE102" s="254" t="inlineStr">
        <is>
          <t/>
        </is>
      </c>
      <c r="AF102" s="254" t="inlineStr">
        <is>
          <t/>
        </is>
      </c>
      <c r="AG102" s="254" t="inlineStr">
        <is>
          <t/>
        </is>
      </c>
      <c r="AH102" s="254" t="inlineStr">
        <is>
          <t/>
        </is>
      </c>
      <c r="AI102" s="254" t="inlineStr">
        <is>
          <t/>
        </is>
      </c>
      <c r="AJ102" s="254" t="inlineStr">
        <is>
          <t/>
        </is>
      </c>
      <c r="AK102">
        <v>49</v>
      </c>
      <c r="AL102" s="251" t="inlineStr">
        <is>
          <t/>
        </is>
      </c>
      <c r="AM102" s="251" t="inlineStr">
        <is>
          <t/>
        </is>
      </c>
      <c r="AN102" s="253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LTA</t>
        </is>
      </c>
      <c r="B103" t="inlineStr">
        <is>
          <t>ATL</t>
        </is>
      </c>
      <c r="C103" t="inlineStr">
        <is>
          <t>CP</t>
        </is>
      </c>
      <c r="D103" t="inlineStr">
        <is>
          <t>Gabon</t>
        </is>
      </c>
      <c r="E103" t="inlineStr">
        <is>
          <t>UN</t>
        </is>
      </c>
      <c r="F103" t="inlineStr">
        <is>
          <t>t1</t>
        </is>
      </c>
      <c r="G103" s="254" t="inlineStr">
        <is>
          <t/>
        </is>
      </c>
      <c r="H103" s="254" t="inlineStr">
        <is>
          <t/>
        </is>
      </c>
      <c r="I103" s="254">
        <v>22</v>
      </c>
      <c r="J103" s="254" t="inlineStr">
        <is>
          <t/>
        </is>
      </c>
      <c r="K103" s="254">
        <v>18</v>
      </c>
      <c r="L103" s="254">
        <v>43</v>
      </c>
      <c r="M103" s="254">
        <v>290</v>
      </c>
      <c r="N103" s="254">
        <v>14</v>
      </c>
      <c r="O103" s="254">
        <v>11.4</v>
      </c>
      <c r="P103" s="254" t="inlineStr">
        <is>
          <t/>
        </is>
      </c>
      <c r="Q103" s="254" t="inlineStr">
        <is>
          <t/>
        </is>
      </c>
      <c r="R103" s="254" t="inlineStr">
        <is>
          <t/>
        </is>
      </c>
      <c r="S103" s="254" t="inlineStr">
        <is>
          <t/>
        </is>
      </c>
      <c r="T103" s="254" t="inlineStr">
        <is>
          <t/>
        </is>
      </c>
      <c r="U103" s="254" t="inlineStr">
        <is>
          <t/>
        </is>
      </c>
      <c r="V103" s="254" t="inlineStr">
        <is>
          <t/>
        </is>
      </c>
      <c r="W103" s="254" t="inlineStr">
        <is>
          <t/>
        </is>
      </c>
      <c r="X103" s="254" t="inlineStr">
        <is>
          <t/>
        </is>
      </c>
      <c r="Y103" s="254" t="inlineStr">
        <is>
          <t/>
        </is>
      </c>
      <c r="Z103" s="254" t="inlineStr">
        <is>
          <t/>
        </is>
      </c>
      <c r="AA103" s="254" t="inlineStr">
        <is>
          <t/>
        </is>
      </c>
      <c r="AB103" s="254" t="inlineStr">
        <is>
          <t/>
        </is>
      </c>
      <c r="AC103" s="254" t="inlineStr">
        <is>
          <t/>
        </is>
      </c>
      <c r="AD103" s="254" t="inlineStr">
        <is>
          <t/>
        </is>
      </c>
      <c r="AE103" s="254" t="inlineStr">
        <is>
          <t/>
        </is>
      </c>
      <c r="AF103" s="254" t="inlineStr">
        <is>
          <t/>
        </is>
      </c>
      <c r="AG103" s="254" t="inlineStr">
        <is>
          <t/>
        </is>
      </c>
      <c r="AH103" s="254" t="inlineStr">
        <is>
          <t/>
        </is>
      </c>
      <c r="AI103" s="254" t="inlineStr">
        <is>
          <t/>
        </is>
      </c>
      <c r="AJ103" s="254" t="inlineStr">
        <is>
          <t/>
        </is>
      </c>
      <c r="AK103">
        <v>50</v>
      </c>
      <c r="AL103" s="251">
        <v>0.09</v>
      </c>
      <c r="AM103" s="251">
        <v>99.01</v>
      </c>
      <c r="AN103" s="253">
        <v>398.4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LTA</t>
        </is>
      </c>
      <c r="B104" t="inlineStr">
        <is>
          <t>ATL</t>
        </is>
      </c>
      <c r="C104" t="inlineStr">
        <is>
          <t>CP</t>
        </is>
      </c>
      <c r="D104" t="inlineStr">
        <is>
          <t>Gabon</t>
        </is>
      </c>
      <c r="E104" t="inlineStr">
        <is>
          <t>UN</t>
        </is>
      </c>
      <c r="F104" t="inlineStr">
        <is>
          <t>t2</t>
        </is>
      </c>
      <c r="G104" s="254" t="inlineStr">
        <is>
          <t/>
        </is>
      </c>
      <c r="H104" s="254" t="inlineStr">
        <is>
          <t/>
        </is>
      </c>
      <c r="I104" s="254" t="inlineStr">
        <is>
          <t>-1</t>
        </is>
      </c>
      <c r="J104" s="254" t="inlineStr">
        <is>
          <t/>
        </is>
      </c>
      <c r="K104" s="254" t="inlineStr">
        <is>
          <t>-1</t>
        </is>
      </c>
      <c r="L104" s="254" t="inlineStr">
        <is>
          <t>-1</t>
        </is>
      </c>
      <c r="M104" s="254" t="inlineStr">
        <is>
          <t>-1</t>
        </is>
      </c>
      <c r="N104" s="254" t="inlineStr">
        <is>
          <t>-1</t>
        </is>
      </c>
      <c r="O104" s="254" t="inlineStr">
        <is>
          <t>a</t>
        </is>
      </c>
      <c r="P104" s="254" t="inlineStr">
        <is>
          <t/>
        </is>
      </c>
      <c r="Q104" s="254" t="inlineStr">
        <is>
          <t/>
        </is>
      </c>
      <c r="R104" s="254" t="inlineStr">
        <is>
          <t/>
        </is>
      </c>
      <c r="S104" s="254" t="inlineStr">
        <is>
          <t/>
        </is>
      </c>
      <c r="T104" s="254" t="inlineStr">
        <is>
          <t/>
        </is>
      </c>
      <c r="U104" s="254" t="inlineStr">
        <is>
          <t/>
        </is>
      </c>
      <c r="V104" s="254" t="inlineStr">
        <is>
          <t/>
        </is>
      </c>
      <c r="W104" s="254" t="inlineStr">
        <is>
          <t/>
        </is>
      </c>
      <c r="X104" s="254" t="inlineStr">
        <is>
          <t/>
        </is>
      </c>
      <c r="Y104" s="254" t="inlineStr">
        <is>
          <t/>
        </is>
      </c>
      <c r="Z104" s="254" t="inlineStr">
        <is>
          <t/>
        </is>
      </c>
      <c r="AA104" s="254" t="inlineStr">
        <is>
          <t/>
        </is>
      </c>
      <c r="AB104" s="254" t="inlineStr">
        <is>
          <t/>
        </is>
      </c>
      <c r="AC104" s="254" t="inlineStr">
        <is>
          <t/>
        </is>
      </c>
      <c r="AD104" s="254" t="inlineStr">
        <is>
          <t/>
        </is>
      </c>
      <c r="AE104" s="254" t="inlineStr">
        <is>
          <t/>
        </is>
      </c>
      <c r="AF104" s="254" t="inlineStr">
        <is>
          <t/>
        </is>
      </c>
      <c r="AG104" s="254" t="inlineStr">
        <is>
          <t/>
        </is>
      </c>
      <c r="AH104" s="254" t="inlineStr">
        <is>
          <t/>
        </is>
      </c>
      <c r="AI104" s="254" t="inlineStr">
        <is>
          <t/>
        </is>
      </c>
      <c r="AJ104" s="254" t="inlineStr">
        <is>
          <t/>
        </is>
      </c>
      <c r="AK104">
        <v>50</v>
      </c>
      <c r="AL104" s="251" t="inlineStr">
        <is>
          <t/>
        </is>
      </c>
      <c r="AM104" s="251" t="inlineStr">
        <is>
          <t/>
        </is>
      </c>
      <c r="AN104" s="253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LTA</t>
        </is>
      </c>
      <c r="B105" t="inlineStr">
        <is>
          <t>ATL</t>
        </is>
      </c>
      <c r="C105" t="inlineStr">
        <is>
          <t>CP</t>
        </is>
      </c>
      <c r="D105" t="inlineStr">
        <is>
          <t>Cape Verde</t>
        </is>
      </c>
      <c r="E105" t="inlineStr">
        <is>
          <t>HS</t>
        </is>
      </c>
      <c r="F105" t="inlineStr">
        <is>
          <t>t1</t>
        </is>
      </c>
      <c r="G105" s="254" t="inlineStr">
        <is>
          <t/>
        </is>
      </c>
      <c r="H105" s="254" t="inlineStr">
        <is>
          <t/>
        </is>
      </c>
      <c r="I105" s="254" t="inlineStr">
        <is>
          <t/>
        </is>
      </c>
      <c r="J105" s="254" t="inlineStr">
        <is>
          <t/>
        </is>
      </c>
      <c r="K105" s="254" t="inlineStr">
        <is>
          <t/>
        </is>
      </c>
      <c r="L105" s="254" t="inlineStr">
        <is>
          <t/>
        </is>
      </c>
      <c r="M105" s="254" t="inlineStr">
        <is>
          <t/>
        </is>
      </c>
      <c r="N105" s="254" t="inlineStr">
        <is>
          <t/>
        </is>
      </c>
      <c r="O105" s="254" t="inlineStr">
        <is>
          <t/>
        </is>
      </c>
      <c r="P105" s="254" t="inlineStr">
        <is>
          <t/>
        </is>
      </c>
      <c r="Q105" s="254" t="inlineStr">
        <is>
          <t/>
        </is>
      </c>
      <c r="R105" s="254" t="inlineStr">
        <is>
          <t/>
        </is>
      </c>
      <c r="S105" s="254" t="inlineStr">
        <is>
          <t/>
        </is>
      </c>
      <c r="T105" s="254" t="inlineStr">
        <is>
          <t/>
        </is>
      </c>
      <c r="U105" s="254" t="inlineStr">
        <is>
          <t/>
        </is>
      </c>
      <c r="V105" s="254" t="inlineStr">
        <is>
          <t/>
        </is>
      </c>
      <c r="W105" s="254" t="inlineStr">
        <is>
          <t/>
        </is>
      </c>
      <c r="X105" s="254" t="inlineStr">
        <is>
          <t/>
        </is>
      </c>
      <c r="Y105" s="254" t="inlineStr">
        <is>
          <t/>
        </is>
      </c>
      <c r="Z105" s="254" t="inlineStr">
        <is>
          <t/>
        </is>
      </c>
      <c r="AA105" s="254" t="inlineStr">
        <is>
          <t/>
        </is>
      </c>
      <c r="AB105" s="254" t="inlineStr">
        <is>
          <t/>
        </is>
      </c>
      <c r="AC105" s="254">
        <v>55</v>
      </c>
      <c r="AD105" s="254">
        <v>47.98</v>
      </c>
      <c r="AE105" s="254">
        <v>103.996</v>
      </c>
      <c r="AF105" s="254">
        <v>38.317</v>
      </c>
      <c r="AG105" s="254">
        <v>39.64</v>
      </c>
      <c r="AH105" s="254">
        <v>80.89</v>
      </c>
      <c r="AI105" s="254" t="inlineStr">
        <is>
          <t/>
        </is>
      </c>
      <c r="AJ105" s="254" t="inlineStr">
        <is>
          <t/>
        </is>
      </c>
      <c r="AK105">
        <v>51</v>
      </c>
      <c r="AL105" s="251">
        <v>0.08</v>
      </c>
      <c r="AM105" s="251">
        <v>99.09</v>
      </c>
      <c r="AN105" s="253">
        <v>365.823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LTA</t>
        </is>
      </c>
      <c r="B106" t="inlineStr">
        <is>
          <t>ATL</t>
        </is>
      </c>
      <c r="C106" t="inlineStr">
        <is>
          <t>CP</t>
        </is>
      </c>
      <c r="D106" t="inlineStr">
        <is>
          <t>Cape Verde</t>
        </is>
      </c>
      <c r="E106" t="inlineStr">
        <is>
          <t>HS</t>
        </is>
      </c>
      <c r="F106" t="inlineStr">
        <is>
          <t>t2</t>
        </is>
      </c>
      <c r="G106" s="254" t="inlineStr">
        <is>
          <t/>
        </is>
      </c>
      <c r="H106" s="254" t="inlineStr">
        <is>
          <t/>
        </is>
      </c>
      <c r="I106" s="254" t="inlineStr">
        <is>
          <t/>
        </is>
      </c>
      <c r="J106" s="254" t="inlineStr">
        <is>
          <t/>
        </is>
      </c>
      <c r="K106" s="254" t="inlineStr">
        <is>
          <t/>
        </is>
      </c>
      <c r="L106" s="254" t="inlineStr">
        <is>
          <t/>
        </is>
      </c>
      <c r="M106" s="254" t="inlineStr">
        <is>
          <t/>
        </is>
      </c>
      <c r="N106" s="254" t="inlineStr">
        <is>
          <t/>
        </is>
      </c>
      <c r="O106" s="254" t="inlineStr">
        <is>
          <t/>
        </is>
      </c>
      <c r="P106" s="254" t="inlineStr">
        <is>
          <t/>
        </is>
      </c>
      <c r="Q106" s="254" t="inlineStr">
        <is>
          <t/>
        </is>
      </c>
      <c r="R106" s="254" t="inlineStr">
        <is>
          <t/>
        </is>
      </c>
      <c r="S106" s="254" t="inlineStr">
        <is>
          <t/>
        </is>
      </c>
      <c r="T106" s="254" t="inlineStr">
        <is>
          <t/>
        </is>
      </c>
      <c r="U106" s="254" t="inlineStr">
        <is>
          <t/>
        </is>
      </c>
      <c r="V106" s="254" t="inlineStr">
        <is>
          <t/>
        </is>
      </c>
      <c r="W106" s="254" t="inlineStr">
        <is>
          <t>a</t>
        </is>
      </c>
      <c r="X106" s="254" t="inlineStr">
        <is>
          <t>a</t>
        </is>
      </c>
      <c r="Y106" s="254" t="inlineStr">
        <is>
          <t>a</t>
        </is>
      </c>
      <c r="Z106" s="254" t="inlineStr">
        <is>
          <t>a</t>
        </is>
      </c>
      <c r="AA106" s="254" t="inlineStr">
        <is>
          <t>a</t>
        </is>
      </c>
      <c r="AB106" s="254" t="inlineStr">
        <is>
          <t/>
        </is>
      </c>
      <c r="AC106" s="254" t="inlineStr">
        <is>
          <t>a</t>
        </is>
      </c>
      <c r="AD106" s="254" t="inlineStr">
        <is>
          <t>-1</t>
        </is>
      </c>
      <c r="AE106" s="254" t="inlineStr">
        <is>
          <t>-1</t>
        </is>
      </c>
      <c r="AF106" s="254" t="inlineStr">
        <is>
          <t>a</t>
        </is>
      </c>
      <c r="AG106" s="254" t="inlineStr">
        <is>
          <t>-1</t>
        </is>
      </c>
      <c r="AH106" s="254" t="inlineStr">
        <is>
          <t>a</t>
        </is>
      </c>
      <c r="AI106" s="254" t="inlineStr">
        <is>
          <t/>
        </is>
      </c>
      <c r="AJ106" s="254" t="inlineStr">
        <is>
          <t/>
        </is>
      </c>
      <c r="AK106">
        <v>51</v>
      </c>
      <c r="AL106" s="251" t="inlineStr">
        <is>
          <t/>
        </is>
      </c>
      <c r="AM106" s="251" t="inlineStr">
        <is>
          <t/>
        </is>
      </c>
      <c r="AN106" s="253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LTA</t>
        </is>
      </c>
      <c r="B107" t="inlineStr">
        <is>
          <t>ATL</t>
        </is>
      </c>
      <c r="C107" t="inlineStr">
        <is>
          <t>CP</t>
        </is>
      </c>
      <c r="D107" t="inlineStr">
        <is>
          <t>EU-Portugal</t>
        </is>
      </c>
      <c r="E107" t="inlineStr">
        <is>
          <t>TP</t>
        </is>
      </c>
      <c r="F107" t="inlineStr">
        <is>
          <t>t1</t>
        </is>
      </c>
      <c r="G107" s="254" t="inlineStr">
        <is>
          <t/>
        </is>
      </c>
      <c r="H107" s="254" t="inlineStr">
        <is>
          <t/>
        </is>
      </c>
      <c r="I107" s="254" t="inlineStr">
        <is>
          <t/>
        </is>
      </c>
      <c r="J107" s="254">
        <v>212</v>
      </c>
      <c r="K107" s="254" t="inlineStr">
        <is>
          <t/>
        </is>
      </c>
      <c r="L107" s="254" t="inlineStr">
        <is>
          <t/>
        </is>
      </c>
      <c r="M107" s="254" t="inlineStr">
        <is>
          <t/>
        </is>
      </c>
      <c r="N107" s="254" t="inlineStr">
        <is>
          <t/>
        </is>
      </c>
      <c r="O107" s="254" t="inlineStr">
        <is>
          <t/>
        </is>
      </c>
      <c r="P107" s="254">
        <v>8</v>
      </c>
      <c r="Q107" s="254">
        <v>5.633</v>
      </c>
      <c r="R107" s="254">
        <v>0.279</v>
      </c>
      <c r="S107" s="254">
        <v>1.748</v>
      </c>
      <c r="T107" s="254">
        <v>5.72</v>
      </c>
      <c r="U107" s="254">
        <v>0.139</v>
      </c>
      <c r="V107" s="254" t="inlineStr">
        <is>
          <t/>
        </is>
      </c>
      <c r="W107" s="254">
        <v>1.052</v>
      </c>
      <c r="X107" s="254">
        <v>4.128</v>
      </c>
      <c r="Y107" s="254" t="inlineStr">
        <is>
          <t/>
        </is>
      </c>
      <c r="Z107" s="254" t="inlineStr">
        <is>
          <t/>
        </is>
      </c>
      <c r="AA107" s="254" t="inlineStr">
        <is>
          <t/>
        </is>
      </c>
      <c r="AB107" s="254" t="inlineStr">
        <is>
          <t/>
        </is>
      </c>
      <c r="AC107" s="254" t="inlineStr">
        <is>
          <t/>
        </is>
      </c>
      <c r="AD107" s="254">
        <v>27.473</v>
      </c>
      <c r="AE107" s="254">
        <v>9.588</v>
      </c>
      <c r="AF107" s="254">
        <v>19.725</v>
      </c>
      <c r="AG107" s="254">
        <v>0.002</v>
      </c>
      <c r="AH107" s="254">
        <v>4.268</v>
      </c>
      <c r="AI107" s="254">
        <v>11.098</v>
      </c>
      <c r="AJ107" s="254">
        <v>2.604</v>
      </c>
      <c r="AK107">
        <v>52</v>
      </c>
      <c r="AL107" s="251">
        <v>0.07</v>
      </c>
      <c r="AM107" s="251">
        <v>99.17</v>
      </c>
      <c r="AN107" s="253">
        <v>313.456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LTA</t>
        </is>
      </c>
      <c r="B108" t="inlineStr">
        <is>
          <t>ATL</t>
        </is>
      </c>
      <c r="C108" t="inlineStr">
        <is>
          <t>CP</t>
        </is>
      </c>
      <c r="D108" t="inlineStr">
        <is>
          <t>EU-Portugal</t>
        </is>
      </c>
      <c r="E108" t="inlineStr">
        <is>
          <t>TP</t>
        </is>
      </c>
      <c r="F108" t="inlineStr">
        <is>
          <t>t2</t>
        </is>
      </c>
      <c r="G108" s="254" t="inlineStr">
        <is>
          <t/>
        </is>
      </c>
      <c r="H108" s="254" t="inlineStr">
        <is>
          <t/>
        </is>
      </c>
      <c r="I108" s="254" t="inlineStr">
        <is>
          <t>a</t>
        </is>
      </c>
      <c r="J108" s="254" t="inlineStr">
        <is>
          <t>a</t>
        </is>
      </c>
      <c r="K108" s="254" t="inlineStr">
        <is>
          <t/>
        </is>
      </c>
      <c r="L108" s="254" t="inlineStr">
        <is>
          <t/>
        </is>
      </c>
      <c r="M108" s="254" t="inlineStr">
        <is>
          <t/>
        </is>
      </c>
      <c r="N108" s="254" t="inlineStr">
        <is>
          <t/>
        </is>
      </c>
      <c r="O108" s="254" t="inlineStr">
        <is>
          <t/>
        </is>
      </c>
      <c r="P108" s="254" t="inlineStr">
        <is>
          <t>ab</t>
        </is>
      </c>
      <c r="Q108" s="254" t="inlineStr">
        <is>
          <t>ab</t>
        </is>
      </c>
      <c r="R108" s="254" t="inlineStr">
        <is>
          <t>b</t>
        </is>
      </c>
      <c r="S108" s="254" t="inlineStr">
        <is>
          <t>b</t>
        </is>
      </c>
      <c r="T108" s="254" t="inlineStr">
        <is>
          <t>b</t>
        </is>
      </c>
      <c r="U108" s="254" t="inlineStr">
        <is>
          <t>-1</t>
        </is>
      </c>
      <c r="V108" s="254" t="inlineStr">
        <is>
          <t>b</t>
        </is>
      </c>
      <c r="W108" s="254" t="inlineStr">
        <is>
          <t>ab</t>
        </is>
      </c>
      <c r="X108" s="254" t="inlineStr">
        <is>
          <t>ab</t>
        </is>
      </c>
      <c r="Y108" s="254" t="inlineStr">
        <is>
          <t>b</t>
        </is>
      </c>
      <c r="Z108" s="254" t="inlineStr">
        <is>
          <t>b</t>
        </is>
      </c>
      <c r="AA108" s="254" t="inlineStr">
        <is>
          <t>b</t>
        </is>
      </c>
      <c r="AB108" s="254" t="inlineStr">
        <is>
          <t>b</t>
        </is>
      </c>
      <c r="AC108" s="254" t="inlineStr">
        <is>
          <t/>
        </is>
      </c>
      <c r="AD108" s="254" t="inlineStr">
        <is>
          <t>a</t>
        </is>
      </c>
      <c r="AE108" s="254" t="inlineStr">
        <is>
          <t>a</t>
        </is>
      </c>
      <c r="AF108" s="254" t="inlineStr">
        <is>
          <t>ab</t>
        </is>
      </c>
      <c r="AG108" s="254" t="inlineStr">
        <is>
          <t>ab</t>
        </is>
      </c>
      <c r="AH108" s="254" t="inlineStr">
        <is>
          <t>a</t>
        </is>
      </c>
      <c r="AI108" s="254" t="inlineStr">
        <is>
          <t>a</t>
        </is>
      </c>
      <c r="AJ108" s="254" t="inlineStr">
        <is>
          <t>ab</t>
        </is>
      </c>
      <c r="AK108">
        <v>52</v>
      </c>
      <c r="AL108" s="251" t="inlineStr">
        <is>
          <t/>
        </is>
      </c>
      <c r="AM108" s="251" t="inlineStr">
        <is>
          <t/>
        </is>
      </c>
      <c r="AN108" s="253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LTA</t>
        </is>
      </c>
      <c r="B109" t="inlineStr">
        <is>
          <t>ATL</t>
        </is>
      </c>
      <c r="C109" t="inlineStr">
        <is>
          <t>CP</t>
        </is>
      </c>
      <c r="D109" t="inlineStr">
        <is>
          <t>USA</t>
        </is>
      </c>
      <c r="E109" t="inlineStr">
        <is>
          <t>TP</t>
        </is>
      </c>
      <c r="F109" t="inlineStr">
        <is>
          <t>t1</t>
        </is>
      </c>
      <c r="G109" s="254">
        <v>5</v>
      </c>
      <c r="H109" s="254" t="inlineStr">
        <is>
          <t/>
        </is>
      </c>
      <c r="I109" s="254">
        <v>22</v>
      </c>
      <c r="J109" s="254">
        <v>33.03</v>
      </c>
      <c r="K109" s="254">
        <v>14</v>
      </c>
      <c r="L109" s="254">
        <v>72.09</v>
      </c>
      <c r="M109" s="254">
        <v>7.63</v>
      </c>
      <c r="N109" s="254">
        <v>24.77</v>
      </c>
      <c r="O109" s="254">
        <v>53.31</v>
      </c>
      <c r="P109" s="254">
        <v>30.24</v>
      </c>
      <c r="Q109" s="254">
        <v>0.245</v>
      </c>
      <c r="R109" s="254">
        <v>0.135</v>
      </c>
      <c r="S109" s="254">
        <v>0.257</v>
      </c>
      <c r="T109" s="254">
        <v>13.972</v>
      </c>
      <c r="U109" s="254">
        <v>0.052</v>
      </c>
      <c r="V109" s="254">
        <v>0.203</v>
      </c>
      <c r="W109" s="254">
        <v>0.071</v>
      </c>
      <c r="X109" s="254" t="inlineStr">
        <is>
          <t/>
        </is>
      </c>
      <c r="Y109" s="254">
        <v>0.065</v>
      </c>
      <c r="Z109" s="254">
        <v>0.009</v>
      </c>
      <c r="AA109" s="254">
        <v>0.025</v>
      </c>
      <c r="AB109" s="254">
        <v>0.457</v>
      </c>
      <c r="AC109" s="254">
        <v>0.081</v>
      </c>
      <c r="AD109" s="254">
        <v>16.79</v>
      </c>
      <c r="AE109" s="254">
        <v>0.04</v>
      </c>
      <c r="AF109" s="254">
        <v>0.274</v>
      </c>
      <c r="AG109" s="254">
        <v>11.043</v>
      </c>
      <c r="AH109" s="254">
        <v>0.883</v>
      </c>
      <c r="AI109" s="254">
        <v>0.003</v>
      </c>
      <c r="AJ109" s="254">
        <v>0.002</v>
      </c>
      <c r="AK109">
        <v>53</v>
      </c>
      <c r="AL109" s="251">
        <v>0.07</v>
      </c>
      <c r="AM109" s="251">
        <v>99.24</v>
      </c>
      <c r="AN109" s="253">
        <v>306.676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LTA</t>
        </is>
      </c>
      <c r="B110" t="inlineStr">
        <is>
          <t>ATL</t>
        </is>
      </c>
      <c r="C110" t="inlineStr">
        <is>
          <t>CP</t>
        </is>
      </c>
      <c r="D110" t="inlineStr">
        <is>
          <t>USA</t>
        </is>
      </c>
      <c r="E110" t="inlineStr">
        <is>
          <t>TP</t>
        </is>
      </c>
      <c r="F110" t="inlineStr">
        <is>
          <t>t2</t>
        </is>
      </c>
      <c r="G110" s="254" t="inlineStr">
        <is>
          <t>-1</t>
        </is>
      </c>
      <c r="H110" s="254" t="inlineStr">
        <is>
          <t/>
        </is>
      </c>
      <c r="I110" s="254" t="inlineStr">
        <is>
          <t>-1</t>
        </is>
      </c>
      <c r="J110" s="254" t="inlineStr">
        <is>
          <t>-1</t>
        </is>
      </c>
      <c r="K110" s="254" t="inlineStr">
        <is>
          <t>-1</t>
        </is>
      </c>
      <c r="L110" s="254" t="inlineStr">
        <is>
          <t>-1</t>
        </is>
      </c>
      <c r="M110" s="254" t="inlineStr">
        <is>
          <t>-1</t>
        </is>
      </c>
      <c r="N110" s="254" t="inlineStr">
        <is>
          <t>-1</t>
        </is>
      </c>
      <c r="O110" s="254" t="inlineStr">
        <is>
          <t>-1</t>
        </is>
      </c>
      <c r="P110" s="254" t="inlineStr">
        <is>
          <t>-1</t>
        </is>
      </c>
      <c r="Q110" s="254" t="inlineStr">
        <is>
          <t>-1</t>
        </is>
      </c>
      <c r="R110" s="254" t="inlineStr">
        <is>
          <t>-1</t>
        </is>
      </c>
      <c r="S110" s="254" t="inlineStr">
        <is>
          <t>-1</t>
        </is>
      </c>
      <c r="T110" s="254" t="inlineStr">
        <is>
          <t>-1</t>
        </is>
      </c>
      <c r="U110" s="254" t="inlineStr">
        <is>
          <t>-1</t>
        </is>
      </c>
      <c r="V110" s="254" t="inlineStr">
        <is>
          <t>-1</t>
        </is>
      </c>
      <c r="W110" s="254" t="inlineStr">
        <is>
          <t>-1</t>
        </is>
      </c>
      <c r="X110" s="254" t="inlineStr">
        <is>
          <t/>
        </is>
      </c>
      <c r="Y110" s="254" t="inlineStr">
        <is>
          <t>-1</t>
        </is>
      </c>
      <c r="Z110" s="254" t="inlineStr">
        <is>
          <t>-1</t>
        </is>
      </c>
      <c r="AA110" s="254" t="inlineStr">
        <is>
          <t>-1</t>
        </is>
      </c>
      <c r="AB110" s="254" t="inlineStr">
        <is>
          <t>-1</t>
        </is>
      </c>
      <c r="AC110" s="254" t="inlineStr">
        <is>
          <t>-1</t>
        </is>
      </c>
      <c r="AD110" s="254" t="inlineStr">
        <is>
          <t>-1</t>
        </is>
      </c>
      <c r="AE110" s="254" t="inlineStr">
        <is>
          <t>-1</t>
        </is>
      </c>
      <c r="AF110" s="254" t="inlineStr">
        <is>
          <t>-1</t>
        </is>
      </c>
      <c r="AG110" s="254" t="inlineStr">
        <is>
          <t>-1</t>
        </is>
      </c>
      <c r="AH110" s="254" t="inlineStr">
        <is>
          <t>-1</t>
        </is>
      </c>
      <c r="AI110" s="254" t="inlineStr">
        <is>
          <t>-1</t>
        </is>
      </c>
      <c r="AJ110" s="254" t="inlineStr">
        <is>
          <t>-1</t>
        </is>
      </c>
      <c r="AK110">
        <v>53</v>
      </c>
      <c r="AL110" s="251" t="inlineStr">
        <is>
          <t/>
        </is>
      </c>
      <c r="AM110" s="251" t="inlineStr">
        <is>
          <t/>
        </is>
      </c>
      <c r="AN110" s="253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LTA</t>
        </is>
      </c>
      <c r="B111" t="inlineStr">
        <is>
          <t>ATL</t>
        </is>
      </c>
      <c r="C111" t="inlineStr">
        <is>
          <t>CP</t>
        </is>
      </c>
      <c r="D111" t="inlineStr">
        <is>
          <t>Gabon</t>
        </is>
      </c>
      <c r="E111" t="inlineStr">
        <is>
          <t>GN</t>
        </is>
      </c>
      <c r="F111" t="inlineStr">
        <is>
          <t>t1</t>
        </is>
      </c>
      <c r="G111" s="254" t="inlineStr">
        <is>
          <t/>
        </is>
      </c>
      <c r="H111" s="254" t="inlineStr">
        <is>
          <t/>
        </is>
      </c>
      <c r="I111" s="254">
        <v>160</v>
      </c>
      <c r="J111" s="254" t="inlineStr">
        <is>
          <t/>
        </is>
      </c>
      <c r="K111" s="254" t="inlineStr">
        <is>
          <t/>
        </is>
      </c>
      <c r="L111" s="254">
        <v>116</v>
      </c>
      <c r="M111" s="254">
        <v>11</v>
      </c>
      <c r="N111" s="254">
        <v>12</v>
      </c>
      <c r="O111" s="254" t="inlineStr">
        <is>
          <t/>
        </is>
      </c>
      <c r="P111" s="254" t="inlineStr">
        <is>
          <t/>
        </is>
      </c>
      <c r="Q111" s="254" t="inlineStr">
        <is>
          <t/>
        </is>
      </c>
      <c r="R111" s="254" t="inlineStr">
        <is>
          <t/>
        </is>
      </c>
      <c r="S111" s="254" t="inlineStr">
        <is>
          <t/>
        </is>
      </c>
      <c r="T111" s="254" t="inlineStr">
        <is>
          <t/>
        </is>
      </c>
      <c r="U111" s="254" t="inlineStr">
        <is>
          <t/>
        </is>
      </c>
      <c r="V111" s="254" t="inlineStr">
        <is>
          <t/>
        </is>
      </c>
      <c r="W111" s="254" t="inlineStr">
        <is>
          <t/>
        </is>
      </c>
      <c r="X111" s="254" t="inlineStr">
        <is>
          <t/>
        </is>
      </c>
      <c r="Y111" s="254" t="inlineStr">
        <is>
          <t/>
        </is>
      </c>
      <c r="Z111" s="254" t="inlineStr">
        <is>
          <t/>
        </is>
      </c>
      <c r="AA111" s="254" t="inlineStr">
        <is>
          <t/>
        </is>
      </c>
      <c r="AB111" s="254" t="inlineStr">
        <is>
          <t/>
        </is>
      </c>
      <c r="AC111" s="254" t="inlineStr">
        <is>
          <t/>
        </is>
      </c>
      <c r="AD111" s="254" t="inlineStr">
        <is>
          <t/>
        </is>
      </c>
      <c r="AE111" s="254" t="inlineStr">
        <is>
          <t/>
        </is>
      </c>
      <c r="AF111" s="254" t="inlineStr">
        <is>
          <t/>
        </is>
      </c>
      <c r="AG111" s="254" t="inlineStr">
        <is>
          <t/>
        </is>
      </c>
      <c r="AH111" s="254" t="inlineStr">
        <is>
          <t/>
        </is>
      </c>
      <c r="AI111" s="254" t="inlineStr">
        <is>
          <t/>
        </is>
      </c>
      <c r="AJ111" s="254" t="inlineStr">
        <is>
          <t/>
        </is>
      </c>
      <c r="AK111">
        <v>54</v>
      </c>
      <c r="AL111" s="251">
        <v>0.07</v>
      </c>
      <c r="AM111" s="251">
        <v>99.3</v>
      </c>
      <c r="AN111" s="253">
        <v>299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LTA</t>
        </is>
      </c>
      <c r="B112" t="inlineStr">
        <is>
          <t>ATL</t>
        </is>
      </c>
      <c r="C112" t="inlineStr">
        <is>
          <t>CP</t>
        </is>
      </c>
      <c r="D112" t="inlineStr">
        <is>
          <t>Gabon</t>
        </is>
      </c>
      <c r="E112" t="inlineStr">
        <is>
          <t>GN</t>
        </is>
      </c>
      <c r="F112" t="inlineStr">
        <is>
          <t>t2</t>
        </is>
      </c>
      <c r="G112" s="254" t="inlineStr">
        <is>
          <t/>
        </is>
      </c>
      <c r="H112" s="254" t="inlineStr">
        <is>
          <t/>
        </is>
      </c>
      <c r="I112" s="254" t="inlineStr">
        <is>
          <t>-1</t>
        </is>
      </c>
      <c r="J112" s="254" t="inlineStr">
        <is>
          <t/>
        </is>
      </c>
      <c r="K112" s="254" t="inlineStr">
        <is>
          <t/>
        </is>
      </c>
      <c r="L112" s="254" t="inlineStr">
        <is>
          <t>-1</t>
        </is>
      </c>
      <c r="M112" s="254" t="inlineStr">
        <is>
          <t>-1</t>
        </is>
      </c>
      <c r="N112" s="254" t="inlineStr">
        <is>
          <t>-1</t>
        </is>
      </c>
      <c r="O112" s="254" t="inlineStr">
        <is>
          <t/>
        </is>
      </c>
      <c r="P112" s="254" t="inlineStr">
        <is>
          <t/>
        </is>
      </c>
      <c r="Q112" s="254" t="inlineStr">
        <is>
          <t/>
        </is>
      </c>
      <c r="R112" s="254" t="inlineStr">
        <is>
          <t/>
        </is>
      </c>
      <c r="S112" s="254" t="inlineStr">
        <is>
          <t/>
        </is>
      </c>
      <c r="T112" s="254" t="inlineStr">
        <is>
          <t/>
        </is>
      </c>
      <c r="U112" s="254" t="inlineStr">
        <is>
          <t/>
        </is>
      </c>
      <c r="V112" s="254" t="inlineStr">
        <is>
          <t/>
        </is>
      </c>
      <c r="W112" s="254" t="inlineStr">
        <is>
          <t/>
        </is>
      </c>
      <c r="X112" s="254" t="inlineStr">
        <is>
          <t/>
        </is>
      </c>
      <c r="Y112" s="254" t="inlineStr">
        <is>
          <t/>
        </is>
      </c>
      <c r="Z112" s="254" t="inlineStr">
        <is>
          <t/>
        </is>
      </c>
      <c r="AA112" s="254" t="inlineStr">
        <is>
          <t/>
        </is>
      </c>
      <c r="AB112" s="254" t="inlineStr">
        <is>
          <t/>
        </is>
      </c>
      <c r="AC112" s="254" t="inlineStr">
        <is>
          <t/>
        </is>
      </c>
      <c r="AD112" s="254" t="inlineStr">
        <is>
          <t/>
        </is>
      </c>
      <c r="AE112" s="254" t="inlineStr">
        <is>
          <t/>
        </is>
      </c>
      <c r="AF112" s="254" t="inlineStr">
        <is>
          <t/>
        </is>
      </c>
      <c r="AG112" s="254" t="inlineStr">
        <is>
          <t/>
        </is>
      </c>
      <c r="AH112" s="254" t="inlineStr">
        <is>
          <t/>
        </is>
      </c>
      <c r="AI112" s="254" t="inlineStr">
        <is>
          <t/>
        </is>
      </c>
      <c r="AJ112" s="254" t="inlineStr">
        <is>
          <t/>
        </is>
      </c>
      <c r="AK112">
        <v>54</v>
      </c>
      <c r="AL112" s="251" t="inlineStr">
        <is>
          <t/>
        </is>
      </c>
      <c r="AM112" s="251" t="inlineStr">
        <is>
          <t/>
        </is>
      </c>
      <c r="AN112" s="253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LTA</t>
        </is>
      </c>
      <c r="B113" t="inlineStr">
        <is>
          <t>ATL</t>
        </is>
      </c>
      <c r="C113" t="inlineStr">
        <is>
          <t>CP</t>
        </is>
      </c>
      <c r="D113" t="inlineStr">
        <is>
          <t>S Tomé e Príncipe</t>
        </is>
      </c>
      <c r="E113" t="inlineStr">
        <is>
          <t>TW</t>
        </is>
      </c>
      <c r="F113" t="inlineStr">
        <is>
          <t>t1</t>
        </is>
      </c>
      <c r="G113" s="254">
        <v>39.9</v>
      </c>
      <c r="H113" s="254">
        <v>43.2</v>
      </c>
      <c r="I113" s="254">
        <v>40</v>
      </c>
      <c r="J113" s="254">
        <v>50</v>
      </c>
      <c r="K113" s="254">
        <v>38.7</v>
      </c>
      <c r="L113" s="254">
        <v>37</v>
      </c>
      <c r="M113" s="254" t="inlineStr">
        <is>
          <t/>
        </is>
      </c>
      <c r="N113" s="254" t="inlineStr">
        <is>
          <t/>
        </is>
      </c>
      <c r="O113" s="254" t="inlineStr">
        <is>
          <t/>
        </is>
      </c>
      <c r="P113" s="254" t="inlineStr">
        <is>
          <t/>
        </is>
      </c>
      <c r="Q113" s="254" t="inlineStr">
        <is>
          <t/>
        </is>
      </c>
      <c r="R113" s="254" t="inlineStr">
        <is>
          <t/>
        </is>
      </c>
      <c r="S113" s="254" t="inlineStr">
        <is>
          <t/>
        </is>
      </c>
      <c r="T113" s="254" t="inlineStr">
        <is>
          <t/>
        </is>
      </c>
      <c r="U113" s="254" t="inlineStr">
        <is>
          <t/>
        </is>
      </c>
      <c r="V113" s="254" t="inlineStr">
        <is>
          <t/>
        </is>
      </c>
      <c r="W113" s="254" t="inlineStr">
        <is>
          <t/>
        </is>
      </c>
      <c r="X113" s="254" t="inlineStr">
        <is>
          <t/>
        </is>
      </c>
      <c r="Y113" s="254" t="inlineStr">
        <is>
          <t/>
        </is>
      </c>
      <c r="Z113" s="254" t="inlineStr">
        <is>
          <t/>
        </is>
      </c>
      <c r="AA113" s="254" t="inlineStr">
        <is>
          <t/>
        </is>
      </c>
      <c r="AB113" s="254" t="inlineStr">
        <is>
          <t/>
        </is>
      </c>
      <c r="AC113" s="254" t="inlineStr">
        <is>
          <t/>
        </is>
      </c>
      <c r="AD113" s="254" t="inlineStr">
        <is>
          <t/>
        </is>
      </c>
      <c r="AE113" s="254" t="inlineStr">
        <is>
          <t/>
        </is>
      </c>
      <c r="AF113" s="254" t="inlineStr">
        <is>
          <t/>
        </is>
      </c>
      <c r="AG113" s="254" t="inlineStr">
        <is>
          <t/>
        </is>
      </c>
      <c r="AH113" s="254" t="inlineStr">
        <is>
          <t/>
        </is>
      </c>
      <c r="AI113" s="254" t="inlineStr">
        <is>
          <t/>
        </is>
      </c>
      <c r="AJ113" s="254" t="inlineStr">
        <is>
          <t/>
        </is>
      </c>
      <c r="AK113">
        <v>55</v>
      </c>
      <c r="AL113" s="251">
        <v>0.06</v>
      </c>
      <c r="AM113" s="251">
        <v>99.36</v>
      </c>
      <c r="AN113" s="253">
        <v>248.8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LTA</t>
        </is>
      </c>
      <c r="B114" t="inlineStr">
        <is>
          <t>ATL</t>
        </is>
      </c>
      <c r="C114" t="inlineStr">
        <is>
          <t>CP</t>
        </is>
      </c>
      <c r="D114" t="inlineStr">
        <is>
          <t>S Tomé e Príncipe</t>
        </is>
      </c>
      <c r="E114" t="inlineStr">
        <is>
          <t>TW</t>
        </is>
      </c>
      <c r="F114" t="inlineStr">
        <is>
          <t>t2</t>
        </is>
      </c>
      <c r="G114" s="254" t="inlineStr">
        <is>
          <t>-1</t>
        </is>
      </c>
      <c r="H114" s="254" t="inlineStr">
        <is>
          <t>-1</t>
        </is>
      </c>
      <c r="I114" s="254" t="inlineStr">
        <is>
          <t>-1</t>
        </is>
      </c>
      <c r="J114" s="254" t="inlineStr">
        <is>
          <t>-1</t>
        </is>
      </c>
      <c r="K114" s="254" t="inlineStr">
        <is>
          <t>-1</t>
        </is>
      </c>
      <c r="L114" s="254" t="inlineStr">
        <is>
          <t>-1</t>
        </is>
      </c>
      <c r="M114" s="254" t="inlineStr">
        <is>
          <t/>
        </is>
      </c>
      <c r="N114" s="254" t="inlineStr">
        <is>
          <t/>
        </is>
      </c>
      <c r="O114" s="254" t="inlineStr">
        <is>
          <t/>
        </is>
      </c>
      <c r="P114" s="254" t="inlineStr">
        <is>
          <t/>
        </is>
      </c>
      <c r="Q114" s="254" t="inlineStr">
        <is>
          <t/>
        </is>
      </c>
      <c r="R114" s="254" t="inlineStr">
        <is>
          <t/>
        </is>
      </c>
      <c r="S114" s="254" t="inlineStr">
        <is>
          <t/>
        </is>
      </c>
      <c r="T114" s="254" t="inlineStr">
        <is>
          <t/>
        </is>
      </c>
      <c r="U114" s="254" t="inlineStr">
        <is>
          <t/>
        </is>
      </c>
      <c r="V114" s="254" t="inlineStr">
        <is>
          <t/>
        </is>
      </c>
      <c r="W114" s="254" t="inlineStr">
        <is>
          <t/>
        </is>
      </c>
      <c r="X114" s="254" t="inlineStr">
        <is>
          <t/>
        </is>
      </c>
      <c r="Y114" s="254" t="inlineStr">
        <is>
          <t/>
        </is>
      </c>
      <c r="Z114" s="254" t="inlineStr">
        <is>
          <t/>
        </is>
      </c>
      <c r="AA114" s="254" t="inlineStr">
        <is>
          <t/>
        </is>
      </c>
      <c r="AB114" s="254" t="inlineStr">
        <is>
          <t/>
        </is>
      </c>
      <c r="AC114" s="254" t="inlineStr">
        <is>
          <t/>
        </is>
      </c>
      <c r="AD114" s="254" t="inlineStr">
        <is>
          <t/>
        </is>
      </c>
      <c r="AE114" s="254" t="inlineStr">
        <is>
          <t/>
        </is>
      </c>
      <c r="AF114" s="254" t="inlineStr">
        <is>
          <t/>
        </is>
      </c>
      <c r="AG114" s="254" t="inlineStr">
        <is>
          <t/>
        </is>
      </c>
      <c r="AH114" s="254" t="inlineStr">
        <is>
          <t/>
        </is>
      </c>
      <c r="AI114" s="254" t="inlineStr">
        <is>
          <t/>
        </is>
      </c>
      <c r="AJ114" s="254" t="inlineStr">
        <is>
          <t/>
        </is>
      </c>
      <c r="AK114">
        <v>55</v>
      </c>
      <c r="AL114" s="251" t="inlineStr">
        <is>
          <t/>
        </is>
      </c>
      <c r="AM114" s="251" t="inlineStr">
        <is>
          <t/>
        </is>
      </c>
      <c r="AN114" s="253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LTA</t>
        </is>
      </c>
      <c r="B115" t="inlineStr">
        <is>
          <t>ATL</t>
        </is>
      </c>
      <c r="C115" t="inlineStr">
        <is>
          <t>CP</t>
        </is>
      </c>
      <c r="D115" t="inlineStr">
        <is>
          <t>Côte d'Ivoire</t>
        </is>
      </c>
      <c r="E115" t="inlineStr">
        <is>
          <t>PS</t>
        </is>
      </c>
      <c r="F115" t="inlineStr">
        <is>
          <t>t1</t>
        </is>
      </c>
      <c r="G115" s="254" t="inlineStr">
        <is>
          <t/>
        </is>
      </c>
      <c r="H115" s="254" t="inlineStr">
        <is>
          <t/>
        </is>
      </c>
      <c r="I115" s="254" t="inlineStr">
        <is>
          <t/>
        </is>
      </c>
      <c r="J115" s="254" t="inlineStr">
        <is>
          <t/>
        </is>
      </c>
      <c r="K115" s="254" t="inlineStr">
        <is>
          <t/>
        </is>
      </c>
      <c r="L115" s="254" t="inlineStr">
        <is>
          <t/>
        </is>
      </c>
      <c r="M115" s="254" t="inlineStr">
        <is>
          <t/>
        </is>
      </c>
      <c r="N115" s="254" t="inlineStr">
        <is>
          <t/>
        </is>
      </c>
      <c r="O115" s="254" t="inlineStr">
        <is>
          <t/>
        </is>
      </c>
      <c r="P115" s="254" t="inlineStr">
        <is>
          <t/>
        </is>
      </c>
      <c r="Q115" s="254" t="inlineStr">
        <is>
          <t/>
        </is>
      </c>
      <c r="R115" s="254" t="inlineStr">
        <is>
          <t/>
        </is>
      </c>
      <c r="S115" s="254" t="inlineStr">
        <is>
          <t/>
        </is>
      </c>
      <c r="T115" s="254" t="inlineStr">
        <is>
          <t/>
        </is>
      </c>
      <c r="U115" s="254" t="inlineStr">
        <is>
          <t/>
        </is>
      </c>
      <c r="V115" s="254" t="inlineStr">
        <is>
          <t/>
        </is>
      </c>
      <c r="W115" s="254" t="inlineStr">
        <is>
          <t/>
        </is>
      </c>
      <c r="X115" s="254">
        <v>2.844</v>
      </c>
      <c r="Y115" s="254">
        <v>162.368</v>
      </c>
      <c r="Z115" s="254">
        <v>62.804</v>
      </c>
      <c r="AA115" s="254">
        <v>12.092</v>
      </c>
      <c r="AB115" s="254" t="inlineStr">
        <is>
          <t/>
        </is>
      </c>
      <c r="AC115" s="254" t="inlineStr">
        <is>
          <t/>
        </is>
      </c>
      <c r="AD115" s="254" t="inlineStr">
        <is>
          <t/>
        </is>
      </c>
      <c r="AE115" s="254" t="inlineStr">
        <is>
          <t/>
        </is>
      </c>
      <c r="AF115" s="254" t="inlineStr">
        <is>
          <t/>
        </is>
      </c>
      <c r="AG115" s="254" t="inlineStr">
        <is>
          <t/>
        </is>
      </c>
      <c r="AH115" s="254" t="inlineStr">
        <is>
          <t/>
        </is>
      </c>
      <c r="AI115" s="254" t="inlineStr">
        <is>
          <t/>
        </is>
      </c>
      <c r="AJ115" s="254" t="inlineStr">
        <is>
          <t/>
        </is>
      </c>
      <c r="AK115">
        <v>56</v>
      </c>
      <c r="AL115" s="251">
        <v>0.06</v>
      </c>
      <c r="AM115" s="251">
        <v>99.42</v>
      </c>
      <c r="AN115" s="253">
        <v>240.108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LTA</t>
        </is>
      </c>
      <c r="B116" t="inlineStr">
        <is>
          <t>ATL</t>
        </is>
      </c>
      <c r="C116" t="inlineStr">
        <is>
          <t>CP</t>
        </is>
      </c>
      <c r="D116" t="inlineStr">
        <is>
          <t>Côte d'Ivoire</t>
        </is>
      </c>
      <c r="E116" t="inlineStr">
        <is>
          <t>PS</t>
        </is>
      </c>
      <c r="F116" t="inlineStr">
        <is>
          <t>t2</t>
        </is>
      </c>
      <c r="G116" s="254" t="inlineStr">
        <is>
          <t/>
        </is>
      </c>
      <c r="H116" s="254" t="inlineStr">
        <is>
          <t/>
        </is>
      </c>
      <c r="I116" s="254" t="inlineStr">
        <is>
          <t/>
        </is>
      </c>
      <c r="J116" s="254" t="inlineStr">
        <is>
          <t/>
        </is>
      </c>
      <c r="K116" s="254" t="inlineStr">
        <is>
          <t/>
        </is>
      </c>
      <c r="L116" s="254" t="inlineStr">
        <is>
          <t/>
        </is>
      </c>
      <c r="M116" s="254" t="inlineStr">
        <is>
          <t/>
        </is>
      </c>
      <c r="N116" s="254" t="inlineStr">
        <is>
          <t/>
        </is>
      </c>
      <c r="O116" s="254" t="inlineStr">
        <is>
          <t/>
        </is>
      </c>
      <c r="P116" s="254" t="inlineStr">
        <is>
          <t/>
        </is>
      </c>
      <c r="Q116" s="254" t="inlineStr">
        <is>
          <t/>
        </is>
      </c>
      <c r="R116" s="254" t="inlineStr">
        <is>
          <t/>
        </is>
      </c>
      <c r="S116" s="254" t="inlineStr">
        <is>
          <t/>
        </is>
      </c>
      <c r="T116" s="254" t="inlineStr">
        <is>
          <t/>
        </is>
      </c>
      <c r="U116" s="254" t="inlineStr">
        <is>
          <t/>
        </is>
      </c>
      <c r="V116" s="254" t="inlineStr">
        <is>
          <t/>
        </is>
      </c>
      <c r="W116" s="254" t="inlineStr">
        <is>
          <t/>
        </is>
      </c>
      <c r="X116" s="254" t="inlineStr">
        <is>
          <t>-1</t>
        </is>
      </c>
      <c r="Y116" s="254" t="inlineStr">
        <is>
          <t>a</t>
        </is>
      </c>
      <c r="Z116" s="254" t="inlineStr">
        <is>
          <t>a</t>
        </is>
      </c>
      <c r="AA116" s="254" t="inlineStr">
        <is>
          <t>-1</t>
        </is>
      </c>
      <c r="AB116" s="254" t="inlineStr">
        <is>
          <t/>
        </is>
      </c>
      <c r="AC116" s="254" t="inlineStr">
        <is>
          <t/>
        </is>
      </c>
      <c r="AD116" s="254" t="inlineStr">
        <is>
          <t/>
        </is>
      </c>
      <c r="AE116" s="254" t="inlineStr">
        <is>
          <t/>
        </is>
      </c>
      <c r="AF116" s="254" t="inlineStr">
        <is>
          <t/>
        </is>
      </c>
      <c r="AG116" s="254" t="inlineStr">
        <is>
          <t/>
        </is>
      </c>
      <c r="AH116" s="254" t="inlineStr">
        <is>
          <t/>
        </is>
      </c>
      <c r="AI116" s="254" t="inlineStr">
        <is>
          <t/>
        </is>
      </c>
      <c r="AJ116" s="254" t="inlineStr">
        <is>
          <t/>
        </is>
      </c>
      <c r="AK116">
        <v>56</v>
      </c>
      <c r="AL116" s="251" t="inlineStr">
        <is>
          <t/>
        </is>
      </c>
      <c r="AM116" s="251" t="inlineStr">
        <is>
          <t/>
        </is>
      </c>
      <c r="AN116" s="253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LTA</t>
        </is>
      </c>
      <c r="B117" t="inlineStr">
        <is>
          <t>ATL</t>
        </is>
      </c>
      <c r="C117" t="inlineStr">
        <is>
          <t>CP</t>
        </is>
      </c>
      <c r="D117" t="inlineStr">
        <is>
          <t>Curaçao</t>
        </is>
      </c>
      <c r="E117" t="inlineStr">
        <is>
          <t>TW</t>
        </is>
      </c>
      <c r="F117" t="inlineStr">
        <is>
          <t>t1</t>
        </is>
      </c>
      <c r="G117" s="254" t="inlineStr">
        <is>
          <t/>
        </is>
      </c>
      <c r="H117" s="254" t="inlineStr">
        <is>
          <t/>
        </is>
      </c>
      <c r="I117" s="254" t="inlineStr">
        <is>
          <t/>
        </is>
      </c>
      <c r="J117" s="254" t="inlineStr">
        <is>
          <t/>
        </is>
      </c>
      <c r="K117" s="254" t="inlineStr">
        <is>
          <t/>
        </is>
      </c>
      <c r="L117" s="254" t="inlineStr">
        <is>
          <t/>
        </is>
      </c>
      <c r="M117" s="254" t="inlineStr">
        <is>
          <t/>
        </is>
      </c>
      <c r="N117" s="254" t="inlineStr">
        <is>
          <t/>
        </is>
      </c>
      <c r="O117" s="254" t="inlineStr">
        <is>
          <t/>
        </is>
      </c>
      <c r="P117" s="254" t="inlineStr">
        <is>
          <t/>
        </is>
      </c>
      <c r="Q117" s="254" t="inlineStr">
        <is>
          <t/>
        </is>
      </c>
      <c r="R117" s="254" t="inlineStr">
        <is>
          <t/>
        </is>
      </c>
      <c r="S117" s="254" t="inlineStr">
        <is>
          <t/>
        </is>
      </c>
      <c r="T117" s="254" t="inlineStr">
        <is>
          <t/>
        </is>
      </c>
      <c r="U117" s="254" t="inlineStr">
        <is>
          <t/>
        </is>
      </c>
      <c r="V117" s="254" t="inlineStr">
        <is>
          <t/>
        </is>
      </c>
      <c r="W117" s="254">
        <v>38.135</v>
      </c>
      <c r="X117" s="254">
        <v>38.135</v>
      </c>
      <c r="Y117" s="254">
        <v>76.27</v>
      </c>
      <c r="Z117" s="254">
        <v>57.203</v>
      </c>
      <c r="AA117" s="254" t="inlineStr">
        <is>
          <t/>
        </is>
      </c>
      <c r="AB117" s="254" t="inlineStr">
        <is>
          <t/>
        </is>
      </c>
      <c r="AC117" s="254" t="inlineStr">
        <is>
          <t/>
        </is>
      </c>
      <c r="AD117" s="254" t="inlineStr">
        <is>
          <t/>
        </is>
      </c>
      <c r="AE117" s="254" t="inlineStr">
        <is>
          <t/>
        </is>
      </c>
      <c r="AF117" s="254" t="inlineStr">
        <is>
          <t/>
        </is>
      </c>
      <c r="AG117" s="254" t="inlineStr">
        <is>
          <t/>
        </is>
      </c>
      <c r="AH117" s="254" t="inlineStr">
        <is>
          <t/>
        </is>
      </c>
      <c r="AI117" s="254" t="inlineStr">
        <is>
          <t/>
        </is>
      </c>
      <c r="AJ117" s="254" t="inlineStr">
        <is>
          <t/>
        </is>
      </c>
      <c r="AK117">
        <v>57</v>
      </c>
      <c r="AL117" s="251">
        <v>0.05</v>
      </c>
      <c r="AM117" s="251">
        <v>99.47</v>
      </c>
      <c r="AN117" s="253">
        <v>209.743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LTA</t>
        </is>
      </c>
      <c r="B118" t="inlineStr">
        <is>
          <t>ATL</t>
        </is>
      </c>
      <c r="C118" t="inlineStr">
        <is>
          <t>CP</t>
        </is>
      </c>
      <c r="D118" t="inlineStr">
        <is>
          <t>Curaçao</t>
        </is>
      </c>
      <c r="E118" t="inlineStr">
        <is>
          <t>TW</t>
        </is>
      </c>
      <c r="F118" t="inlineStr">
        <is>
          <t>t2</t>
        </is>
      </c>
      <c r="G118" s="254" t="inlineStr">
        <is>
          <t/>
        </is>
      </c>
      <c r="H118" s="254" t="inlineStr">
        <is>
          <t/>
        </is>
      </c>
      <c r="I118" s="254" t="inlineStr">
        <is>
          <t/>
        </is>
      </c>
      <c r="J118" s="254" t="inlineStr">
        <is>
          <t/>
        </is>
      </c>
      <c r="K118" s="254" t="inlineStr">
        <is>
          <t/>
        </is>
      </c>
      <c r="L118" s="254" t="inlineStr">
        <is>
          <t/>
        </is>
      </c>
      <c r="M118" s="254" t="inlineStr">
        <is>
          <t/>
        </is>
      </c>
      <c r="N118" s="254" t="inlineStr">
        <is>
          <t/>
        </is>
      </c>
      <c r="O118" s="254" t="inlineStr">
        <is>
          <t/>
        </is>
      </c>
      <c r="P118" s="254" t="inlineStr">
        <is>
          <t/>
        </is>
      </c>
      <c r="Q118" s="254" t="inlineStr">
        <is>
          <t/>
        </is>
      </c>
      <c r="R118" s="254" t="inlineStr">
        <is>
          <t/>
        </is>
      </c>
      <c r="S118" s="254" t="inlineStr">
        <is>
          <t/>
        </is>
      </c>
      <c r="T118" s="254" t="inlineStr">
        <is>
          <t/>
        </is>
      </c>
      <c r="U118" s="254" t="inlineStr">
        <is>
          <t/>
        </is>
      </c>
      <c r="V118" s="254" t="inlineStr">
        <is>
          <t/>
        </is>
      </c>
      <c r="W118" s="254" t="inlineStr">
        <is>
          <t>-1</t>
        </is>
      </c>
      <c r="X118" s="254" t="inlineStr">
        <is>
          <t>-1</t>
        </is>
      </c>
      <c r="Y118" s="254" t="inlineStr">
        <is>
          <t>-1</t>
        </is>
      </c>
      <c r="Z118" s="254" t="inlineStr">
        <is>
          <t>-1</t>
        </is>
      </c>
      <c r="AA118" s="254" t="inlineStr">
        <is>
          <t/>
        </is>
      </c>
      <c r="AB118" s="254" t="inlineStr">
        <is>
          <t/>
        </is>
      </c>
      <c r="AC118" s="254" t="inlineStr">
        <is>
          <t/>
        </is>
      </c>
      <c r="AD118" s="254" t="inlineStr">
        <is>
          <t/>
        </is>
      </c>
      <c r="AE118" s="254" t="inlineStr">
        <is>
          <t/>
        </is>
      </c>
      <c r="AF118" s="254" t="inlineStr">
        <is>
          <t/>
        </is>
      </c>
      <c r="AG118" s="254" t="inlineStr">
        <is>
          <t/>
        </is>
      </c>
      <c r="AH118" s="254" t="inlineStr">
        <is>
          <t/>
        </is>
      </c>
      <c r="AI118" s="254" t="inlineStr">
        <is>
          <t/>
        </is>
      </c>
      <c r="AJ118" s="254" t="inlineStr">
        <is>
          <t/>
        </is>
      </c>
      <c r="AK118">
        <v>57</v>
      </c>
      <c r="AL118" s="251" t="inlineStr">
        <is>
          <t/>
        </is>
      </c>
      <c r="AM118" s="251" t="inlineStr">
        <is>
          <t/>
        </is>
      </c>
      <c r="AN118" s="253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LTA</t>
        </is>
      </c>
      <c r="B119" t="inlineStr">
        <is>
          <t>ATL</t>
        </is>
      </c>
      <c r="C119" t="inlineStr">
        <is>
          <t>CP</t>
        </is>
      </c>
      <c r="D119" t="inlineStr">
        <is>
          <t>EU-España</t>
        </is>
      </c>
      <c r="E119" t="inlineStr">
        <is>
          <t>TP</t>
        </is>
      </c>
      <c r="F119" t="inlineStr">
        <is>
          <t>t1</t>
        </is>
      </c>
      <c r="G119" s="254" t="inlineStr">
        <is>
          <t/>
        </is>
      </c>
      <c r="H119" s="254" t="inlineStr">
        <is>
          <t/>
        </is>
      </c>
      <c r="I119" s="254" t="inlineStr">
        <is>
          <t/>
        </is>
      </c>
      <c r="J119" s="254" t="inlineStr">
        <is>
          <t/>
        </is>
      </c>
      <c r="K119" s="254">
        <v>11</v>
      </c>
      <c r="L119" s="254">
        <v>1</v>
      </c>
      <c r="M119" s="254">
        <v>1.6</v>
      </c>
      <c r="N119" s="254">
        <v>17.1</v>
      </c>
      <c r="O119" s="254">
        <v>7.5</v>
      </c>
      <c r="P119" s="254" t="inlineStr">
        <is>
          <t/>
        </is>
      </c>
      <c r="Q119" s="254" t="inlineStr">
        <is>
          <t/>
        </is>
      </c>
      <c r="R119" s="254">
        <v>32.927</v>
      </c>
      <c r="S119" s="254">
        <v>16.023</v>
      </c>
      <c r="T119" s="254" t="inlineStr">
        <is>
          <t/>
        </is>
      </c>
      <c r="U119" s="254">
        <v>4.719</v>
      </c>
      <c r="V119" s="254">
        <v>35.09</v>
      </c>
      <c r="W119" s="254">
        <v>28.872</v>
      </c>
      <c r="X119" s="254">
        <v>0.54</v>
      </c>
      <c r="Y119" s="254">
        <v>1.729</v>
      </c>
      <c r="Z119" s="254">
        <v>1.433</v>
      </c>
      <c r="AA119" s="254" t="inlineStr">
        <is>
          <t/>
        </is>
      </c>
      <c r="AB119" s="254">
        <v>1.5</v>
      </c>
      <c r="AC119" s="254" t="inlineStr">
        <is>
          <t/>
        </is>
      </c>
      <c r="AD119" s="254" t="inlineStr">
        <is>
          <t/>
        </is>
      </c>
      <c r="AE119" s="254" t="inlineStr">
        <is>
          <t/>
        </is>
      </c>
      <c r="AF119" s="254" t="inlineStr">
        <is>
          <t/>
        </is>
      </c>
      <c r="AG119" s="254" t="inlineStr">
        <is>
          <t/>
        </is>
      </c>
      <c r="AH119" s="254" t="inlineStr">
        <is>
          <t/>
        </is>
      </c>
      <c r="AI119" s="254" t="inlineStr">
        <is>
          <t/>
        </is>
      </c>
      <c r="AJ119" s="254" t="inlineStr">
        <is>
          <t/>
        </is>
      </c>
      <c r="AK119">
        <v>58</v>
      </c>
      <c r="AL119" s="251">
        <v>0.04</v>
      </c>
      <c r="AM119" s="251">
        <v>99.5</v>
      </c>
      <c r="AN119" s="253">
        <v>161.033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LTA</t>
        </is>
      </c>
      <c r="B120" t="inlineStr">
        <is>
          <t>ATL</t>
        </is>
      </c>
      <c r="C120" t="inlineStr">
        <is>
          <t>CP</t>
        </is>
      </c>
      <c r="D120" t="inlineStr">
        <is>
          <t>EU-España</t>
        </is>
      </c>
      <c r="E120" t="inlineStr">
        <is>
          <t>TP</t>
        </is>
      </c>
      <c r="F120" t="inlineStr">
        <is>
          <t>t2</t>
        </is>
      </c>
      <c r="G120" s="254" t="inlineStr">
        <is>
          <t>a</t>
        </is>
      </c>
      <c r="H120" s="254" t="inlineStr">
        <is>
          <t>a</t>
        </is>
      </c>
      <c r="I120" s="254" t="inlineStr">
        <is>
          <t/>
        </is>
      </c>
      <c r="J120" s="254" t="inlineStr">
        <is>
          <t/>
        </is>
      </c>
      <c r="K120" s="254" t="inlineStr">
        <is>
          <t>a</t>
        </is>
      </c>
      <c r="L120" s="254" t="inlineStr">
        <is>
          <t>-1</t>
        </is>
      </c>
      <c r="M120" s="254" t="inlineStr">
        <is>
          <t>a</t>
        </is>
      </c>
      <c r="N120" s="254" t="inlineStr">
        <is>
          <t>a</t>
        </is>
      </c>
      <c r="O120" s="254" t="inlineStr">
        <is>
          <t>a</t>
        </is>
      </c>
      <c r="P120" s="254" t="inlineStr">
        <is>
          <t/>
        </is>
      </c>
      <c r="Q120" s="254" t="inlineStr">
        <is>
          <t/>
        </is>
      </c>
      <c r="R120" s="254" t="inlineStr">
        <is>
          <t>-1</t>
        </is>
      </c>
      <c r="S120" s="254" t="inlineStr">
        <is>
          <t>a</t>
        </is>
      </c>
      <c r="T120" s="254" t="inlineStr">
        <is>
          <t/>
        </is>
      </c>
      <c r="U120" s="254" t="inlineStr">
        <is>
          <t>ab</t>
        </is>
      </c>
      <c r="V120" s="254" t="inlineStr">
        <is>
          <t>abc</t>
        </is>
      </c>
      <c r="W120" s="254" t="inlineStr">
        <is>
          <t>abc</t>
        </is>
      </c>
      <c r="X120" s="254" t="inlineStr">
        <is>
          <t>a</t>
        </is>
      </c>
      <c r="Y120" s="254" t="inlineStr">
        <is>
          <t>abc</t>
        </is>
      </c>
      <c r="Z120" s="254" t="inlineStr">
        <is>
          <t>ab</t>
        </is>
      </c>
      <c r="AA120" s="254" t="inlineStr">
        <is>
          <t>ab</t>
        </is>
      </c>
      <c r="AB120" s="254" t="inlineStr">
        <is>
          <t>ab</t>
        </is>
      </c>
      <c r="AC120" s="254" t="inlineStr">
        <is>
          <t>ab</t>
        </is>
      </c>
      <c r="AD120" s="254" t="inlineStr">
        <is>
          <t>b</t>
        </is>
      </c>
      <c r="AE120" s="254" t="inlineStr">
        <is>
          <t>b</t>
        </is>
      </c>
      <c r="AF120" s="254" t="inlineStr">
        <is>
          <t/>
        </is>
      </c>
      <c r="AG120" s="254" t="inlineStr">
        <is>
          <t/>
        </is>
      </c>
      <c r="AH120" s="254" t="inlineStr">
        <is>
          <t/>
        </is>
      </c>
      <c r="AI120" s="254" t="inlineStr">
        <is>
          <t>ab</t>
        </is>
      </c>
      <c r="AJ120" s="254" t="inlineStr">
        <is>
          <t>a</t>
        </is>
      </c>
      <c r="AK120">
        <v>58</v>
      </c>
      <c r="AL120" s="251" t="inlineStr">
        <is>
          <t/>
        </is>
      </c>
      <c r="AM120" s="251" t="inlineStr">
        <is>
          <t/>
        </is>
      </c>
      <c r="AN120" s="253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LTA</t>
        </is>
      </c>
      <c r="B121" t="inlineStr">
        <is>
          <t>ATL</t>
        </is>
      </c>
      <c r="C121" t="inlineStr">
        <is>
          <t>CP</t>
        </is>
      </c>
      <c r="D121" t="inlineStr">
        <is>
          <t>USA</t>
        </is>
      </c>
      <c r="E121" t="inlineStr">
        <is>
          <t>TW</t>
        </is>
      </c>
      <c r="F121" t="inlineStr">
        <is>
          <t>t1</t>
        </is>
      </c>
      <c r="G121" s="254">
        <v>0.022</v>
      </c>
      <c r="H121" s="254" t="inlineStr">
        <is>
          <t/>
        </is>
      </c>
      <c r="I121" s="254">
        <v>1</v>
      </c>
      <c r="J121" s="254">
        <v>2</v>
      </c>
      <c r="K121" s="254">
        <v>13</v>
      </c>
      <c r="L121" s="254">
        <v>1.39</v>
      </c>
      <c r="M121" s="254">
        <v>16.4</v>
      </c>
      <c r="N121" s="254">
        <v>12.45</v>
      </c>
      <c r="O121" s="254">
        <v>12.42</v>
      </c>
      <c r="P121" s="254">
        <v>5.63</v>
      </c>
      <c r="Q121" s="254">
        <v>2.883</v>
      </c>
      <c r="R121" s="254" t="inlineStr">
        <is>
          <t/>
        </is>
      </c>
      <c r="S121" s="254">
        <v>2.08</v>
      </c>
      <c r="T121" s="254">
        <v>1.101</v>
      </c>
      <c r="U121" s="254">
        <v>19.925</v>
      </c>
      <c r="V121" s="254">
        <v>0.303</v>
      </c>
      <c r="W121" s="254">
        <v>0.379</v>
      </c>
      <c r="X121" s="254">
        <v>7.202</v>
      </c>
      <c r="Y121" s="254">
        <v>15.651</v>
      </c>
      <c r="Z121" s="254">
        <v>11.527</v>
      </c>
      <c r="AA121" s="254">
        <v>4.01</v>
      </c>
      <c r="AB121" s="254">
        <v>1.771</v>
      </c>
      <c r="AC121" s="254">
        <v>3.324</v>
      </c>
      <c r="AD121" s="254">
        <v>3.954</v>
      </c>
      <c r="AE121" s="254">
        <v>0.678</v>
      </c>
      <c r="AF121" s="254">
        <v>0.647</v>
      </c>
      <c r="AG121" s="254">
        <v>4.585</v>
      </c>
      <c r="AH121" s="254">
        <v>0.569</v>
      </c>
      <c r="AI121" s="254">
        <v>0.903</v>
      </c>
      <c r="AJ121" s="254">
        <v>0.012</v>
      </c>
      <c r="AK121">
        <v>59</v>
      </c>
      <c r="AL121" s="251">
        <v>0.03</v>
      </c>
      <c r="AM121" s="251">
        <v>99.54</v>
      </c>
      <c r="AN121" s="253">
        <v>145.816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LTA</t>
        </is>
      </c>
      <c r="B122" t="inlineStr">
        <is>
          <t>ATL</t>
        </is>
      </c>
      <c r="C122" t="inlineStr">
        <is>
          <t>CP</t>
        </is>
      </c>
      <c r="D122" t="inlineStr">
        <is>
          <t>USA</t>
        </is>
      </c>
      <c r="E122" t="inlineStr">
        <is>
          <t>TW</t>
        </is>
      </c>
      <c r="F122" t="inlineStr">
        <is>
          <t>t2</t>
        </is>
      </c>
      <c r="G122" s="254" t="inlineStr">
        <is>
          <t>-1</t>
        </is>
      </c>
      <c r="H122" s="254" t="inlineStr">
        <is>
          <t/>
        </is>
      </c>
      <c r="I122" s="254" t="inlineStr">
        <is>
          <t>-1</t>
        </is>
      </c>
      <c r="J122" s="254" t="inlineStr">
        <is>
          <t>-1</t>
        </is>
      </c>
      <c r="K122" s="254" t="inlineStr">
        <is>
          <t>b</t>
        </is>
      </c>
      <c r="L122" s="254" t="inlineStr">
        <is>
          <t>-1</t>
        </is>
      </c>
      <c r="M122" s="254" t="inlineStr">
        <is>
          <t>-1</t>
        </is>
      </c>
      <c r="N122" s="254" t="inlineStr">
        <is>
          <t>-1</t>
        </is>
      </c>
      <c r="O122" s="254" t="inlineStr">
        <is>
          <t>-1</t>
        </is>
      </c>
      <c r="P122" s="254" t="inlineStr">
        <is>
          <t>-1</t>
        </is>
      </c>
      <c r="Q122" s="254" t="inlineStr">
        <is>
          <t>-1</t>
        </is>
      </c>
      <c r="R122" s="254" t="inlineStr">
        <is>
          <t/>
        </is>
      </c>
      <c r="S122" s="254" t="inlineStr">
        <is>
          <t>-1</t>
        </is>
      </c>
      <c r="T122" s="254" t="inlineStr">
        <is>
          <t>-1</t>
        </is>
      </c>
      <c r="U122" s="254" t="inlineStr">
        <is>
          <t>-1</t>
        </is>
      </c>
      <c r="V122" s="254" t="inlineStr">
        <is>
          <t>-1</t>
        </is>
      </c>
      <c r="W122" s="254" t="inlineStr">
        <is>
          <t>-1</t>
        </is>
      </c>
      <c r="X122" s="254" t="inlineStr">
        <is>
          <t>-1</t>
        </is>
      </c>
      <c r="Y122" s="254" t="inlineStr">
        <is>
          <t>-1</t>
        </is>
      </c>
      <c r="Z122" s="254" t="inlineStr">
        <is>
          <t>-1</t>
        </is>
      </c>
      <c r="AA122" s="254" t="inlineStr">
        <is>
          <t>-1</t>
        </is>
      </c>
      <c r="AB122" s="254" t="inlineStr">
        <is>
          <t>-1</t>
        </is>
      </c>
      <c r="AC122" s="254" t="inlineStr">
        <is>
          <t>-1</t>
        </is>
      </c>
      <c r="AD122" s="254" t="inlineStr">
        <is>
          <t>-1</t>
        </is>
      </c>
      <c r="AE122" s="254" t="inlineStr">
        <is>
          <t>-1</t>
        </is>
      </c>
      <c r="AF122" s="254" t="inlineStr">
        <is>
          <t>-1</t>
        </is>
      </c>
      <c r="AG122" s="254" t="inlineStr">
        <is>
          <t>-1</t>
        </is>
      </c>
      <c r="AH122" s="254" t="inlineStr">
        <is>
          <t>-1</t>
        </is>
      </c>
      <c r="AI122" s="254" t="inlineStr">
        <is>
          <t>-1</t>
        </is>
      </c>
      <c r="AJ122" s="254" t="inlineStr">
        <is>
          <t>-1</t>
        </is>
      </c>
      <c r="AK122">
        <v>59</v>
      </c>
      <c r="AL122" s="251" t="inlineStr">
        <is>
          <t/>
        </is>
      </c>
      <c r="AM122" s="251" t="inlineStr">
        <is>
          <t/>
        </is>
      </c>
      <c r="AN122" s="253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LTA</t>
        </is>
      </c>
      <c r="B123" t="inlineStr">
        <is>
          <t>ATL</t>
        </is>
      </c>
      <c r="C123" t="inlineStr">
        <is>
          <t>NCC</t>
        </is>
      </c>
      <c r="D123" t="inlineStr">
        <is>
          <t>Chinese Taipei</t>
        </is>
      </c>
      <c r="E123" t="inlineStr">
        <is>
          <t>LL</t>
        </is>
      </c>
      <c r="F123" t="inlineStr">
        <is>
          <t>t1</t>
        </is>
      </c>
      <c r="G123" s="254" t="inlineStr">
        <is>
          <t/>
        </is>
      </c>
      <c r="H123" s="254" t="inlineStr">
        <is>
          <t/>
        </is>
      </c>
      <c r="I123" s="254" t="inlineStr">
        <is>
          <t/>
        </is>
      </c>
      <c r="J123" s="254" t="inlineStr">
        <is>
          <t/>
        </is>
      </c>
      <c r="K123" s="254" t="inlineStr">
        <is>
          <t/>
        </is>
      </c>
      <c r="L123" s="254" t="inlineStr">
        <is>
          <t/>
        </is>
      </c>
      <c r="M123" s="254" t="inlineStr">
        <is>
          <t/>
        </is>
      </c>
      <c r="N123" s="254" t="inlineStr">
        <is>
          <t/>
        </is>
      </c>
      <c r="O123" s="254" t="inlineStr">
        <is>
          <t/>
        </is>
      </c>
      <c r="P123" s="254" t="inlineStr">
        <is>
          <t/>
        </is>
      </c>
      <c r="Q123" s="254" t="inlineStr">
        <is>
          <t/>
        </is>
      </c>
      <c r="R123" s="254" t="inlineStr">
        <is>
          <t/>
        </is>
      </c>
      <c r="S123" s="254" t="inlineStr">
        <is>
          <t/>
        </is>
      </c>
      <c r="T123" s="254" t="inlineStr">
        <is>
          <t/>
        </is>
      </c>
      <c r="U123" s="254" t="inlineStr">
        <is>
          <t/>
        </is>
      </c>
      <c r="V123" s="254" t="inlineStr">
        <is>
          <t/>
        </is>
      </c>
      <c r="W123" s="254" t="inlineStr">
        <is>
          <t/>
        </is>
      </c>
      <c r="X123" s="254" t="inlineStr">
        <is>
          <t/>
        </is>
      </c>
      <c r="Y123" s="254" t="inlineStr">
        <is>
          <t/>
        </is>
      </c>
      <c r="Z123" s="254">
        <v>12.292</v>
      </c>
      <c r="AA123" s="254">
        <v>11.821</v>
      </c>
      <c r="AB123" s="254">
        <v>15.681</v>
      </c>
      <c r="AC123" s="254">
        <v>53.558</v>
      </c>
      <c r="AD123" s="254">
        <v>47.968</v>
      </c>
      <c r="AE123" s="254">
        <v>0.021</v>
      </c>
      <c r="AF123" s="254">
        <v>0.026</v>
      </c>
      <c r="AG123" s="254">
        <v>0.052</v>
      </c>
      <c r="AH123" s="254">
        <v>0.006</v>
      </c>
      <c r="AI123" s="254" t="inlineStr">
        <is>
          <t/>
        </is>
      </c>
      <c r="AJ123" s="254" t="inlineStr">
        <is>
          <t/>
        </is>
      </c>
      <c r="AK123">
        <v>60</v>
      </c>
      <c r="AL123" s="251">
        <v>0.03</v>
      </c>
      <c r="AM123" s="251">
        <v>99.57</v>
      </c>
      <c r="AN123" s="253">
        <v>141.425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LTA</t>
        </is>
      </c>
      <c r="B124" t="inlineStr">
        <is>
          <t>ATL</t>
        </is>
      </c>
      <c r="C124" t="inlineStr">
        <is>
          <t>NCC</t>
        </is>
      </c>
      <c r="D124" t="inlineStr">
        <is>
          <t>Chinese Taipei</t>
        </is>
      </c>
      <c r="E124" t="inlineStr">
        <is>
          <t>LL</t>
        </is>
      </c>
      <c r="F124" t="inlineStr">
        <is>
          <t>t2</t>
        </is>
      </c>
      <c r="G124" s="254" t="inlineStr">
        <is>
          <t/>
        </is>
      </c>
      <c r="H124" s="254" t="inlineStr">
        <is>
          <t/>
        </is>
      </c>
      <c r="I124" s="254" t="inlineStr">
        <is>
          <t/>
        </is>
      </c>
      <c r="J124" s="254" t="inlineStr">
        <is>
          <t/>
        </is>
      </c>
      <c r="K124" s="254" t="inlineStr">
        <is>
          <t/>
        </is>
      </c>
      <c r="L124" s="254" t="inlineStr">
        <is>
          <t/>
        </is>
      </c>
      <c r="M124" s="254" t="inlineStr">
        <is>
          <t/>
        </is>
      </c>
      <c r="N124" s="254" t="inlineStr">
        <is>
          <t/>
        </is>
      </c>
      <c r="O124" s="254" t="inlineStr">
        <is>
          <t/>
        </is>
      </c>
      <c r="P124" s="254" t="inlineStr">
        <is>
          <t/>
        </is>
      </c>
      <c r="Q124" s="254" t="inlineStr">
        <is>
          <t/>
        </is>
      </c>
      <c r="R124" s="254" t="inlineStr">
        <is>
          <t/>
        </is>
      </c>
      <c r="S124" s="254" t="inlineStr">
        <is>
          <t/>
        </is>
      </c>
      <c r="T124" s="254" t="inlineStr">
        <is>
          <t/>
        </is>
      </c>
      <c r="U124" s="254" t="inlineStr">
        <is>
          <t/>
        </is>
      </c>
      <c r="V124" s="254" t="inlineStr">
        <is>
          <t/>
        </is>
      </c>
      <c r="W124" s="254" t="inlineStr">
        <is>
          <t/>
        </is>
      </c>
      <c r="X124" s="254" t="inlineStr">
        <is>
          <t/>
        </is>
      </c>
      <c r="Y124" s="254" t="inlineStr">
        <is>
          <t/>
        </is>
      </c>
      <c r="Z124" s="254" t="inlineStr">
        <is>
          <t>-1</t>
        </is>
      </c>
      <c r="AA124" s="254" t="inlineStr">
        <is>
          <t>-1</t>
        </is>
      </c>
      <c r="AB124" s="254" t="inlineStr">
        <is>
          <t>-1</t>
        </is>
      </c>
      <c r="AC124" s="254" t="inlineStr">
        <is>
          <t>-1</t>
        </is>
      </c>
      <c r="AD124" s="254" t="inlineStr">
        <is>
          <t>-1</t>
        </is>
      </c>
      <c r="AE124" s="254" t="inlineStr">
        <is>
          <t>-1</t>
        </is>
      </c>
      <c r="AF124" s="254" t="inlineStr">
        <is>
          <t>-1</t>
        </is>
      </c>
      <c r="AG124" s="254" t="inlineStr">
        <is>
          <t>-1</t>
        </is>
      </c>
      <c r="AH124" s="254" t="inlineStr">
        <is>
          <t>-1</t>
        </is>
      </c>
      <c r="AI124" s="254" t="inlineStr">
        <is>
          <t/>
        </is>
      </c>
      <c r="AJ124" s="254" t="inlineStr">
        <is>
          <t/>
        </is>
      </c>
      <c r="AK124">
        <v>60</v>
      </c>
      <c r="AL124" s="251" t="inlineStr">
        <is>
          <t/>
        </is>
      </c>
      <c r="AM124" s="251" t="inlineStr">
        <is>
          <t/>
        </is>
      </c>
      <c r="AN124" s="253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LTA</t>
        </is>
      </c>
      <c r="B125" t="inlineStr">
        <is>
          <t>ATL</t>
        </is>
      </c>
      <c r="C125" t="inlineStr">
        <is>
          <t>CP</t>
        </is>
      </c>
      <c r="D125" t="inlineStr">
        <is>
          <t>EU-Portugal</t>
        </is>
      </c>
      <c r="E125" t="inlineStr">
        <is>
          <t>LL</t>
        </is>
      </c>
      <c r="F125" t="inlineStr">
        <is>
          <t>t1</t>
        </is>
      </c>
      <c r="G125" s="254">
        <v>0.03</v>
      </c>
      <c r="H125" s="254" t="inlineStr">
        <is>
          <t/>
        </is>
      </c>
      <c r="I125" s="254">
        <v>34</v>
      </c>
      <c r="J125" s="254">
        <v>10</v>
      </c>
      <c r="K125" s="254">
        <v>8</v>
      </c>
      <c r="L125" s="254" t="inlineStr">
        <is>
          <t/>
        </is>
      </c>
      <c r="M125" s="254" t="inlineStr">
        <is>
          <t/>
        </is>
      </c>
      <c r="N125" s="254" t="inlineStr">
        <is>
          <t/>
        </is>
      </c>
      <c r="O125" s="254" t="inlineStr">
        <is>
          <t/>
        </is>
      </c>
      <c r="P125" s="254">
        <v>0.039</v>
      </c>
      <c r="Q125" s="254">
        <v>4.189</v>
      </c>
      <c r="R125" s="254">
        <v>20.459</v>
      </c>
      <c r="S125" s="254">
        <v>17.667</v>
      </c>
      <c r="T125" s="254">
        <v>34.827</v>
      </c>
      <c r="U125" s="254">
        <v>2.641</v>
      </c>
      <c r="V125" s="254" t="inlineStr">
        <is>
          <t/>
        </is>
      </c>
      <c r="W125" s="254" t="inlineStr">
        <is>
          <t/>
        </is>
      </c>
      <c r="X125" s="254" t="inlineStr">
        <is>
          <t/>
        </is>
      </c>
      <c r="Y125" s="254" t="inlineStr">
        <is>
          <t/>
        </is>
      </c>
      <c r="Z125" s="254">
        <v>0.005</v>
      </c>
      <c r="AA125" s="254" t="inlineStr">
        <is>
          <t/>
        </is>
      </c>
      <c r="AB125" s="254" t="inlineStr">
        <is>
          <t/>
        </is>
      </c>
      <c r="AC125" s="254">
        <v>0.019</v>
      </c>
      <c r="AD125" s="254" t="inlineStr">
        <is>
          <t/>
        </is>
      </c>
      <c r="AE125" s="254">
        <v>0.226</v>
      </c>
      <c r="AF125" s="254">
        <v>0.218</v>
      </c>
      <c r="AG125" s="254">
        <v>0.007</v>
      </c>
      <c r="AH125" s="254" t="inlineStr">
        <is>
          <t/>
        </is>
      </c>
      <c r="AI125" s="254">
        <v>0.001</v>
      </c>
      <c r="AJ125" s="254">
        <v>0.021</v>
      </c>
      <c r="AK125">
        <v>61</v>
      </c>
      <c r="AL125" s="251">
        <v>0.03</v>
      </c>
      <c r="AM125" s="251">
        <v>99.6</v>
      </c>
      <c r="AN125" s="253">
        <v>132.35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LTA</t>
        </is>
      </c>
      <c r="B126" t="inlineStr">
        <is>
          <t>ATL</t>
        </is>
      </c>
      <c r="C126" t="inlineStr">
        <is>
          <t>CP</t>
        </is>
      </c>
      <c r="D126" t="inlineStr">
        <is>
          <t>EU-Portugal</t>
        </is>
      </c>
      <c r="E126" t="inlineStr">
        <is>
          <t>LL</t>
        </is>
      </c>
      <c r="F126" t="inlineStr">
        <is>
          <t>t2</t>
        </is>
      </c>
      <c r="G126" s="254" t="inlineStr">
        <is>
          <t>-1</t>
        </is>
      </c>
      <c r="H126" s="254" t="inlineStr">
        <is>
          <t/>
        </is>
      </c>
      <c r="I126" s="254" t="inlineStr">
        <is>
          <t>a</t>
        </is>
      </c>
      <c r="J126" s="254" t="inlineStr">
        <is>
          <t>a</t>
        </is>
      </c>
      <c r="K126" s="254" t="inlineStr">
        <is>
          <t>a</t>
        </is>
      </c>
      <c r="L126" s="254" t="inlineStr">
        <is>
          <t/>
        </is>
      </c>
      <c r="M126" s="254" t="inlineStr">
        <is>
          <t/>
        </is>
      </c>
      <c r="N126" s="254" t="inlineStr">
        <is>
          <t/>
        </is>
      </c>
      <c r="O126" s="254" t="inlineStr">
        <is>
          <t/>
        </is>
      </c>
      <c r="P126" s="254" t="inlineStr">
        <is>
          <t>a</t>
        </is>
      </c>
      <c r="Q126" s="254" t="inlineStr">
        <is>
          <t>a</t>
        </is>
      </c>
      <c r="R126" s="254" t="inlineStr">
        <is>
          <t>a</t>
        </is>
      </c>
      <c r="S126" s="254" t="inlineStr">
        <is>
          <t>a</t>
        </is>
      </c>
      <c r="T126" s="254" t="inlineStr">
        <is>
          <t>a</t>
        </is>
      </c>
      <c r="U126" s="254" t="inlineStr">
        <is>
          <t>a</t>
        </is>
      </c>
      <c r="V126" s="254" t="inlineStr">
        <is>
          <t/>
        </is>
      </c>
      <c r="W126" s="254" t="inlineStr">
        <is>
          <t/>
        </is>
      </c>
      <c r="X126" s="254" t="inlineStr">
        <is>
          <t/>
        </is>
      </c>
      <c r="Y126" s="254" t="inlineStr">
        <is>
          <t/>
        </is>
      </c>
      <c r="Z126" s="254" t="inlineStr">
        <is>
          <t>-1</t>
        </is>
      </c>
      <c r="AA126" s="254" t="inlineStr">
        <is>
          <t/>
        </is>
      </c>
      <c r="AB126" s="254" t="inlineStr">
        <is>
          <t/>
        </is>
      </c>
      <c r="AC126" s="254" t="inlineStr">
        <is>
          <t>a</t>
        </is>
      </c>
      <c r="AD126" s="254" t="inlineStr">
        <is>
          <t/>
        </is>
      </c>
      <c r="AE126" s="254" t="inlineStr">
        <is>
          <t>a</t>
        </is>
      </c>
      <c r="AF126" s="254" t="inlineStr">
        <is>
          <t>a</t>
        </is>
      </c>
      <c r="AG126" s="254" t="inlineStr">
        <is>
          <t>a</t>
        </is>
      </c>
      <c r="AH126" s="254" t="inlineStr">
        <is>
          <t>a</t>
        </is>
      </c>
      <c r="AI126" s="254" t="inlineStr">
        <is>
          <t>a</t>
        </is>
      </c>
      <c r="AJ126" s="254" t="inlineStr">
        <is>
          <t>a</t>
        </is>
      </c>
      <c r="AK126">
        <v>61</v>
      </c>
      <c r="AL126" s="251" t="inlineStr">
        <is>
          <t/>
        </is>
      </c>
      <c r="AM126" s="251" t="inlineStr">
        <is>
          <t/>
        </is>
      </c>
      <c r="AN126" s="253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LTA</t>
        </is>
      </c>
      <c r="B127" t="inlineStr">
        <is>
          <t>ATL</t>
        </is>
      </c>
      <c r="C127" t="inlineStr">
        <is>
          <t>CP</t>
        </is>
      </c>
      <c r="D127" t="inlineStr">
        <is>
          <t>EU-Netherlands</t>
        </is>
      </c>
      <c r="E127" t="inlineStr">
        <is>
          <t>TW</t>
        </is>
      </c>
      <c r="F127" t="inlineStr">
        <is>
          <t>t1</t>
        </is>
      </c>
      <c r="G127" s="254" t="inlineStr">
        <is>
          <t/>
        </is>
      </c>
      <c r="H127" s="254" t="inlineStr">
        <is>
          <t/>
        </is>
      </c>
      <c r="I127" s="254" t="inlineStr">
        <is>
          <t/>
        </is>
      </c>
      <c r="J127" s="254" t="inlineStr">
        <is>
          <t/>
        </is>
      </c>
      <c r="K127" s="254" t="inlineStr">
        <is>
          <t/>
        </is>
      </c>
      <c r="L127" s="254" t="inlineStr">
        <is>
          <t/>
        </is>
      </c>
      <c r="M127" s="254" t="inlineStr">
        <is>
          <t/>
        </is>
      </c>
      <c r="N127" s="254" t="inlineStr">
        <is>
          <t/>
        </is>
      </c>
      <c r="O127" s="254" t="inlineStr">
        <is>
          <t/>
        </is>
      </c>
      <c r="P127" s="254" t="inlineStr">
        <is>
          <t/>
        </is>
      </c>
      <c r="Q127" s="254" t="inlineStr">
        <is>
          <t/>
        </is>
      </c>
      <c r="R127" s="254" t="inlineStr">
        <is>
          <t/>
        </is>
      </c>
      <c r="S127" s="254" t="inlineStr">
        <is>
          <t/>
        </is>
      </c>
      <c r="T127" s="254">
        <v>14.3</v>
      </c>
      <c r="U127" s="254">
        <v>68.636</v>
      </c>
      <c r="V127" s="254">
        <v>7.634</v>
      </c>
      <c r="W127" s="254" t="inlineStr">
        <is>
          <t/>
        </is>
      </c>
      <c r="X127" s="254">
        <v>17.572</v>
      </c>
      <c r="Y127" s="254">
        <v>1.122</v>
      </c>
      <c r="Z127" s="254">
        <v>9.286</v>
      </c>
      <c r="AA127" s="254" t="inlineStr">
        <is>
          <t/>
        </is>
      </c>
      <c r="AB127" s="254" t="inlineStr">
        <is>
          <t/>
        </is>
      </c>
      <c r="AC127" s="254" t="inlineStr">
        <is>
          <t/>
        </is>
      </c>
      <c r="AD127" s="254">
        <v>0.088</v>
      </c>
      <c r="AE127" s="254" t="inlineStr">
        <is>
          <t/>
        </is>
      </c>
      <c r="AF127" s="254" t="inlineStr">
        <is>
          <t/>
        </is>
      </c>
      <c r="AG127" s="254" t="inlineStr">
        <is>
          <t/>
        </is>
      </c>
      <c r="AH127" s="254" t="inlineStr">
        <is>
          <t/>
        </is>
      </c>
      <c r="AI127" s="254" t="inlineStr">
        <is>
          <t/>
        </is>
      </c>
      <c r="AJ127" s="254" t="inlineStr">
        <is>
          <t/>
        </is>
      </c>
      <c r="AK127">
        <v>62</v>
      </c>
      <c r="AL127" s="251">
        <v>0.03</v>
      </c>
      <c r="AM127" s="251">
        <v>99.63</v>
      </c>
      <c r="AN127" s="253">
        <v>118.638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LTA</t>
        </is>
      </c>
      <c r="B128" t="inlineStr">
        <is>
          <t>ATL</t>
        </is>
      </c>
      <c r="C128" t="inlineStr">
        <is>
          <t>CP</t>
        </is>
      </c>
      <c r="D128" t="inlineStr">
        <is>
          <t>EU-Netherlands</t>
        </is>
      </c>
      <c r="E128" t="inlineStr">
        <is>
          <t>TW</t>
        </is>
      </c>
      <c r="F128" t="inlineStr">
        <is>
          <t>t2</t>
        </is>
      </c>
      <c r="G128" s="254" t="inlineStr">
        <is>
          <t/>
        </is>
      </c>
      <c r="H128" s="254" t="inlineStr">
        <is>
          <t/>
        </is>
      </c>
      <c r="I128" s="254" t="inlineStr">
        <is>
          <t/>
        </is>
      </c>
      <c r="J128" s="254" t="inlineStr">
        <is>
          <t/>
        </is>
      </c>
      <c r="K128" s="254" t="inlineStr">
        <is>
          <t/>
        </is>
      </c>
      <c r="L128" s="254" t="inlineStr">
        <is>
          <t/>
        </is>
      </c>
      <c r="M128" s="254" t="inlineStr">
        <is>
          <t/>
        </is>
      </c>
      <c r="N128" s="254" t="inlineStr">
        <is>
          <t/>
        </is>
      </c>
      <c r="O128" s="254" t="inlineStr">
        <is>
          <t/>
        </is>
      </c>
      <c r="P128" s="254" t="inlineStr">
        <is>
          <t/>
        </is>
      </c>
      <c r="Q128" s="254" t="inlineStr">
        <is>
          <t/>
        </is>
      </c>
      <c r="R128" s="254" t="inlineStr">
        <is>
          <t/>
        </is>
      </c>
      <c r="S128" s="254" t="inlineStr">
        <is>
          <t/>
        </is>
      </c>
      <c r="T128" s="254" t="inlineStr">
        <is>
          <t>-1</t>
        </is>
      </c>
      <c r="U128" s="254" t="inlineStr">
        <is>
          <t>-1</t>
        </is>
      </c>
      <c r="V128" s="254" t="inlineStr">
        <is>
          <t>a</t>
        </is>
      </c>
      <c r="W128" s="254" t="inlineStr">
        <is>
          <t/>
        </is>
      </c>
      <c r="X128" s="254" t="inlineStr">
        <is>
          <t>-1</t>
        </is>
      </c>
      <c r="Y128" s="254" t="inlineStr">
        <is>
          <t>-1</t>
        </is>
      </c>
      <c r="Z128" s="254" t="inlineStr">
        <is>
          <t>-1</t>
        </is>
      </c>
      <c r="AA128" s="254" t="inlineStr">
        <is>
          <t/>
        </is>
      </c>
      <c r="AB128" s="254" t="inlineStr">
        <is>
          <t/>
        </is>
      </c>
      <c r="AC128" s="254" t="inlineStr">
        <is>
          <t/>
        </is>
      </c>
      <c r="AD128" s="254" t="inlineStr">
        <is>
          <t>-1</t>
        </is>
      </c>
      <c r="AE128" s="254" t="inlineStr">
        <is>
          <t/>
        </is>
      </c>
      <c r="AF128" s="254" t="inlineStr">
        <is>
          <t/>
        </is>
      </c>
      <c r="AG128" s="254" t="inlineStr">
        <is>
          <t/>
        </is>
      </c>
      <c r="AH128" s="254" t="inlineStr">
        <is>
          <t/>
        </is>
      </c>
      <c r="AI128" s="254" t="inlineStr">
        <is>
          <t/>
        </is>
      </c>
      <c r="AJ128" s="254" t="inlineStr">
        <is>
          <t/>
        </is>
      </c>
      <c r="AK128">
        <v>62</v>
      </c>
      <c r="AL128" s="251" t="inlineStr">
        <is>
          <t/>
        </is>
      </c>
      <c r="AM128" s="251" t="inlineStr">
        <is>
          <t/>
        </is>
      </c>
      <c r="AN128" s="253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LTA</t>
        </is>
      </c>
      <c r="B129" t="inlineStr">
        <is>
          <t>ATL</t>
        </is>
      </c>
      <c r="C129" t="inlineStr">
        <is>
          <t>CP</t>
        </is>
      </c>
      <c r="D129" t="inlineStr">
        <is>
          <t>Venezuela</t>
        </is>
      </c>
      <c r="E129" t="inlineStr">
        <is>
          <t>GN</t>
        </is>
      </c>
      <c r="F129" t="inlineStr">
        <is>
          <t>t1</t>
        </is>
      </c>
      <c r="G129" s="254" t="inlineStr">
        <is>
          <t/>
        </is>
      </c>
      <c r="H129" s="254" t="inlineStr">
        <is>
          <t/>
        </is>
      </c>
      <c r="I129" s="254" t="inlineStr">
        <is>
          <t/>
        </is>
      </c>
      <c r="J129" s="254" t="inlineStr">
        <is>
          <t/>
        </is>
      </c>
      <c r="K129" s="254" t="inlineStr">
        <is>
          <t/>
        </is>
      </c>
      <c r="L129" s="254" t="inlineStr">
        <is>
          <t/>
        </is>
      </c>
      <c r="M129" s="254" t="inlineStr">
        <is>
          <t/>
        </is>
      </c>
      <c r="N129" s="254" t="inlineStr">
        <is>
          <t/>
        </is>
      </c>
      <c r="O129" s="254">
        <v>6.6</v>
      </c>
      <c r="P129" s="254">
        <v>49.8</v>
      </c>
      <c r="Q129" s="254" t="inlineStr">
        <is>
          <t/>
        </is>
      </c>
      <c r="R129" s="254" t="inlineStr">
        <is>
          <t/>
        </is>
      </c>
      <c r="S129" s="254" t="inlineStr">
        <is>
          <t/>
        </is>
      </c>
      <c r="T129" s="254" t="inlineStr">
        <is>
          <t/>
        </is>
      </c>
      <c r="U129" s="254">
        <v>30.4</v>
      </c>
      <c r="V129" s="254">
        <v>4</v>
      </c>
      <c r="W129" s="254">
        <v>1.56</v>
      </c>
      <c r="X129" s="254">
        <v>8.439</v>
      </c>
      <c r="Y129" s="254">
        <v>3.701</v>
      </c>
      <c r="Z129" s="254">
        <v>1.403</v>
      </c>
      <c r="AA129" s="254">
        <v>4.207</v>
      </c>
      <c r="AB129" s="254" t="inlineStr">
        <is>
          <t/>
        </is>
      </c>
      <c r="AC129" s="254" t="inlineStr">
        <is>
          <t/>
        </is>
      </c>
      <c r="AD129" s="254" t="inlineStr">
        <is>
          <t/>
        </is>
      </c>
      <c r="AE129" s="254" t="inlineStr">
        <is>
          <t/>
        </is>
      </c>
      <c r="AF129" s="254" t="inlineStr">
        <is>
          <t/>
        </is>
      </c>
      <c r="AG129" s="254" t="inlineStr">
        <is>
          <t/>
        </is>
      </c>
      <c r="AH129" s="254" t="inlineStr">
        <is>
          <t/>
        </is>
      </c>
      <c r="AI129" s="254" t="inlineStr">
        <is>
          <t/>
        </is>
      </c>
      <c r="AJ129" s="254" t="inlineStr">
        <is>
          <t/>
        </is>
      </c>
      <c r="AK129">
        <v>63</v>
      </c>
      <c r="AL129" s="251">
        <v>0.03</v>
      </c>
      <c r="AM129" s="251">
        <v>99.65</v>
      </c>
      <c r="AN129" s="253">
        <v>110.11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LTA</t>
        </is>
      </c>
      <c r="B130" t="inlineStr">
        <is>
          <t>ATL</t>
        </is>
      </c>
      <c r="C130" t="inlineStr">
        <is>
          <t>CP</t>
        </is>
      </c>
      <c r="D130" t="inlineStr">
        <is>
          <t>Venezuela</t>
        </is>
      </c>
      <c r="E130" t="inlineStr">
        <is>
          <t>GN</t>
        </is>
      </c>
      <c r="F130" t="inlineStr">
        <is>
          <t>t2</t>
        </is>
      </c>
      <c r="G130" s="254" t="inlineStr">
        <is>
          <t/>
        </is>
      </c>
      <c r="H130" s="254" t="inlineStr">
        <is>
          <t/>
        </is>
      </c>
      <c r="I130" s="254" t="inlineStr">
        <is>
          <t/>
        </is>
      </c>
      <c r="J130" s="254" t="inlineStr">
        <is>
          <t/>
        </is>
      </c>
      <c r="K130" s="254" t="inlineStr">
        <is>
          <t/>
        </is>
      </c>
      <c r="L130" s="254" t="inlineStr">
        <is>
          <t/>
        </is>
      </c>
      <c r="M130" s="254" t="inlineStr">
        <is>
          <t/>
        </is>
      </c>
      <c r="N130" s="254" t="inlineStr">
        <is>
          <t/>
        </is>
      </c>
      <c r="O130" s="254" t="inlineStr">
        <is>
          <t>-1</t>
        </is>
      </c>
      <c r="P130" s="254" t="inlineStr">
        <is>
          <t>-1</t>
        </is>
      </c>
      <c r="Q130" s="254" t="inlineStr">
        <is>
          <t/>
        </is>
      </c>
      <c r="R130" s="254" t="inlineStr">
        <is>
          <t/>
        </is>
      </c>
      <c r="S130" s="254" t="inlineStr">
        <is>
          <t/>
        </is>
      </c>
      <c r="T130" s="254" t="inlineStr">
        <is>
          <t/>
        </is>
      </c>
      <c r="U130" s="254" t="inlineStr">
        <is>
          <t>-1</t>
        </is>
      </c>
      <c r="V130" s="254" t="inlineStr">
        <is>
          <t>-1</t>
        </is>
      </c>
      <c r="W130" s="254" t="inlineStr">
        <is>
          <t>a</t>
        </is>
      </c>
      <c r="X130" s="254" t="inlineStr">
        <is>
          <t>a</t>
        </is>
      </c>
      <c r="Y130" s="254" t="inlineStr">
        <is>
          <t>a</t>
        </is>
      </c>
      <c r="Z130" s="254" t="inlineStr">
        <is>
          <t>a</t>
        </is>
      </c>
      <c r="AA130" s="254" t="inlineStr">
        <is>
          <t>a</t>
        </is>
      </c>
      <c r="AB130" s="254" t="inlineStr">
        <is>
          <t/>
        </is>
      </c>
      <c r="AC130" s="254" t="inlineStr">
        <is>
          <t/>
        </is>
      </c>
      <c r="AD130" s="254" t="inlineStr">
        <is>
          <t/>
        </is>
      </c>
      <c r="AE130" s="254" t="inlineStr">
        <is>
          <t/>
        </is>
      </c>
      <c r="AF130" s="254" t="inlineStr">
        <is>
          <t/>
        </is>
      </c>
      <c r="AG130" s="254" t="inlineStr">
        <is>
          <t/>
        </is>
      </c>
      <c r="AH130" s="254" t="inlineStr">
        <is>
          <t/>
        </is>
      </c>
      <c r="AI130" s="254" t="inlineStr">
        <is>
          <t/>
        </is>
      </c>
      <c r="AJ130" s="254" t="inlineStr">
        <is>
          <t/>
        </is>
      </c>
      <c r="AK130">
        <v>63</v>
      </c>
      <c r="AL130" s="251" t="inlineStr">
        <is>
          <t/>
        </is>
      </c>
      <c r="AM130" s="251" t="inlineStr">
        <is>
          <t/>
        </is>
      </c>
      <c r="AN130" s="253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LTA</t>
        </is>
      </c>
      <c r="B131" t="inlineStr">
        <is>
          <t>ATL</t>
        </is>
      </c>
      <c r="C131" t="inlineStr">
        <is>
          <t>CP</t>
        </is>
      </c>
      <c r="D131" t="inlineStr">
        <is>
          <t>EU-Portugal</t>
        </is>
      </c>
      <c r="E131" t="inlineStr">
        <is>
          <t>PS</t>
        </is>
      </c>
      <c r="F131" t="inlineStr">
        <is>
          <t>t1</t>
        </is>
      </c>
      <c r="G131" s="254">
        <v>0.09</v>
      </c>
      <c r="H131" s="254" t="inlineStr">
        <is>
          <t/>
        </is>
      </c>
      <c r="I131" s="254" t="inlineStr">
        <is>
          <t/>
        </is>
      </c>
      <c r="J131" s="254">
        <v>0.1</v>
      </c>
      <c r="K131" s="254">
        <v>0.27</v>
      </c>
      <c r="L131" s="254">
        <v>0.4</v>
      </c>
      <c r="M131" s="254" t="inlineStr">
        <is>
          <t/>
        </is>
      </c>
      <c r="N131" s="254" t="inlineStr">
        <is>
          <t/>
        </is>
      </c>
      <c r="O131" s="254">
        <v>0.5</v>
      </c>
      <c r="P131" s="254">
        <v>0.324</v>
      </c>
      <c r="Q131" s="254">
        <v>0.499</v>
      </c>
      <c r="R131" s="254">
        <v>0.385</v>
      </c>
      <c r="S131" s="254">
        <v>4.798</v>
      </c>
      <c r="T131" s="254">
        <v>1.984</v>
      </c>
      <c r="U131" s="254">
        <v>0.007</v>
      </c>
      <c r="V131" s="254">
        <v>0.31</v>
      </c>
      <c r="W131" s="254">
        <v>1.453</v>
      </c>
      <c r="X131" s="254">
        <v>0.804</v>
      </c>
      <c r="Y131" s="254">
        <v>0.208</v>
      </c>
      <c r="Z131" s="254">
        <v>16.146</v>
      </c>
      <c r="AA131" s="254" t="inlineStr">
        <is>
          <t/>
        </is>
      </c>
      <c r="AB131" s="254" t="inlineStr">
        <is>
          <t/>
        </is>
      </c>
      <c r="AC131" s="254">
        <v>0.644</v>
      </c>
      <c r="AD131" s="254">
        <v>0.058</v>
      </c>
      <c r="AE131" s="254">
        <v>20.072</v>
      </c>
      <c r="AF131" s="254">
        <v>17.804</v>
      </c>
      <c r="AG131" s="254">
        <v>0.57</v>
      </c>
      <c r="AH131" s="254">
        <v>0.207</v>
      </c>
      <c r="AI131" s="254">
        <v>4.945</v>
      </c>
      <c r="AJ131" s="254">
        <v>32.816</v>
      </c>
      <c r="AK131">
        <v>64</v>
      </c>
      <c r="AL131" s="251">
        <v>0.02</v>
      </c>
      <c r="AM131" s="251">
        <v>99.68</v>
      </c>
      <c r="AN131" s="253">
        <v>105.392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LTA</t>
        </is>
      </c>
      <c r="B132" t="inlineStr">
        <is>
          <t>ATL</t>
        </is>
      </c>
      <c r="C132" t="inlineStr">
        <is>
          <t>CP</t>
        </is>
      </c>
      <c r="D132" t="inlineStr">
        <is>
          <t>EU-Portugal</t>
        </is>
      </c>
      <c r="E132" t="inlineStr">
        <is>
          <t>PS</t>
        </is>
      </c>
      <c r="F132" t="inlineStr">
        <is>
          <t>t2</t>
        </is>
      </c>
      <c r="G132" s="254" t="inlineStr">
        <is>
          <t>a</t>
        </is>
      </c>
      <c r="H132" s="254" t="inlineStr">
        <is>
          <t>a</t>
        </is>
      </c>
      <c r="I132" s="254" t="inlineStr">
        <is>
          <t/>
        </is>
      </c>
      <c r="J132" s="254" t="inlineStr">
        <is>
          <t>a</t>
        </is>
      </c>
      <c r="K132" s="254" t="inlineStr">
        <is>
          <t>a</t>
        </is>
      </c>
      <c r="L132" s="254" t="inlineStr">
        <is>
          <t>a</t>
        </is>
      </c>
      <c r="M132" s="254" t="inlineStr">
        <is>
          <t/>
        </is>
      </c>
      <c r="N132" s="254" t="inlineStr">
        <is>
          <t/>
        </is>
      </c>
      <c r="O132" s="254" t="inlineStr">
        <is>
          <t>a</t>
        </is>
      </c>
      <c r="P132" s="254" t="inlineStr">
        <is>
          <t>a</t>
        </is>
      </c>
      <c r="Q132" s="254" t="inlineStr">
        <is>
          <t>a</t>
        </is>
      </c>
      <c r="R132" s="254" t="inlineStr">
        <is>
          <t>a</t>
        </is>
      </c>
      <c r="S132" s="254" t="inlineStr">
        <is>
          <t>a</t>
        </is>
      </c>
      <c r="T132" s="254" t="inlineStr">
        <is>
          <t>a</t>
        </is>
      </c>
      <c r="U132" s="254" t="inlineStr">
        <is>
          <t>a</t>
        </is>
      </c>
      <c r="V132" s="254" t="inlineStr">
        <is>
          <t>-1</t>
        </is>
      </c>
      <c r="W132" s="254" t="inlineStr">
        <is>
          <t>a</t>
        </is>
      </c>
      <c r="X132" s="254" t="inlineStr">
        <is>
          <t>a</t>
        </is>
      </c>
      <c r="Y132" s="254" t="inlineStr">
        <is>
          <t>-1</t>
        </is>
      </c>
      <c r="Z132" s="254" t="inlineStr">
        <is>
          <t>-1</t>
        </is>
      </c>
      <c r="AA132" s="254" t="inlineStr">
        <is>
          <t/>
        </is>
      </c>
      <c r="AB132" s="254" t="inlineStr">
        <is>
          <t/>
        </is>
      </c>
      <c r="AC132" s="254" t="inlineStr">
        <is>
          <t>a</t>
        </is>
      </c>
      <c r="AD132" s="254" t="inlineStr">
        <is>
          <t>a</t>
        </is>
      </c>
      <c r="AE132" s="254" t="inlineStr">
        <is>
          <t>a</t>
        </is>
      </c>
      <c r="AF132" s="254" t="inlineStr">
        <is>
          <t>a</t>
        </is>
      </c>
      <c r="AG132" s="254" t="inlineStr">
        <is>
          <t>a</t>
        </is>
      </c>
      <c r="AH132" s="254" t="inlineStr">
        <is>
          <t>a</t>
        </is>
      </c>
      <c r="AI132" s="254" t="inlineStr">
        <is>
          <t>a</t>
        </is>
      </c>
      <c r="AJ132" s="254" t="inlineStr">
        <is>
          <t>a</t>
        </is>
      </c>
      <c r="AK132">
        <v>64</v>
      </c>
      <c r="AL132" s="251" t="inlineStr">
        <is>
          <t/>
        </is>
      </c>
      <c r="AM132" s="251" t="inlineStr">
        <is>
          <t/>
        </is>
      </c>
      <c r="AN132" s="253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LTA</t>
        </is>
      </c>
      <c r="B133" t="inlineStr">
        <is>
          <t>ATL</t>
        </is>
      </c>
      <c r="C133" t="inlineStr">
        <is>
          <t>CP</t>
        </is>
      </c>
      <c r="D133" t="inlineStr">
        <is>
          <t>Maroc</t>
        </is>
      </c>
      <c r="E133" t="inlineStr">
        <is>
          <t>LL</t>
        </is>
      </c>
      <c r="F133" t="inlineStr">
        <is>
          <t>t1</t>
        </is>
      </c>
      <c r="G133" s="254" t="inlineStr">
        <is>
          <t/>
        </is>
      </c>
      <c r="H133" s="254" t="inlineStr">
        <is>
          <t/>
        </is>
      </c>
      <c r="I133" s="254" t="inlineStr">
        <is>
          <t/>
        </is>
      </c>
      <c r="J133" s="254" t="inlineStr">
        <is>
          <t/>
        </is>
      </c>
      <c r="K133" s="254" t="inlineStr">
        <is>
          <t/>
        </is>
      </c>
      <c r="L133" s="254" t="inlineStr">
        <is>
          <t/>
        </is>
      </c>
      <c r="M133" s="254" t="inlineStr">
        <is>
          <t/>
        </is>
      </c>
      <c r="N133" s="254" t="inlineStr">
        <is>
          <t/>
        </is>
      </c>
      <c r="O133" s="254" t="inlineStr">
        <is>
          <t/>
        </is>
      </c>
      <c r="P133" s="254" t="inlineStr">
        <is>
          <t/>
        </is>
      </c>
      <c r="Q133" s="254" t="inlineStr">
        <is>
          <t/>
        </is>
      </c>
      <c r="R133" s="254" t="inlineStr">
        <is>
          <t/>
        </is>
      </c>
      <c r="S133" s="254" t="inlineStr">
        <is>
          <t/>
        </is>
      </c>
      <c r="T133" s="254">
        <v>39</v>
      </c>
      <c r="U133" s="254">
        <v>2</v>
      </c>
      <c r="V133" s="254">
        <v>3</v>
      </c>
      <c r="W133" s="254" t="inlineStr">
        <is>
          <t/>
        </is>
      </c>
      <c r="X133" s="254">
        <v>28</v>
      </c>
      <c r="Y133" s="254">
        <v>5</v>
      </c>
      <c r="Z133" s="254">
        <v>4</v>
      </c>
      <c r="AA133" s="254">
        <v>0.5</v>
      </c>
      <c r="AB133" s="254">
        <v>0.2</v>
      </c>
      <c r="AC133" s="254">
        <v>8.2</v>
      </c>
      <c r="AD133" s="254">
        <v>8</v>
      </c>
      <c r="AE133" s="254" t="inlineStr">
        <is>
          <t/>
        </is>
      </c>
      <c r="AF133" s="254" t="inlineStr">
        <is>
          <t/>
        </is>
      </c>
      <c r="AG133" s="254" t="inlineStr">
        <is>
          <t/>
        </is>
      </c>
      <c r="AH133" s="254" t="inlineStr">
        <is>
          <t/>
        </is>
      </c>
      <c r="AI133" s="254" t="inlineStr">
        <is>
          <t/>
        </is>
      </c>
      <c r="AJ133" s="254" t="inlineStr">
        <is>
          <t/>
        </is>
      </c>
      <c r="AK133">
        <v>65</v>
      </c>
      <c r="AL133" s="251">
        <v>0.02</v>
      </c>
      <c r="AM133" s="251">
        <v>99.7</v>
      </c>
      <c r="AN133" s="253">
        <v>97.9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LTA</t>
        </is>
      </c>
      <c r="B134" t="inlineStr">
        <is>
          <t>ATL</t>
        </is>
      </c>
      <c r="C134" t="inlineStr">
        <is>
          <t>CP</t>
        </is>
      </c>
      <c r="D134" t="inlineStr">
        <is>
          <t>Maroc</t>
        </is>
      </c>
      <c r="E134" t="inlineStr">
        <is>
          <t>LL</t>
        </is>
      </c>
      <c r="F134" t="inlineStr">
        <is>
          <t>t2</t>
        </is>
      </c>
      <c r="G134" s="254" t="inlineStr">
        <is>
          <t/>
        </is>
      </c>
      <c r="H134" s="254" t="inlineStr">
        <is>
          <t/>
        </is>
      </c>
      <c r="I134" s="254" t="inlineStr">
        <is>
          <t/>
        </is>
      </c>
      <c r="J134" s="254" t="inlineStr">
        <is>
          <t/>
        </is>
      </c>
      <c r="K134" s="254" t="inlineStr">
        <is>
          <t/>
        </is>
      </c>
      <c r="L134" s="254" t="inlineStr">
        <is>
          <t/>
        </is>
      </c>
      <c r="M134" s="254" t="inlineStr">
        <is>
          <t/>
        </is>
      </c>
      <c r="N134" s="254" t="inlineStr">
        <is>
          <t/>
        </is>
      </c>
      <c r="O134" s="254" t="inlineStr">
        <is>
          <t>a</t>
        </is>
      </c>
      <c r="P134" s="254" t="inlineStr">
        <is>
          <t>a</t>
        </is>
      </c>
      <c r="Q134" s="254" t="inlineStr">
        <is>
          <t>a</t>
        </is>
      </c>
      <c r="R134" s="254" t="inlineStr">
        <is>
          <t>a</t>
        </is>
      </c>
      <c r="S134" s="254" t="inlineStr">
        <is>
          <t>a</t>
        </is>
      </c>
      <c r="T134" s="254" t="inlineStr">
        <is>
          <t>a</t>
        </is>
      </c>
      <c r="U134" s="254" t="inlineStr">
        <is>
          <t>a</t>
        </is>
      </c>
      <c r="V134" s="254" t="inlineStr">
        <is>
          <t>-1</t>
        </is>
      </c>
      <c r="W134" s="254" t="inlineStr">
        <is>
          <t/>
        </is>
      </c>
      <c r="X134" s="254" t="inlineStr">
        <is>
          <t>a</t>
        </is>
      </c>
      <c r="Y134" s="254" t="inlineStr">
        <is>
          <t>-1</t>
        </is>
      </c>
      <c r="Z134" s="254" t="inlineStr">
        <is>
          <t>-1</t>
        </is>
      </c>
      <c r="AA134" s="254" t="inlineStr">
        <is>
          <t>-1</t>
        </is>
      </c>
      <c r="AB134" s="254" t="inlineStr">
        <is>
          <t>-1</t>
        </is>
      </c>
      <c r="AC134" s="254" t="inlineStr">
        <is>
          <t>-1</t>
        </is>
      </c>
      <c r="AD134" s="254" t="inlineStr">
        <is>
          <t>-1</t>
        </is>
      </c>
      <c r="AE134" s="254" t="inlineStr">
        <is>
          <t/>
        </is>
      </c>
      <c r="AF134" s="254" t="inlineStr">
        <is>
          <t/>
        </is>
      </c>
      <c r="AG134" s="254" t="inlineStr">
        <is>
          <t/>
        </is>
      </c>
      <c r="AH134" s="254" t="inlineStr">
        <is>
          <t/>
        </is>
      </c>
      <c r="AI134" s="254" t="inlineStr">
        <is>
          <t/>
        </is>
      </c>
      <c r="AJ134" s="254" t="inlineStr">
        <is>
          <t/>
        </is>
      </c>
      <c r="AK134">
        <v>65</v>
      </c>
      <c r="AL134" s="251" t="inlineStr">
        <is>
          <t/>
        </is>
      </c>
      <c r="AM134" s="251" t="inlineStr">
        <is>
          <t/>
        </is>
      </c>
      <c r="AN134" s="253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LTA</t>
        </is>
      </c>
      <c r="B135" t="inlineStr">
        <is>
          <t>ATL</t>
        </is>
      </c>
      <c r="C135" t="inlineStr">
        <is>
          <t>CP</t>
        </is>
      </c>
      <c r="D135" t="inlineStr">
        <is>
          <t>Maroc</t>
        </is>
      </c>
      <c r="E135" t="inlineStr">
        <is>
          <t>GN</t>
        </is>
      </c>
      <c r="F135" t="inlineStr">
        <is>
          <t>t1</t>
        </is>
      </c>
      <c r="G135" s="254" t="inlineStr">
        <is>
          <t/>
        </is>
      </c>
      <c r="H135" s="254" t="inlineStr">
        <is>
          <t/>
        </is>
      </c>
      <c r="I135" s="254" t="inlineStr">
        <is>
          <t/>
        </is>
      </c>
      <c r="J135" s="254">
        <v>1</v>
      </c>
      <c r="K135" s="254" t="inlineStr">
        <is>
          <t/>
        </is>
      </c>
      <c r="L135" s="254" t="inlineStr">
        <is>
          <t/>
        </is>
      </c>
      <c r="M135" s="254">
        <v>12</v>
      </c>
      <c r="N135" s="254">
        <v>18</v>
      </c>
      <c r="O135" s="254">
        <v>55</v>
      </c>
      <c r="P135" s="254">
        <v>6</v>
      </c>
      <c r="Q135" s="254">
        <v>1</v>
      </c>
      <c r="R135" s="254" t="inlineStr">
        <is>
          <t/>
        </is>
      </c>
      <c r="S135" s="254" t="inlineStr">
        <is>
          <t/>
        </is>
      </c>
      <c r="T135" s="254" t="inlineStr">
        <is>
          <t/>
        </is>
      </c>
      <c r="U135" s="254" t="inlineStr">
        <is>
          <t/>
        </is>
      </c>
      <c r="V135" s="254" t="inlineStr">
        <is>
          <t/>
        </is>
      </c>
      <c r="W135" s="254" t="inlineStr">
        <is>
          <t/>
        </is>
      </c>
      <c r="X135" s="254" t="inlineStr">
        <is>
          <t/>
        </is>
      </c>
      <c r="Y135" s="254" t="inlineStr">
        <is>
          <t/>
        </is>
      </c>
      <c r="Z135" s="254" t="inlineStr">
        <is>
          <t/>
        </is>
      </c>
      <c r="AA135" s="254" t="inlineStr">
        <is>
          <t/>
        </is>
      </c>
      <c r="AB135" s="254" t="inlineStr">
        <is>
          <t/>
        </is>
      </c>
      <c r="AC135" s="254" t="inlineStr">
        <is>
          <t/>
        </is>
      </c>
      <c r="AD135" s="254" t="inlineStr">
        <is>
          <t/>
        </is>
      </c>
      <c r="AE135" s="254" t="inlineStr">
        <is>
          <t/>
        </is>
      </c>
      <c r="AF135" s="254" t="inlineStr">
        <is>
          <t/>
        </is>
      </c>
      <c r="AG135" s="254" t="inlineStr">
        <is>
          <t/>
        </is>
      </c>
      <c r="AH135" s="254" t="inlineStr">
        <is>
          <t/>
        </is>
      </c>
      <c r="AI135" s="254" t="inlineStr">
        <is>
          <t/>
        </is>
      </c>
      <c r="AJ135" s="254" t="inlineStr">
        <is>
          <t/>
        </is>
      </c>
      <c r="AK135">
        <v>66</v>
      </c>
      <c r="AL135" s="251">
        <v>0.02</v>
      </c>
      <c r="AM135" s="251">
        <v>99.72</v>
      </c>
      <c r="AN135" s="253">
        <v>93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LTA</t>
        </is>
      </c>
      <c r="B136" t="inlineStr">
        <is>
          <t>ATL</t>
        </is>
      </c>
      <c r="C136" t="inlineStr">
        <is>
          <t>CP</t>
        </is>
      </c>
      <c r="D136" t="inlineStr">
        <is>
          <t>Maroc</t>
        </is>
      </c>
      <c r="E136" t="inlineStr">
        <is>
          <t>GN</t>
        </is>
      </c>
      <c r="F136" t="inlineStr">
        <is>
          <t>t2</t>
        </is>
      </c>
      <c r="G136" s="254" t="inlineStr">
        <is>
          <t/>
        </is>
      </c>
      <c r="H136" s="254" t="inlineStr">
        <is>
          <t/>
        </is>
      </c>
      <c r="I136" s="254" t="inlineStr">
        <is>
          <t/>
        </is>
      </c>
      <c r="J136" s="254" t="inlineStr">
        <is>
          <t>a</t>
        </is>
      </c>
      <c r="K136" s="254" t="inlineStr">
        <is>
          <t>a</t>
        </is>
      </c>
      <c r="L136" s="254" t="inlineStr">
        <is>
          <t>a</t>
        </is>
      </c>
      <c r="M136" s="254" t="inlineStr">
        <is>
          <t>a</t>
        </is>
      </c>
      <c r="N136" s="254" t="inlineStr">
        <is>
          <t>a</t>
        </is>
      </c>
      <c r="O136" s="254" t="inlineStr">
        <is>
          <t>a</t>
        </is>
      </c>
      <c r="P136" s="254" t="inlineStr">
        <is>
          <t>a</t>
        </is>
      </c>
      <c r="Q136" s="254" t="inlineStr">
        <is>
          <t>a</t>
        </is>
      </c>
      <c r="R136" s="254" t="inlineStr">
        <is>
          <t>a</t>
        </is>
      </c>
      <c r="S136" s="254" t="inlineStr">
        <is>
          <t>a</t>
        </is>
      </c>
      <c r="T136" s="254" t="inlineStr">
        <is>
          <t>a</t>
        </is>
      </c>
      <c r="U136" s="254" t="inlineStr">
        <is>
          <t>a</t>
        </is>
      </c>
      <c r="V136" s="254" t="inlineStr">
        <is>
          <t>a</t>
        </is>
      </c>
      <c r="W136" s="254" t="inlineStr">
        <is>
          <t>a</t>
        </is>
      </c>
      <c r="X136" s="254" t="inlineStr">
        <is>
          <t>a</t>
        </is>
      </c>
      <c r="Y136" s="254" t="inlineStr">
        <is>
          <t/>
        </is>
      </c>
      <c r="Z136" s="254" t="inlineStr">
        <is>
          <t/>
        </is>
      </c>
      <c r="AA136" s="254" t="inlineStr">
        <is>
          <t/>
        </is>
      </c>
      <c r="AB136" s="254" t="inlineStr">
        <is>
          <t/>
        </is>
      </c>
      <c r="AC136" s="254" t="inlineStr">
        <is>
          <t/>
        </is>
      </c>
      <c r="AD136" s="254" t="inlineStr">
        <is>
          <t/>
        </is>
      </c>
      <c r="AE136" s="254" t="inlineStr">
        <is>
          <t/>
        </is>
      </c>
      <c r="AF136" s="254" t="inlineStr">
        <is>
          <t/>
        </is>
      </c>
      <c r="AG136" s="254" t="inlineStr">
        <is>
          <t/>
        </is>
      </c>
      <c r="AH136" s="254" t="inlineStr">
        <is>
          <t/>
        </is>
      </c>
      <c r="AI136" s="254" t="inlineStr">
        <is>
          <t/>
        </is>
      </c>
      <c r="AJ136" s="254" t="inlineStr">
        <is>
          <t/>
        </is>
      </c>
      <c r="AK136">
        <v>66</v>
      </c>
      <c r="AL136" s="251" t="inlineStr">
        <is>
          <t/>
        </is>
      </c>
      <c r="AM136" s="251" t="inlineStr">
        <is>
          <t/>
        </is>
      </c>
      <c r="AN136" s="253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LTA</t>
        </is>
      </c>
      <c r="B137" t="inlineStr">
        <is>
          <t>ATL</t>
        </is>
      </c>
      <c r="C137" t="inlineStr">
        <is>
          <t>CP</t>
        </is>
      </c>
      <c r="D137" t="inlineStr">
        <is>
          <t>Angola</t>
        </is>
      </c>
      <c r="E137" t="inlineStr">
        <is>
          <t>UN</t>
        </is>
      </c>
      <c r="F137" t="inlineStr">
        <is>
          <t>t1</t>
        </is>
      </c>
      <c r="G137" s="254" t="inlineStr">
        <is>
          <t/>
        </is>
      </c>
      <c r="H137" s="254" t="inlineStr">
        <is>
          <t/>
        </is>
      </c>
      <c r="I137" s="254" t="inlineStr">
        <is>
          <t/>
        </is>
      </c>
      <c r="J137" s="254" t="inlineStr">
        <is>
          <t/>
        </is>
      </c>
      <c r="K137" s="254">
        <v>35</v>
      </c>
      <c r="L137" s="254" t="inlineStr">
        <is>
          <t/>
        </is>
      </c>
      <c r="M137" s="254" t="inlineStr">
        <is>
          <t/>
        </is>
      </c>
      <c r="N137" s="254" t="inlineStr">
        <is>
          <t/>
        </is>
      </c>
      <c r="O137" s="254" t="inlineStr">
        <is>
          <t/>
        </is>
      </c>
      <c r="P137" s="254" t="inlineStr">
        <is>
          <t/>
        </is>
      </c>
      <c r="Q137" s="254" t="inlineStr">
        <is>
          <t/>
        </is>
      </c>
      <c r="R137" s="254">
        <v>1</v>
      </c>
      <c r="S137" s="254" t="inlineStr">
        <is>
          <t/>
        </is>
      </c>
      <c r="T137" s="254">
        <v>53</v>
      </c>
      <c r="U137" s="254" t="inlineStr">
        <is>
          <t/>
        </is>
      </c>
      <c r="V137" s="254" t="inlineStr">
        <is>
          <t/>
        </is>
      </c>
      <c r="W137" s="254" t="inlineStr">
        <is>
          <t/>
        </is>
      </c>
      <c r="X137" s="254" t="inlineStr">
        <is>
          <t/>
        </is>
      </c>
      <c r="Y137" s="254" t="inlineStr">
        <is>
          <t/>
        </is>
      </c>
      <c r="Z137" s="254" t="inlineStr">
        <is>
          <t/>
        </is>
      </c>
      <c r="AA137" s="254" t="inlineStr">
        <is>
          <t/>
        </is>
      </c>
      <c r="AB137" s="254" t="inlineStr">
        <is>
          <t/>
        </is>
      </c>
      <c r="AC137" s="254" t="inlineStr">
        <is>
          <t/>
        </is>
      </c>
      <c r="AD137" s="254" t="inlineStr">
        <is>
          <t/>
        </is>
      </c>
      <c r="AE137" s="254" t="inlineStr">
        <is>
          <t/>
        </is>
      </c>
      <c r="AF137" s="254" t="inlineStr">
        <is>
          <t/>
        </is>
      </c>
      <c r="AG137" s="254" t="inlineStr">
        <is>
          <t/>
        </is>
      </c>
      <c r="AH137" s="254" t="inlineStr">
        <is>
          <t/>
        </is>
      </c>
      <c r="AI137" s="254" t="inlineStr">
        <is>
          <t/>
        </is>
      </c>
      <c r="AJ137" s="254" t="inlineStr">
        <is>
          <t/>
        </is>
      </c>
      <c r="AK137">
        <v>67</v>
      </c>
      <c r="AL137" s="251">
        <v>0.02</v>
      </c>
      <c r="AM137" s="251">
        <v>99.74</v>
      </c>
      <c r="AN137" s="253">
        <v>89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LTA</t>
        </is>
      </c>
      <c r="B138" t="inlineStr">
        <is>
          <t>ATL</t>
        </is>
      </c>
      <c r="C138" t="inlineStr">
        <is>
          <t>CP</t>
        </is>
      </c>
      <c r="D138" t="inlineStr">
        <is>
          <t>Angola</t>
        </is>
      </c>
      <c r="E138" t="inlineStr">
        <is>
          <t>UN</t>
        </is>
      </c>
      <c r="F138" t="inlineStr">
        <is>
          <t>t2</t>
        </is>
      </c>
      <c r="G138" s="254" t="inlineStr">
        <is>
          <t/>
        </is>
      </c>
      <c r="H138" s="254" t="inlineStr">
        <is>
          <t/>
        </is>
      </c>
      <c r="I138" s="254" t="inlineStr">
        <is>
          <t/>
        </is>
      </c>
      <c r="J138" s="254" t="inlineStr">
        <is>
          <t/>
        </is>
      </c>
      <c r="K138" s="254" t="inlineStr">
        <is>
          <t>-1</t>
        </is>
      </c>
      <c r="L138" s="254" t="inlineStr">
        <is>
          <t/>
        </is>
      </c>
      <c r="M138" s="254" t="inlineStr">
        <is>
          <t/>
        </is>
      </c>
      <c r="N138" s="254" t="inlineStr">
        <is>
          <t/>
        </is>
      </c>
      <c r="O138" s="254" t="inlineStr">
        <is>
          <t/>
        </is>
      </c>
      <c r="P138" s="254" t="inlineStr">
        <is>
          <t/>
        </is>
      </c>
      <c r="Q138" s="254" t="inlineStr">
        <is>
          <t/>
        </is>
      </c>
      <c r="R138" s="254" t="inlineStr">
        <is>
          <t>-1</t>
        </is>
      </c>
      <c r="S138" s="254" t="inlineStr">
        <is>
          <t/>
        </is>
      </c>
      <c r="T138" s="254" t="inlineStr">
        <is>
          <t>-1</t>
        </is>
      </c>
      <c r="U138" s="254" t="inlineStr">
        <is>
          <t/>
        </is>
      </c>
      <c r="V138" s="254" t="inlineStr">
        <is>
          <t/>
        </is>
      </c>
      <c r="W138" s="254" t="inlineStr">
        <is>
          <t/>
        </is>
      </c>
      <c r="X138" s="254" t="inlineStr">
        <is>
          <t/>
        </is>
      </c>
      <c r="Y138" s="254" t="inlineStr">
        <is>
          <t/>
        </is>
      </c>
      <c r="Z138" s="254" t="inlineStr">
        <is>
          <t/>
        </is>
      </c>
      <c r="AA138" s="254" t="inlineStr">
        <is>
          <t/>
        </is>
      </c>
      <c r="AB138" s="254" t="inlineStr">
        <is>
          <t/>
        </is>
      </c>
      <c r="AC138" s="254" t="inlineStr">
        <is>
          <t/>
        </is>
      </c>
      <c r="AD138" s="254" t="inlineStr">
        <is>
          <t/>
        </is>
      </c>
      <c r="AE138" s="254" t="inlineStr">
        <is>
          <t/>
        </is>
      </c>
      <c r="AF138" s="254" t="inlineStr">
        <is>
          <t/>
        </is>
      </c>
      <c r="AG138" s="254" t="inlineStr">
        <is>
          <t/>
        </is>
      </c>
      <c r="AH138" s="254" t="inlineStr">
        <is>
          <t/>
        </is>
      </c>
      <c r="AI138" s="254" t="inlineStr">
        <is>
          <t/>
        </is>
      </c>
      <c r="AJ138" s="254" t="inlineStr">
        <is>
          <t/>
        </is>
      </c>
      <c r="AK138">
        <v>67</v>
      </c>
      <c r="AL138" s="251" t="inlineStr">
        <is>
          <t/>
        </is>
      </c>
      <c r="AM138" s="251" t="inlineStr">
        <is>
          <t/>
        </is>
      </c>
      <c r="AN138" s="253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LTA</t>
        </is>
      </c>
      <c r="B139" t="inlineStr">
        <is>
          <t>ATL</t>
        </is>
      </c>
      <c r="C139" t="inlineStr">
        <is>
          <t>CP</t>
        </is>
      </c>
      <c r="D139" t="inlineStr">
        <is>
          <t>UK-Bermuda</t>
        </is>
      </c>
      <c r="E139" t="inlineStr">
        <is>
          <t>RR</t>
        </is>
      </c>
      <c r="F139" t="inlineStr">
        <is>
          <t>t1</t>
        </is>
      </c>
      <c r="G139" s="254">
        <v>6</v>
      </c>
      <c r="H139" s="254">
        <v>6</v>
      </c>
      <c r="I139" s="254">
        <v>7</v>
      </c>
      <c r="J139" s="254">
        <v>6</v>
      </c>
      <c r="K139" s="254">
        <v>5</v>
      </c>
      <c r="L139" s="254">
        <v>4</v>
      </c>
      <c r="M139" s="254">
        <v>2</v>
      </c>
      <c r="N139" s="254">
        <v>1</v>
      </c>
      <c r="O139" s="254">
        <v>5</v>
      </c>
      <c r="P139" s="254">
        <v>4</v>
      </c>
      <c r="Q139" s="254">
        <v>5</v>
      </c>
      <c r="R139" s="254">
        <v>7</v>
      </c>
      <c r="S139" s="254">
        <v>4.94</v>
      </c>
      <c r="T139" s="254">
        <v>4.605</v>
      </c>
      <c r="U139" s="254">
        <v>4.416</v>
      </c>
      <c r="V139" s="254">
        <v>2.687</v>
      </c>
      <c r="W139" s="254">
        <v>3.549</v>
      </c>
      <c r="X139" s="254">
        <v>4.724</v>
      </c>
      <c r="Y139" s="254">
        <v>5.743</v>
      </c>
      <c r="Z139" s="254" t="inlineStr">
        <is>
          <t/>
        </is>
      </c>
      <c r="AA139" s="254" t="inlineStr">
        <is>
          <t/>
        </is>
      </c>
      <c r="AB139" s="254" t="inlineStr">
        <is>
          <t/>
        </is>
      </c>
      <c r="AC139" s="254" t="inlineStr">
        <is>
          <t/>
        </is>
      </c>
      <c r="AD139" s="254" t="inlineStr">
        <is>
          <t/>
        </is>
      </c>
      <c r="AE139" s="254" t="inlineStr">
        <is>
          <t/>
        </is>
      </c>
      <c r="AF139" s="254" t="inlineStr">
        <is>
          <t/>
        </is>
      </c>
      <c r="AG139" s="254" t="inlineStr">
        <is>
          <t/>
        </is>
      </c>
      <c r="AH139" s="254" t="inlineStr">
        <is>
          <t/>
        </is>
      </c>
      <c r="AI139" s="254" t="inlineStr">
        <is>
          <t/>
        </is>
      </c>
      <c r="AJ139" s="254" t="inlineStr">
        <is>
          <t/>
        </is>
      </c>
      <c r="AK139">
        <v>68</v>
      </c>
      <c r="AL139" s="251">
        <v>0.02</v>
      </c>
      <c r="AM139" s="251">
        <v>99.76</v>
      </c>
      <c r="AN139" s="253">
        <v>88.664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LTA</t>
        </is>
      </c>
      <c r="B140" t="inlineStr">
        <is>
          <t>ATL</t>
        </is>
      </c>
      <c r="C140" t="inlineStr">
        <is>
          <t>CP</t>
        </is>
      </c>
      <c r="D140" t="inlineStr">
        <is>
          <t>UK-Bermuda</t>
        </is>
      </c>
      <c r="E140" t="inlineStr">
        <is>
          <t>RR</t>
        </is>
      </c>
      <c r="F140" t="inlineStr">
        <is>
          <t>t2</t>
        </is>
      </c>
      <c r="G140" s="254" t="inlineStr">
        <is>
          <t>-1</t>
        </is>
      </c>
      <c r="H140" s="254" t="inlineStr">
        <is>
          <t>-1</t>
        </is>
      </c>
      <c r="I140" s="254" t="inlineStr">
        <is>
          <t>-1</t>
        </is>
      </c>
      <c r="J140" s="254" t="inlineStr">
        <is>
          <t>-1</t>
        </is>
      </c>
      <c r="K140" s="254" t="inlineStr">
        <is>
          <t>a</t>
        </is>
      </c>
      <c r="L140" s="254" t="inlineStr">
        <is>
          <t>-1</t>
        </is>
      </c>
      <c r="M140" s="254" t="inlineStr">
        <is>
          <t>-1</t>
        </is>
      </c>
      <c r="N140" s="254" t="inlineStr">
        <is>
          <t>-1</t>
        </is>
      </c>
      <c r="O140" s="254" t="inlineStr">
        <is>
          <t>-1</t>
        </is>
      </c>
      <c r="P140" s="254" t="inlineStr">
        <is>
          <t>-1</t>
        </is>
      </c>
      <c r="Q140" s="254" t="inlineStr">
        <is>
          <t>-1</t>
        </is>
      </c>
      <c r="R140" s="254" t="inlineStr">
        <is>
          <t>-1</t>
        </is>
      </c>
      <c r="S140" s="254" t="inlineStr">
        <is>
          <t>-1</t>
        </is>
      </c>
      <c r="T140" s="254" t="inlineStr">
        <is>
          <t>-1</t>
        </is>
      </c>
      <c r="U140" s="254" t="inlineStr">
        <is>
          <t>-1</t>
        </is>
      </c>
      <c r="V140" s="254" t="inlineStr">
        <is>
          <t>-1</t>
        </is>
      </c>
      <c r="W140" s="254" t="inlineStr">
        <is>
          <t>-1</t>
        </is>
      </c>
      <c r="X140" s="254" t="inlineStr">
        <is>
          <t>-1</t>
        </is>
      </c>
      <c r="Y140" s="254" t="inlineStr">
        <is>
          <t>-1</t>
        </is>
      </c>
      <c r="Z140" s="254" t="inlineStr">
        <is>
          <t/>
        </is>
      </c>
      <c r="AA140" s="254" t="inlineStr">
        <is>
          <t/>
        </is>
      </c>
      <c r="AB140" s="254" t="inlineStr">
        <is>
          <t/>
        </is>
      </c>
      <c r="AC140" s="254" t="inlineStr">
        <is>
          <t/>
        </is>
      </c>
      <c r="AD140" s="254" t="inlineStr">
        <is>
          <t/>
        </is>
      </c>
      <c r="AE140" s="254" t="inlineStr">
        <is>
          <t/>
        </is>
      </c>
      <c r="AF140" s="254" t="inlineStr">
        <is>
          <t/>
        </is>
      </c>
      <c r="AG140" s="254" t="inlineStr">
        <is>
          <t/>
        </is>
      </c>
      <c r="AH140" s="254" t="inlineStr">
        <is>
          <t/>
        </is>
      </c>
      <c r="AI140" s="254" t="inlineStr">
        <is>
          <t/>
        </is>
      </c>
      <c r="AJ140" s="254" t="inlineStr">
        <is>
          <t/>
        </is>
      </c>
      <c r="AK140">
        <v>68</v>
      </c>
      <c r="AL140" s="251" t="inlineStr">
        <is>
          <t/>
        </is>
      </c>
      <c r="AM140" s="251" t="inlineStr">
        <is>
          <t/>
        </is>
      </c>
      <c r="AN140" s="253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LTA</t>
        </is>
      </c>
      <c r="B141" t="inlineStr">
        <is>
          <t>ATL</t>
        </is>
      </c>
      <c r="C141" t="inlineStr">
        <is>
          <t>NCO</t>
        </is>
      </c>
      <c r="D141" t="inlineStr">
        <is>
          <t>Cuba</t>
        </is>
      </c>
      <c r="E141" t="inlineStr">
        <is>
          <t>BB</t>
        </is>
      </c>
      <c r="F141" t="inlineStr">
        <is>
          <t>t1</t>
        </is>
      </c>
      <c r="G141" s="254">
        <v>15</v>
      </c>
      <c r="H141" s="254">
        <v>27</v>
      </c>
      <c r="I141" s="254">
        <v>23</v>
      </c>
      <c r="J141" s="254">
        <v>23</v>
      </c>
      <c r="K141" s="254" t="inlineStr">
        <is>
          <t/>
        </is>
      </c>
      <c r="L141" s="254" t="inlineStr">
        <is>
          <t/>
        </is>
      </c>
      <c r="M141" s="254" t="inlineStr">
        <is>
          <t/>
        </is>
      </c>
      <c r="N141" s="254" t="inlineStr">
        <is>
          <t/>
        </is>
      </c>
      <c r="O141" s="254" t="inlineStr">
        <is>
          <t/>
        </is>
      </c>
      <c r="P141" s="254" t="inlineStr">
        <is>
          <t/>
        </is>
      </c>
      <c r="Q141" s="254" t="inlineStr">
        <is>
          <t/>
        </is>
      </c>
      <c r="R141" s="254" t="inlineStr">
        <is>
          <t/>
        </is>
      </c>
      <c r="S141" s="254" t="inlineStr">
        <is>
          <t/>
        </is>
      </c>
      <c r="T141" s="254" t="inlineStr">
        <is>
          <t/>
        </is>
      </c>
      <c r="U141" s="254" t="inlineStr">
        <is>
          <t/>
        </is>
      </c>
      <c r="V141" s="254" t="inlineStr">
        <is>
          <t/>
        </is>
      </c>
      <c r="W141" s="254" t="inlineStr">
        <is>
          <t/>
        </is>
      </c>
      <c r="X141" s="254" t="inlineStr">
        <is>
          <t/>
        </is>
      </c>
      <c r="Y141" s="254" t="inlineStr">
        <is>
          <t/>
        </is>
      </c>
      <c r="Z141" s="254" t="inlineStr">
        <is>
          <t/>
        </is>
      </c>
      <c r="AA141" s="254" t="inlineStr">
        <is>
          <t/>
        </is>
      </c>
      <c r="AB141" s="254" t="inlineStr">
        <is>
          <t/>
        </is>
      </c>
      <c r="AC141" s="254" t="inlineStr">
        <is>
          <t/>
        </is>
      </c>
      <c r="AD141" s="254" t="inlineStr">
        <is>
          <t/>
        </is>
      </c>
      <c r="AE141" s="254" t="inlineStr">
        <is>
          <t/>
        </is>
      </c>
      <c r="AF141" s="254" t="inlineStr">
        <is>
          <t/>
        </is>
      </c>
      <c r="AG141" s="254" t="inlineStr">
        <is>
          <t/>
        </is>
      </c>
      <c r="AH141" s="254" t="inlineStr">
        <is>
          <t/>
        </is>
      </c>
      <c r="AI141" s="254" t="inlineStr">
        <is>
          <t/>
        </is>
      </c>
      <c r="AJ141" s="254" t="inlineStr">
        <is>
          <t/>
        </is>
      </c>
      <c r="AK141">
        <v>69</v>
      </c>
      <c r="AL141" s="251">
        <v>0.02</v>
      </c>
      <c r="AM141" s="251">
        <v>99.78</v>
      </c>
      <c r="AN141" s="253">
        <v>88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LTA</t>
        </is>
      </c>
      <c r="B142" t="inlineStr">
        <is>
          <t>ATL</t>
        </is>
      </c>
      <c r="C142" t="inlineStr">
        <is>
          <t>NCO</t>
        </is>
      </c>
      <c r="D142" t="inlineStr">
        <is>
          <t>Cuba</t>
        </is>
      </c>
      <c r="E142" t="inlineStr">
        <is>
          <t>BB</t>
        </is>
      </c>
      <c r="F142" t="inlineStr">
        <is>
          <t>t2</t>
        </is>
      </c>
      <c r="G142" s="254" t="inlineStr">
        <is>
          <t>-1</t>
        </is>
      </c>
      <c r="H142" s="254" t="inlineStr">
        <is>
          <t>-1</t>
        </is>
      </c>
      <c r="I142" s="254" t="inlineStr">
        <is>
          <t>-1</t>
        </is>
      </c>
      <c r="J142" s="254" t="inlineStr">
        <is>
          <t>-1</t>
        </is>
      </c>
      <c r="K142" s="254" t="inlineStr">
        <is>
          <t/>
        </is>
      </c>
      <c r="L142" s="254" t="inlineStr">
        <is>
          <t/>
        </is>
      </c>
      <c r="M142" s="254" t="inlineStr">
        <is>
          <t/>
        </is>
      </c>
      <c r="N142" s="254" t="inlineStr">
        <is>
          <t/>
        </is>
      </c>
      <c r="O142" s="254" t="inlineStr">
        <is>
          <t/>
        </is>
      </c>
      <c r="P142" s="254" t="inlineStr">
        <is>
          <t/>
        </is>
      </c>
      <c r="Q142" s="254" t="inlineStr">
        <is>
          <t/>
        </is>
      </c>
      <c r="R142" s="254" t="inlineStr">
        <is>
          <t/>
        </is>
      </c>
      <c r="S142" s="254" t="inlineStr">
        <is>
          <t/>
        </is>
      </c>
      <c r="T142" s="254" t="inlineStr">
        <is>
          <t/>
        </is>
      </c>
      <c r="U142" s="254" t="inlineStr">
        <is>
          <t/>
        </is>
      </c>
      <c r="V142" s="254" t="inlineStr">
        <is>
          <t/>
        </is>
      </c>
      <c r="W142" s="254" t="inlineStr">
        <is>
          <t/>
        </is>
      </c>
      <c r="X142" s="254" t="inlineStr">
        <is>
          <t/>
        </is>
      </c>
      <c r="Y142" s="254" t="inlineStr">
        <is>
          <t/>
        </is>
      </c>
      <c r="Z142" s="254" t="inlineStr">
        <is>
          <t/>
        </is>
      </c>
      <c r="AA142" s="254" t="inlineStr">
        <is>
          <t/>
        </is>
      </c>
      <c r="AB142" s="254" t="inlineStr">
        <is>
          <t/>
        </is>
      </c>
      <c r="AC142" s="254" t="inlineStr">
        <is>
          <t/>
        </is>
      </c>
      <c r="AD142" s="254" t="inlineStr">
        <is>
          <t/>
        </is>
      </c>
      <c r="AE142" s="254" t="inlineStr">
        <is>
          <t/>
        </is>
      </c>
      <c r="AF142" s="254" t="inlineStr">
        <is>
          <t/>
        </is>
      </c>
      <c r="AG142" s="254" t="inlineStr">
        <is>
          <t/>
        </is>
      </c>
      <c r="AH142" s="254" t="inlineStr">
        <is>
          <t/>
        </is>
      </c>
      <c r="AI142" s="254" t="inlineStr">
        <is>
          <t/>
        </is>
      </c>
      <c r="AJ142" s="254" t="inlineStr">
        <is>
          <t/>
        </is>
      </c>
      <c r="AK142">
        <v>69</v>
      </c>
      <c r="AL142" s="251" t="inlineStr">
        <is>
          <t/>
        </is>
      </c>
      <c r="AM142" s="251" t="inlineStr">
        <is>
          <t/>
        </is>
      </c>
      <c r="AN142" s="253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LTA</t>
        </is>
      </c>
      <c r="B143" t="inlineStr">
        <is>
          <t>ATL</t>
        </is>
      </c>
      <c r="C143" t="inlineStr">
        <is>
          <t>CP</t>
        </is>
      </c>
      <c r="D143" t="inlineStr">
        <is>
          <t>Great Britain</t>
        </is>
      </c>
      <c r="E143" t="inlineStr">
        <is>
          <t>TW</t>
        </is>
      </c>
      <c r="F143" t="inlineStr">
        <is>
          <t>t1</t>
        </is>
      </c>
      <c r="G143" s="254" t="inlineStr">
        <is>
          <t/>
        </is>
      </c>
      <c r="H143" s="254" t="inlineStr">
        <is>
          <t/>
        </is>
      </c>
      <c r="I143" s="254" t="inlineStr">
        <is>
          <t/>
        </is>
      </c>
      <c r="J143" s="254" t="inlineStr">
        <is>
          <t/>
        </is>
      </c>
      <c r="K143" s="254" t="inlineStr">
        <is>
          <t/>
        </is>
      </c>
      <c r="L143" s="254" t="inlineStr">
        <is>
          <t/>
        </is>
      </c>
      <c r="M143" s="254" t="inlineStr">
        <is>
          <t/>
        </is>
      </c>
      <c r="N143" s="254" t="inlineStr">
        <is>
          <t/>
        </is>
      </c>
      <c r="O143" s="254" t="inlineStr">
        <is>
          <t/>
        </is>
      </c>
      <c r="P143" s="254" t="inlineStr">
        <is>
          <t/>
        </is>
      </c>
      <c r="Q143" s="254" t="inlineStr">
        <is>
          <t/>
        </is>
      </c>
      <c r="R143" s="254" t="inlineStr">
        <is>
          <t/>
        </is>
      </c>
      <c r="S143" s="254" t="inlineStr">
        <is>
          <t/>
        </is>
      </c>
      <c r="T143" s="254" t="inlineStr">
        <is>
          <t/>
        </is>
      </c>
      <c r="U143" s="254" t="inlineStr">
        <is>
          <t/>
        </is>
      </c>
      <c r="V143" s="254">
        <v>7.436</v>
      </c>
      <c r="W143" s="254">
        <v>15.123</v>
      </c>
      <c r="X143" s="254">
        <v>23.165</v>
      </c>
      <c r="Y143" s="254">
        <v>38.288</v>
      </c>
      <c r="Z143" s="254" t="inlineStr">
        <is>
          <t/>
        </is>
      </c>
      <c r="AA143" s="254" t="inlineStr">
        <is>
          <t/>
        </is>
      </c>
      <c r="AB143" s="254" t="inlineStr">
        <is>
          <t/>
        </is>
      </c>
      <c r="AC143" s="254" t="inlineStr">
        <is>
          <t/>
        </is>
      </c>
      <c r="AD143" s="254" t="inlineStr">
        <is>
          <t/>
        </is>
      </c>
      <c r="AE143" s="254" t="inlineStr">
        <is>
          <t/>
        </is>
      </c>
      <c r="AF143" s="254" t="inlineStr">
        <is>
          <t/>
        </is>
      </c>
      <c r="AG143" s="254" t="inlineStr">
        <is>
          <t/>
        </is>
      </c>
      <c r="AH143" s="254" t="inlineStr">
        <is>
          <t/>
        </is>
      </c>
      <c r="AI143" s="254" t="inlineStr">
        <is>
          <t/>
        </is>
      </c>
      <c r="AJ143" s="254" t="inlineStr">
        <is>
          <t/>
        </is>
      </c>
      <c r="AK143">
        <v>70</v>
      </c>
      <c r="AL143" s="251">
        <v>0.02</v>
      </c>
      <c r="AM143" s="251">
        <v>99.8</v>
      </c>
      <c r="AN143" s="253">
        <v>84.012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LTA</t>
        </is>
      </c>
      <c r="B144" t="inlineStr">
        <is>
          <t>ATL</t>
        </is>
      </c>
      <c r="C144" t="inlineStr">
        <is>
          <t>CP</t>
        </is>
      </c>
      <c r="D144" t="inlineStr">
        <is>
          <t>Great Britain</t>
        </is>
      </c>
      <c r="E144" t="inlineStr">
        <is>
          <t>TW</t>
        </is>
      </c>
      <c r="F144" t="inlineStr">
        <is>
          <t>t2</t>
        </is>
      </c>
      <c r="G144" s="254" t="inlineStr">
        <is>
          <t/>
        </is>
      </c>
      <c r="H144" s="254" t="inlineStr">
        <is>
          <t/>
        </is>
      </c>
      <c r="I144" s="254" t="inlineStr">
        <is>
          <t/>
        </is>
      </c>
      <c r="J144" s="254" t="inlineStr">
        <is>
          <t/>
        </is>
      </c>
      <c r="K144" s="254" t="inlineStr">
        <is>
          <t/>
        </is>
      </c>
      <c r="L144" s="254" t="inlineStr">
        <is>
          <t/>
        </is>
      </c>
      <c r="M144" s="254" t="inlineStr">
        <is>
          <t/>
        </is>
      </c>
      <c r="N144" s="254" t="inlineStr">
        <is>
          <t/>
        </is>
      </c>
      <c r="O144" s="254" t="inlineStr">
        <is>
          <t/>
        </is>
      </c>
      <c r="P144" s="254" t="inlineStr">
        <is>
          <t/>
        </is>
      </c>
      <c r="Q144" s="254" t="inlineStr">
        <is>
          <t/>
        </is>
      </c>
      <c r="R144" s="254" t="inlineStr">
        <is>
          <t/>
        </is>
      </c>
      <c r="S144" s="254" t="inlineStr">
        <is>
          <t/>
        </is>
      </c>
      <c r="T144" s="254" t="inlineStr">
        <is>
          <t/>
        </is>
      </c>
      <c r="U144" s="254" t="inlineStr">
        <is>
          <t/>
        </is>
      </c>
      <c r="V144" s="254" t="inlineStr">
        <is>
          <t>a</t>
        </is>
      </c>
      <c r="W144" s="254" t="inlineStr">
        <is>
          <t>a</t>
        </is>
      </c>
      <c r="X144" s="254" t="inlineStr">
        <is>
          <t>-1</t>
        </is>
      </c>
      <c r="Y144" s="254" t="inlineStr">
        <is>
          <t>-1</t>
        </is>
      </c>
      <c r="Z144" s="254" t="inlineStr">
        <is>
          <t/>
        </is>
      </c>
      <c r="AA144" s="254" t="inlineStr">
        <is>
          <t/>
        </is>
      </c>
      <c r="AB144" s="254" t="inlineStr">
        <is>
          <t/>
        </is>
      </c>
      <c r="AC144" s="254" t="inlineStr">
        <is>
          <t/>
        </is>
      </c>
      <c r="AD144" s="254" t="inlineStr">
        <is>
          <t/>
        </is>
      </c>
      <c r="AE144" s="254" t="inlineStr">
        <is>
          <t/>
        </is>
      </c>
      <c r="AF144" s="254" t="inlineStr">
        <is>
          <t/>
        </is>
      </c>
      <c r="AG144" s="254" t="inlineStr">
        <is>
          <t/>
        </is>
      </c>
      <c r="AH144" s="254" t="inlineStr">
        <is>
          <t/>
        </is>
      </c>
      <c r="AI144" s="254" t="inlineStr">
        <is>
          <t/>
        </is>
      </c>
      <c r="AJ144" s="254" t="inlineStr">
        <is>
          <t/>
        </is>
      </c>
      <c r="AK144">
        <v>70</v>
      </c>
      <c r="AL144" s="251" t="inlineStr">
        <is>
          <t/>
        </is>
      </c>
      <c r="AM144" s="251" t="inlineStr">
        <is>
          <t/>
        </is>
      </c>
      <c r="AN144" s="253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LTA</t>
        </is>
      </c>
      <c r="B145" t="inlineStr">
        <is>
          <t>ATL</t>
        </is>
      </c>
      <c r="C145" t="inlineStr">
        <is>
          <t>CP</t>
        </is>
      </c>
      <c r="D145" t="inlineStr">
        <is>
          <t>Brazil</t>
        </is>
      </c>
      <c r="E145" t="inlineStr">
        <is>
          <t>HL</t>
        </is>
      </c>
      <c r="F145" t="inlineStr">
        <is>
          <t>t1</t>
        </is>
      </c>
      <c r="G145" s="254" t="inlineStr">
        <is>
          <t/>
        </is>
      </c>
      <c r="H145" s="254" t="inlineStr">
        <is>
          <t/>
        </is>
      </c>
      <c r="I145" s="254" t="inlineStr">
        <is>
          <t/>
        </is>
      </c>
      <c r="J145" s="254" t="inlineStr">
        <is>
          <t/>
        </is>
      </c>
      <c r="K145" s="254" t="inlineStr">
        <is>
          <t/>
        </is>
      </c>
      <c r="L145" s="254" t="inlineStr">
        <is>
          <t/>
        </is>
      </c>
      <c r="M145" s="254" t="inlineStr">
        <is>
          <t/>
        </is>
      </c>
      <c r="N145" s="254" t="inlineStr">
        <is>
          <t/>
        </is>
      </c>
      <c r="O145" s="254" t="inlineStr">
        <is>
          <t/>
        </is>
      </c>
      <c r="P145" s="254" t="inlineStr">
        <is>
          <t/>
        </is>
      </c>
      <c r="Q145" s="254" t="inlineStr">
        <is>
          <t/>
        </is>
      </c>
      <c r="R145" s="254" t="inlineStr">
        <is>
          <t/>
        </is>
      </c>
      <c r="S145" s="254" t="inlineStr">
        <is>
          <t/>
        </is>
      </c>
      <c r="T145" s="254" t="inlineStr">
        <is>
          <t/>
        </is>
      </c>
      <c r="U145" s="254" t="inlineStr">
        <is>
          <t/>
        </is>
      </c>
      <c r="V145" s="254" t="inlineStr">
        <is>
          <t/>
        </is>
      </c>
      <c r="W145" s="254" t="inlineStr">
        <is>
          <t/>
        </is>
      </c>
      <c r="X145" s="254" t="inlineStr">
        <is>
          <t/>
        </is>
      </c>
      <c r="Y145" s="254">
        <v>18.088</v>
      </c>
      <c r="Z145" s="254" t="inlineStr">
        <is>
          <t/>
        </is>
      </c>
      <c r="AA145" s="254" t="inlineStr">
        <is>
          <t/>
        </is>
      </c>
      <c r="AB145" s="254" t="inlineStr">
        <is>
          <t/>
        </is>
      </c>
      <c r="AC145" s="254" t="inlineStr">
        <is>
          <t/>
        </is>
      </c>
      <c r="AD145" s="254" t="inlineStr">
        <is>
          <t/>
        </is>
      </c>
      <c r="AE145" s="254" t="inlineStr">
        <is>
          <t/>
        </is>
      </c>
      <c r="AF145" s="254" t="inlineStr">
        <is>
          <t/>
        </is>
      </c>
      <c r="AG145" s="254" t="inlineStr">
        <is>
          <t/>
        </is>
      </c>
      <c r="AH145" s="254" t="inlineStr">
        <is>
          <t/>
        </is>
      </c>
      <c r="AI145" s="254">
        <v>57</v>
      </c>
      <c r="AJ145" s="254">
        <v>8</v>
      </c>
      <c r="AK145">
        <v>71</v>
      </c>
      <c r="AL145" s="251">
        <v>0.02</v>
      </c>
      <c r="AM145" s="251">
        <v>99.82</v>
      </c>
      <c r="AN145" s="253">
        <v>83.088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LTA</t>
        </is>
      </c>
      <c r="B146" t="inlineStr">
        <is>
          <t>ATL</t>
        </is>
      </c>
      <c r="C146" t="inlineStr">
        <is>
          <t>CP</t>
        </is>
      </c>
      <c r="D146" t="inlineStr">
        <is>
          <t>Brazil</t>
        </is>
      </c>
      <c r="E146" t="inlineStr">
        <is>
          <t>HL</t>
        </is>
      </c>
      <c r="F146" t="inlineStr">
        <is>
          <t>t2</t>
        </is>
      </c>
      <c r="G146" s="254" t="inlineStr">
        <is>
          <t/>
        </is>
      </c>
      <c r="H146" s="254" t="inlineStr">
        <is>
          <t/>
        </is>
      </c>
      <c r="I146" s="254" t="inlineStr">
        <is>
          <t/>
        </is>
      </c>
      <c r="J146" s="254" t="inlineStr">
        <is>
          <t/>
        </is>
      </c>
      <c r="K146" s="254" t="inlineStr">
        <is>
          <t/>
        </is>
      </c>
      <c r="L146" s="254" t="inlineStr">
        <is>
          <t/>
        </is>
      </c>
      <c r="M146" s="254" t="inlineStr">
        <is>
          <t/>
        </is>
      </c>
      <c r="N146" s="254" t="inlineStr">
        <is>
          <t/>
        </is>
      </c>
      <c r="O146" s="254" t="inlineStr">
        <is>
          <t/>
        </is>
      </c>
      <c r="P146" s="254" t="inlineStr">
        <is>
          <t/>
        </is>
      </c>
      <c r="Q146" s="254" t="inlineStr">
        <is>
          <t/>
        </is>
      </c>
      <c r="R146" s="254" t="inlineStr">
        <is>
          <t/>
        </is>
      </c>
      <c r="S146" s="254" t="inlineStr">
        <is>
          <t/>
        </is>
      </c>
      <c r="T146" s="254" t="inlineStr">
        <is>
          <t/>
        </is>
      </c>
      <c r="U146" s="254" t="inlineStr">
        <is>
          <t/>
        </is>
      </c>
      <c r="V146" s="254" t="inlineStr">
        <is>
          <t/>
        </is>
      </c>
      <c r="W146" s="254" t="inlineStr">
        <is>
          <t/>
        </is>
      </c>
      <c r="X146" s="254" t="inlineStr">
        <is>
          <t/>
        </is>
      </c>
      <c r="Y146" s="254" t="inlineStr">
        <is>
          <t>-1</t>
        </is>
      </c>
      <c r="Z146" s="254" t="inlineStr">
        <is>
          <t/>
        </is>
      </c>
      <c r="AA146" s="254" t="inlineStr">
        <is>
          <t>a</t>
        </is>
      </c>
      <c r="AB146" s="254" t="inlineStr">
        <is>
          <t/>
        </is>
      </c>
      <c r="AC146" s="254" t="inlineStr">
        <is>
          <t/>
        </is>
      </c>
      <c r="AD146" s="254" t="inlineStr">
        <is>
          <t/>
        </is>
      </c>
      <c r="AE146" s="254" t="inlineStr">
        <is>
          <t/>
        </is>
      </c>
      <c r="AF146" s="254" t="inlineStr">
        <is>
          <t/>
        </is>
      </c>
      <c r="AG146" s="254" t="inlineStr">
        <is>
          <t/>
        </is>
      </c>
      <c r="AH146" s="254" t="inlineStr">
        <is>
          <t/>
        </is>
      </c>
      <c r="AI146" s="254" t="inlineStr">
        <is>
          <t>-1</t>
        </is>
      </c>
      <c r="AJ146" s="254" t="inlineStr">
        <is>
          <t>a</t>
        </is>
      </c>
      <c r="AK146">
        <v>71</v>
      </c>
      <c r="AL146" s="251" t="inlineStr">
        <is>
          <t/>
        </is>
      </c>
      <c r="AM146" s="251" t="inlineStr">
        <is>
          <t/>
        </is>
      </c>
      <c r="AN146" s="253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LTA</t>
        </is>
      </c>
      <c r="B147" t="inlineStr">
        <is>
          <t>ATL</t>
        </is>
      </c>
      <c r="C147" t="inlineStr">
        <is>
          <t>CP</t>
        </is>
      </c>
      <c r="D147" t="inlineStr">
        <is>
          <t>EU-España</t>
        </is>
      </c>
      <c r="E147" t="inlineStr">
        <is>
          <t>BB</t>
        </is>
      </c>
      <c r="F147" t="inlineStr">
        <is>
          <t>t1</t>
        </is>
      </c>
      <c r="G147" s="254" t="inlineStr">
        <is>
          <t/>
        </is>
      </c>
      <c r="H147" s="254" t="inlineStr">
        <is>
          <t/>
        </is>
      </c>
      <c r="I147" s="254" t="inlineStr">
        <is>
          <t/>
        </is>
      </c>
      <c r="J147" s="254" t="inlineStr">
        <is>
          <t/>
        </is>
      </c>
      <c r="K147" s="254" t="inlineStr">
        <is>
          <t/>
        </is>
      </c>
      <c r="L147" s="254" t="inlineStr">
        <is>
          <t/>
        </is>
      </c>
      <c r="M147" s="254" t="inlineStr">
        <is>
          <t/>
        </is>
      </c>
      <c r="N147" s="254" t="inlineStr">
        <is>
          <t/>
        </is>
      </c>
      <c r="O147" s="254" t="inlineStr">
        <is>
          <t/>
        </is>
      </c>
      <c r="P147" s="254">
        <v>1</v>
      </c>
      <c r="Q147" s="254" t="inlineStr">
        <is>
          <t/>
        </is>
      </c>
      <c r="R147" s="254">
        <v>17</v>
      </c>
      <c r="S147" s="254" t="inlineStr">
        <is>
          <t/>
        </is>
      </c>
      <c r="T147" s="254" t="inlineStr">
        <is>
          <t/>
        </is>
      </c>
      <c r="U147" s="254">
        <v>33</v>
      </c>
      <c r="V147" s="254" t="inlineStr">
        <is>
          <t/>
        </is>
      </c>
      <c r="W147" s="254">
        <v>14</v>
      </c>
      <c r="X147" s="254" t="inlineStr">
        <is>
          <t/>
        </is>
      </c>
      <c r="Y147" s="254" t="inlineStr">
        <is>
          <t/>
        </is>
      </c>
      <c r="Z147" s="254" t="inlineStr">
        <is>
          <t/>
        </is>
      </c>
      <c r="AA147" s="254" t="inlineStr">
        <is>
          <t/>
        </is>
      </c>
      <c r="AB147" s="254" t="inlineStr">
        <is>
          <t/>
        </is>
      </c>
      <c r="AC147" s="254" t="inlineStr">
        <is>
          <t/>
        </is>
      </c>
      <c r="AD147" s="254" t="inlineStr">
        <is>
          <t/>
        </is>
      </c>
      <c r="AE147" s="254" t="inlineStr">
        <is>
          <t/>
        </is>
      </c>
      <c r="AF147" s="254" t="inlineStr">
        <is>
          <t/>
        </is>
      </c>
      <c r="AG147" s="254" t="inlineStr">
        <is>
          <t/>
        </is>
      </c>
      <c r="AH147" s="254" t="inlineStr">
        <is>
          <t/>
        </is>
      </c>
      <c r="AI147" s="254">
        <v>8.768</v>
      </c>
      <c r="AJ147" s="254">
        <v>8.768</v>
      </c>
      <c r="AK147">
        <v>72</v>
      </c>
      <c r="AL147" s="251">
        <v>0.02</v>
      </c>
      <c r="AM147" s="251">
        <v>99.84</v>
      </c>
      <c r="AN147" s="253">
        <v>82.536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LTA</t>
        </is>
      </c>
      <c r="B148" t="inlineStr">
        <is>
          <t>ATL</t>
        </is>
      </c>
      <c r="C148" t="inlineStr">
        <is>
          <t>CP</t>
        </is>
      </c>
      <c r="D148" t="inlineStr">
        <is>
          <t>EU-España</t>
        </is>
      </c>
      <c r="E148" t="inlineStr">
        <is>
          <t>BB</t>
        </is>
      </c>
      <c r="F148" t="inlineStr">
        <is>
          <t>t2</t>
        </is>
      </c>
      <c r="G148" s="254" t="inlineStr">
        <is>
          <t/>
        </is>
      </c>
      <c r="H148" s="254" t="inlineStr">
        <is>
          <t/>
        </is>
      </c>
      <c r="I148" s="254" t="inlineStr">
        <is>
          <t/>
        </is>
      </c>
      <c r="J148" s="254" t="inlineStr">
        <is>
          <t/>
        </is>
      </c>
      <c r="K148" s="254" t="inlineStr">
        <is>
          <t/>
        </is>
      </c>
      <c r="L148" s="254" t="inlineStr">
        <is>
          <t>b</t>
        </is>
      </c>
      <c r="M148" s="254" t="inlineStr">
        <is>
          <t>b</t>
        </is>
      </c>
      <c r="N148" s="254" t="inlineStr">
        <is>
          <t/>
        </is>
      </c>
      <c r="O148" s="254" t="inlineStr">
        <is>
          <t>abc</t>
        </is>
      </c>
      <c r="P148" s="254" t="inlineStr">
        <is>
          <t>abc</t>
        </is>
      </c>
      <c r="Q148" s="254" t="inlineStr">
        <is>
          <t>b</t>
        </is>
      </c>
      <c r="R148" s="254" t="inlineStr">
        <is>
          <t>abc</t>
        </is>
      </c>
      <c r="S148" s="254" t="inlineStr">
        <is>
          <t>b</t>
        </is>
      </c>
      <c r="T148" s="254" t="inlineStr">
        <is>
          <t>b</t>
        </is>
      </c>
      <c r="U148" s="254" t="inlineStr">
        <is>
          <t>abc</t>
        </is>
      </c>
      <c r="V148" s="254" t="inlineStr">
        <is>
          <t>b</t>
        </is>
      </c>
      <c r="W148" s="254" t="inlineStr">
        <is>
          <t>abc</t>
        </is>
      </c>
      <c r="X148" s="254" t="inlineStr">
        <is>
          <t>b</t>
        </is>
      </c>
      <c r="Y148" s="254" t="inlineStr">
        <is>
          <t>b</t>
        </is>
      </c>
      <c r="Z148" s="254" t="inlineStr">
        <is>
          <t>b</t>
        </is>
      </c>
      <c r="AA148" s="254" t="inlineStr">
        <is>
          <t>b</t>
        </is>
      </c>
      <c r="AB148" s="254" t="inlineStr">
        <is>
          <t>b</t>
        </is>
      </c>
      <c r="AC148" s="254" t="inlineStr">
        <is>
          <t>b</t>
        </is>
      </c>
      <c r="AD148" s="254" t="inlineStr">
        <is>
          <t>b</t>
        </is>
      </c>
      <c r="AE148" s="254" t="inlineStr">
        <is>
          <t>b</t>
        </is>
      </c>
      <c r="AF148" s="254" t="inlineStr">
        <is>
          <t>b</t>
        </is>
      </c>
      <c r="AG148" s="254" t="inlineStr">
        <is>
          <t/>
        </is>
      </c>
      <c r="AH148" s="254" t="inlineStr">
        <is>
          <t>b</t>
        </is>
      </c>
      <c r="AI148" s="254" t="inlineStr">
        <is>
          <t>b</t>
        </is>
      </c>
      <c r="AJ148" s="254" t="inlineStr">
        <is>
          <t>b</t>
        </is>
      </c>
      <c r="AK148">
        <v>72</v>
      </c>
      <c r="AL148" s="251" t="inlineStr">
        <is>
          <t/>
        </is>
      </c>
      <c r="AM148" s="251" t="inlineStr">
        <is>
          <t/>
        </is>
      </c>
      <c r="AN148" s="253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LTA</t>
        </is>
      </c>
      <c r="B149" t="inlineStr">
        <is>
          <t>ATL</t>
        </is>
      </c>
      <c r="C149" t="inlineStr">
        <is>
          <t>CP</t>
        </is>
      </c>
      <c r="D149" t="inlineStr">
        <is>
          <t>Brazil</t>
        </is>
      </c>
      <c r="E149" t="inlineStr">
        <is>
          <t>LL</t>
        </is>
      </c>
      <c r="F149" t="inlineStr">
        <is>
          <t>t1</t>
        </is>
      </c>
      <c r="G149" s="254" t="inlineStr">
        <is>
          <t/>
        </is>
      </c>
      <c r="H149" s="254" t="inlineStr">
        <is>
          <t/>
        </is>
      </c>
      <c r="I149" s="254" t="inlineStr">
        <is>
          <t/>
        </is>
      </c>
      <c r="J149" s="254" t="inlineStr">
        <is>
          <t/>
        </is>
      </c>
      <c r="K149" s="254" t="inlineStr">
        <is>
          <t/>
        </is>
      </c>
      <c r="L149" s="254" t="inlineStr">
        <is>
          <t/>
        </is>
      </c>
      <c r="M149" s="254" t="inlineStr">
        <is>
          <t/>
        </is>
      </c>
      <c r="N149" s="254" t="inlineStr">
        <is>
          <t/>
        </is>
      </c>
      <c r="O149" s="254" t="inlineStr">
        <is>
          <t/>
        </is>
      </c>
      <c r="P149" s="254" t="inlineStr">
        <is>
          <t/>
        </is>
      </c>
      <c r="Q149" s="254" t="inlineStr">
        <is>
          <t/>
        </is>
      </c>
      <c r="R149" s="254" t="inlineStr">
        <is>
          <t/>
        </is>
      </c>
      <c r="S149" s="254" t="inlineStr">
        <is>
          <t/>
        </is>
      </c>
      <c r="T149" s="254" t="inlineStr">
        <is>
          <t/>
        </is>
      </c>
      <c r="U149" s="254" t="inlineStr">
        <is>
          <t/>
        </is>
      </c>
      <c r="V149" s="254" t="inlineStr">
        <is>
          <t/>
        </is>
      </c>
      <c r="W149" s="254" t="inlineStr">
        <is>
          <t/>
        </is>
      </c>
      <c r="X149" s="254" t="inlineStr">
        <is>
          <t/>
        </is>
      </c>
      <c r="Y149" s="254">
        <v>1.13</v>
      </c>
      <c r="Z149" s="254" t="inlineStr">
        <is>
          <t/>
        </is>
      </c>
      <c r="AA149" s="254" t="inlineStr">
        <is>
          <t/>
        </is>
      </c>
      <c r="AB149" s="254" t="inlineStr">
        <is>
          <t/>
        </is>
      </c>
      <c r="AC149" s="254" t="inlineStr">
        <is>
          <t/>
        </is>
      </c>
      <c r="AD149" s="254">
        <v>0.226</v>
      </c>
      <c r="AE149" s="254">
        <v>0.234</v>
      </c>
      <c r="AF149" s="254" t="inlineStr">
        <is>
          <t/>
        </is>
      </c>
      <c r="AG149" s="254">
        <v>5.048</v>
      </c>
      <c r="AH149" s="254">
        <v>0.28</v>
      </c>
      <c r="AI149" s="254" t="inlineStr">
        <is>
          <t/>
        </is>
      </c>
      <c r="AJ149" s="254">
        <v>64</v>
      </c>
      <c r="AK149">
        <v>73</v>
      </c>
      <c r="AL149" s="251">
        <v>0.02</v>
      </c>
      <c r="AM149" s="251">
        <v>99.85</v>
      </c>
      <c r="AN149" s="253">
        <v>70.918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LTA</t>
        </is>
      </c>
      <c r="B150" t="inlineStr">
        <is>
          <t>ATL</t>
        </is>
      </c>
      <c r="C150" t="inlineStr">
        <is>
          <t>CP</t>
        </is>
      </c>
      <c r="D150" t="inlineStr">
        <is>
          <t>Brazil</t>
        </is>
      </c>
      <c r="E150" t="inlineStr">
        <is>
          <t>LL</t>
        </is>
      </c>
      <c r="F150" t="inlineStr">
        <is>
          <t>t2</t>
        </is>
      </c>
      <c r="G150" s="254" t="inlineStr">
        <is>
          <t/>
        </is>
      </c>
      <c r="H150" s="254" t="inlineStr">
        <is>
          <t/>
        </is>
      </c>
      <c r="I150" s="254" t="inlineStr">
        <is>
          <t/>
        </is>
      </c>
      <c r="J150" s="254" t="inlineStr">
        <is>
          <t/>
        </is>
      </c>
      <c r="K150" s="254" t="inlineStr">
        <is>
          <t/>
        </is>
      </c>
      <c r="L150" s="254" t="inlineStr">
        <is>
          <t/>
        </is>
      </c>
      <c r="M150" s="254" t="inlineStr">
        <is>
          <t/>
        </is>
      </c>
      <c r="N150" s="254" t="inlineStr">
        <is>
          <t/>
        </is>
      </c>
      <c r="O150" s="254" t="inlineStr">
        <is>
          <t/>
        </is>
      </c>
      <c r="P150" s="254" t="inlineStr">
        <is>
          <t/>
        </is>
      </c>
      <c r="Q150" s="254" t="inlineStr">
        <is>
          <t/>
        </is>
      </c>
      <c r="R150" s="254" t="inlineStr">
        <is>
          <t/>
        </is>
      </c>
      <c r="S150" s="254" t="inlineStr">
        <is>
          <t/>
        </is>
      </c>
      <c r="T150" s="254" t="inlineStr">
        <is>
          <t/>
        </is>
      </c>
      <c r="U150" s="254" t="inlineStr">
        <is>
          <t/>
        </is>
      </c>
      <c r="V150" s="254" t="inlineStr">
        <is>
          <t/>
        </is>
      </c>
      <c r="W150" s="254" t="inlineStr">
        <is>
          <t/>
        </is>
      </c>
      <c r="X150" s="254" t="inlineStr">
        <is>
          <t/>
        </is>
      </c>
      <c r="Y150" s="254" t="inlineStr">
        <is>
          <t>-1</t>
        </is>
      </c>
      <c r="Z150" s="254" t="inlineStr">
        <is>
          <t/>
        </is>
      </c>
      <c r="AA150" s="254" t="inlineStr">
        <is>
          <t/>
        </is>
      </c>
      <c r="AB150" s="254" t="inlineStr">
        <is>
          <t/>
        </is>
      </c>
      <c r="AC150" s="254" t="inlineStr">
        <is>
          <t/>
        </is>
      </c>
      <c r="AD150" s="254" t="inlineStr">
        <is>
          <t>-1</t>
        </is>
      </c>
      <c r="AE150" s="254" t="inlineStr">
        <is>
          <t>-1</t>
        </is>
      </c>
      <c r="AF150" s="254" t="inlineStr">
        <is>
          <t/>
        </is>
      </c>
      <c r="AG150" s="254" t="inlineStr">
        <is>
          <t>-1</t>
        </is>
      </c>
      <c r="AH150" s="254" t="inlineStr">
        <is>
          <t>-1</t>
        </is>
      </c>
      <c r="AI150" s="254" t="inlineStr">
        <is>
          <t/>
        </is>
      </c>
      <c r="AJ150" s="254" t="inlineStr">
        <is>
          <t>-1</t>
        </is>
      </c>
      <c r="AK150">
        <v>73</v>
      </c>
      <c r="AL150" s="251" t="inlineStr">
        <is>
          <t/>
        </is>
      </c>
      <c r="AM150" s="251" t="inlineStr">
        <is>
          <t/>
        </is>
      </c>
      <c r="AN150" s="253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LTA</t>
        </is>
      </c>
      <c r="B151" t="inlineStr">
        <is>
          <t>ATL</t>
        </is>
      </c>
      <c r="C151" t="inlineStr">
        <is>
          <t>CP</t>
        </is>
      </c>
      <c r="D151" t="inlineStr">
        <is>
          <t>Senegal</t>
        </is>
      </c>
      <c r="E151" t="inlineStr">
        <is>
          <t>UN</t>
        </is>
      </c>
      <c r="F151" t="inlineStr">
        <is>
          <t>t1</t>
        </is>
      </c>
      <c r="G151" s="254">
        <v>4.22</v>
      </c>
      <c r="H151" s="254">
        <v>1.09</v>
      </c>
      <c r="I151" s="254">
        <v>0.87</v>
      </c>
      <c r="J151" s="254">
        <v>0.68</v>
      </c>
      <c r="K151" s="254">
        <v>0.16</v>
      </c>
      <c r="L151" s="254">
        <v>0.06</v>
      </c>
      <c r="M151" s="254">
        <v>1.04</v>
      </c>
      <c r="N151" s="254">
        <v>0.59</v>
      </c>
      <c r="O151" s="254">
        <v>0.41</v>
      </c>
      <c r="P151" s="254">
        <v>2.5</v>
      </c>
      <c r="Q151" s="254">
        <v>10.2</v>
      </c>
      <c r="R151" s="254">
        <v>5.36</v>
      </c>
      <c r="S151" s="254">
        <v>0.15</v>
      </c>
      <c r="T151" s="254">
        <v>0.12</v>
      </c>
      <c r="U151" s="254">
        <v>1.54</v>
      </c>
      <c r="V151" s="254">
        <v>0.06</v>
      </c>
      <c r="W151" s="254">
        <v>9.93</v>
      </c>
      <c r="X151" s="254">
        <v>0.06</v>
      </c>
      <c r="Y151" s="254">
        <v>8.09</v>
      </c>
      <c r="Z151" s="254">
        <v>2.77</v>
      </c>
      <c r="AA151" s="254">
        <v>0.57</v>
      </c>
      <c r="AB151" s="254">
        <v>0.537</v>
      </c>
      <c r="AC151" s="254" t="inlineStr">
        <is>
          <t/>
        </is>
      </c>
      <c r="AD151" s="254" t="inlineStr">
        <is>
          <t/>
        </is>
      </c>
      <c r="AE151" s="254" t="inlineStr">
        <is>
          <t/>
        </is>
      </c>
      <c r="AF151" s="254" t="inlineStr">
        <is>
          <t/>
        </is>
      </c>
      <c r="AG151" s="254">
        <v>0.455</v>
      </c>
      <c r="AH151" s="254">
        <v>4</v>
      </c>
      <c r="AI151" s="254" t="inlineStr">
        <is>
          <t/>
        </is>
      </c>
      <c r="AJ151" s="254" t="inlineStr">
        <is>
          <t/>
        </is>
      </c>
      <c r="AK151">
        <v>74</v>
      </c>
      <c r="AL151" s="251">
        <v>0.01</v>
      </c>
      <c r="AM151" s="251">
        <v>99.87</v>
      </c>
      <c r="AN151" s="253">
        <v>55.462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LTA</t>
        </is>
      </c>
      <c r="B152" t="inlineStr">
        <is>
          <t>ATL</t>
        </is>
      </c>
      <c r="C152" t="inlineStr">
        <is>
          <t>CP</t>
        </is>
      </c>
      <c r="D152" t="inlineStr">
        <is>
          <t>Senegal</t>
        </is>
      </c>
      <c r="E152" t="inlineStr">
        <is>
          <t>UN</t>
        </is>
      </c>
      <c r="F152" t="inlineStr">
        <is>
          <t>t2</t>
        </is>
      </c>
      <c r="G152" s="254" t="inlineStr">
        <is>
          <t>-1</t>
        </is>
      </c>
      <c r="H152" s="254" t="inlineStr">
        <is>
          <t>a</t>
        </is>
      </c>
      <c r="I152" s="254" t="inlineStr">
        <is>
          <t>a</t>
        </is>
      </c>
      <c r="J152" s="254" t="inlineStr">
        <is>
          <t>a</t>
        </is>
      </c>
      <c r="K152" s="254" t="inlineStr">
        <is>
          <t>a</t>
        </is>
      </c>
      <c r="L152" s="254" t="inlineStr">
        <is>
          <t>a</t>
        </is>
      </c>
      <c r="M152" s="254" t="inlineStr">
        <is>
          <t>a</t>
        </is>
      </c>
      <c r="N152" s="254" t="inlineStr">
        <is>
          <t>a</t>
        </is>
      </c>
      <c r="O152" s="254" t="inlineStr">
        <is>
          <t>a</t>
        </is>
      </c>
      <c r="P152" s="254" t="inlineStr">
        <is>
          <t>a</t>
        </is>
      </c>
      <c r="Q152" s="254" t="inlineStr">
        <is>
          <t>ab</t>
        </is>
      </c>
      <c r="R152" s="254" t="inlineStr">
        <is>
          <t>ab</t>
        </is>
      </c>
      <c r="S152" s="254" t="inlineStr">
        <is>
          <t>a</t>
        </is>
      </c>
      <c r="T152" s="254" t="inlineStr">
        <is>
          <t>a</t>
        </is>
      </c>
      <c r="U152" s="254" t="inlineStr">
        <is>
          <t>a</t>
        </is>
      </c>
      <c r="V152" s="254" t="inlineStr">
        <is>
          <t>a</t>
        </is>
      </c>
      <c r="W152" s="254" t="inlineStr">
        <is>
          <t>a</t>
        </is>
      </c>
      <c r="X152" s="254" t="inlineStr">
        <is>
          <t>-1</t>
        </is>
      </c>
      <c r="Y152" s="254" t="inlineStr">
        <is>
          <t>ab</t>
        </is>
      </c>
      <c r="Z152" s="254" t="inlineStr">
        <is>
          <t>-1</t>
        </is>
      </c>
      <c r="AA152" s="254" t="inlineStr">
        <is>
          <t>a</t>
        </is>
      </c>
      <c r="AB152" s="254" t="inlineStr">
        <is>
          <t>a</t>
        </is>
      </c>
      <c r="AC152" s="254" t="inlineStr">
        <is>
          <t/>
        </is>
      </c>
      <c r="AD152" s="254" t="inlineStr">
        <is>
          <t/>
        </is>
      </c>
      <c r="AE152" s="254" t="inlineStr">
        <is>
          <t/>
        </is>
      </c>
      <c r="AF152" s="254" t="inlineStr">
        <is>
          <t/>
        </is>
      </c>
      <c r="AG152" s="254" t="inlineStr">
        <is>
          <t>-1</t>
        </is>
      </c>
      <c r="AH152" s="254" t="inlineStr">
        <is>
          <t>-1</t>
        </is>
      </c>
      <c r="AI152" s="254" t="inlineStr">
        <is>
          <t/>
        </is>
      </c>
      <c r="AJ152" s="254" t="inlineStr">
        <is>
          <t/>
        </is>
      </c>
      <c r="AK152">
        <v>74</v>
      </c>
      <c r="AL152" s="251" t="inlineStr">
        <is>
          <t/>
        </is>
      </c>
      <c r="AM152" s="251" t="inlineStr">
        <is>
          <t/>
        </is>
      </c>
      <c r="AN152" s="253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LTA</t>
        </is>
      </c>
      <c r="B153" t="inlineStr">
        <is>
          <t>ATL</t>
        </is>
      </c>
      <c r="C153" t="inlineStr">
        <is>
          <t>CP</t>
        </is>
      </c>
      <c r="D153" t="inlineStr">
        <is>
          <t>Senegal</t>
        </is>
      </c>
      <c r="E153" t="inlineStr">
        <is>
          <t>LL</t>
        </is>
      </c>
      <c r="F153" t="inlineStr">
        <is>
          <t>t1</t>
        </is>
      </c>
      <c r="G153" s="254" t="inlineStr">
        <is>
          <t/>
        </is>
      </c>
      <c r="H153" s="254" t="inlineStr">
        <is>
          <t/>
        </is>
      </c>
      <c r="I153" s="254" t="inlineStr">
        <is>
          <t/>
        </is>
      </c>
      <c r="J153" s="254" t="inlineStr">
        <is>
          <t/>
        </is>
      </c>
      <c r="K153" s="254" t="inlineStr">
        <is>
          <t/>
        </is>
      </c>
      <c r="L153" s="254" t="inlineStr">
        <is>
          <t/>
        </is>
      </c>
      <c r="M153" s="254" t="inlineStr">
        <is>
          <t/>
        </is>
      </c>
      <c r="N153" s="254" t="inlineStr">
        <is>
          <t/>
        </is>
      </c>
      <c r="O153" s="254" t="inlineStr">
        <is>
          <t/>
        </is>
      </c>
      <c r="P153" s="254" t="inlineStr">
        <is>
          <t/>
        </is>
      </c>
      <c r="Q153" s="254" t="inlineStr">
        <is>
          <t/>
        </is>
      </c>
      <c r="R153" s="254" t="inlineStr">
        <is>
          <t/>
        </is>
      </c>
      <c r="S153" s="254" t="inlineStr">
        <is>
          <t/>
        </is>
      </c>
      <c r="T153" s="254" t="inlineStr">
        <is>
          <t/>
        </is>
      </c>
      <c r="U153" s="254" t="inlineStr">
        <is>
          <t/>
        </is>
      </c>
      <c r="V153" s="254" t="inlineStr">
        <is>
          <t/>
        </is>
      </c>
      <c r="W153" s="254" t="inlineStr">
        <is>
          <t/>
        </is>
      </c>
      <c r="X153" s="254" t="inlineStr">
        <is>
          <t/>
        </is>
      </c>
      <c r="Y153" s="254" t="inlineStr">
        <is>
          <t/>
        </is>
      </c>
      <c r="Z153" s="254" t="inlineStr">
        <is>
          <t/>
        </is>
      </c>
      <c r="AA153" s="254" t="inlineStr">
        <is>
          <t/>
        </is>
      </c>
      <c r="AB153" s="254" t="inlineStr">
        <is>
          <t/>
        </is>
      </c>
      <c r="AC153" s="254" t="inlineStr">
        <is>
          <t/>
        </is>
      </c>
      <c r="AD153" s="254" t="inlineStr">
        <is>
          <t/>
        </is>
      </c>
      <c r="AE153" s="254" t="inlineStr">
        <is>
          <t/>
        </is>
      </c>
      <c r="AF153" s="254" t="inlineStr">
        <is>
          <t/>
        </is>
      </c>
      <c r="AG153" s="254">
        <v>36.063</v>
      </c>
      <c r="AH153" s="254">
        <v>16</v>
      </c>
      <c r="AI153" s="254" t="inlineStr">
        <is>
          <t/>
        </is>
      </c>
      <c r="AJ153" s="254" t="inlineStr">
        <is>
          <t/>
        </is>
      </c>
      <c r="AK153">
        <v>75</v>
      </c>
      <c r="AL153" s="251">
        <v>0.01</v>
      </c>
      <c r="AM153" s="251">
        <v>99.88</v>
      </c>
      <c r="AN153" s="253">
        <v>52.063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LTA</t>
        </is>
      </c>
      <c r="B154" t="inlineStr">
        <is>
          <t>ATL</t>
        </is>
      </c>
      <c r="C154" t="inlineStr">
        <is>
          <t>CP</t>
        </is>
      </c>
      <c r="D154" t="inlineStr">
        <is>
          <t>Senegal</t>
        </is>
      </c>
      <c r="E154" t="inlineStr">
        <is>
          <t>LL</t>
        </is>
      </c>
      <c r="F154" t="inlineStr">
        <is>
          <t>t2</t>
        </is>
      </c>
      <c r="G154" s="254" t="inlineStr">
        <is>
          <t/>
        </is>
      </c>
      <c r="H154" s="254" t="inlineStr">
        <is>
          <t/>
        </is>
      </c>
      <c r="I154" s="254" t="inlineStr">
        <is>
          <t/>
        </is>
      </c>
      <c r="J154" s="254" t="inlineStr">
        <is>
          <t/>
        </is>
      </c>
      <c r="K154" s="254" t="inlineStr">
        <is>
          <t/>
        </is>
      </c>
      <c r="L154" s="254" t="inlineStr">
        <is>
          <t/>
        </is>
      </c>
      <c r="M154" s="254" t="inlineStr">
        <is>
          <t/>
        </is>
      </c>
      <c r="N154" s="254" t="inlineStr">
        <is>
          <t/>
        </is>
      </c>
      <c r="O154" s="254" t="inlineStr">
        <is>
          <t/>
        </is>
      </c>
      <c r="P154" s="254" t="inlineStr">
        <is>
          <t/>
        </is>
      </c>
      <c r="Q154" s="254" t="inlineStr">
        <is>
          <t/>
        </is>
      </c>
      <c r="R154" s="254" t="inlineStr">
        <is>
          <t/>
        </is>
      </c>
      <c r="S154" s="254" t="inlineStr">
        <is>
          <t/>
        </is>
      </c>
      <c r="T154" s="254" t="inlineStr">
        <is>
          <t/>
        </is>
      </c>
      <c r="U154" s="254" t="inlineStr">
        <is>
          <t/>
        </is>
      </c>
      <c r="V154" s="254" t="inlineStr">
        <is>
          <t/>
        </is>
      </c>
      <c r="W154" s="254" t="inlineStr">
        <is>
          <t/>
        </is>
      </c>
      <c r="X154" s="254" t="inlineStr">
        <is>
          <t/>
        </is>
      </c>
      <c r="Y154" s="254" t="inlineStr">
        <is>
          <t/>
        </is>
      </c>
      <c r="Z154" s="254" t="inlineStr">
        <is>
          <t/>
        </is>
      </c>
      <c r="AA154" s="254" t="inlineStr">
        <is>
          <t/>
        </is>
      </c>
      <c r="AB154" s="254" t="inlineStr">
        <is>
          <t/>
        </is>
      </c>
      <c r="AC154" s="254" t="inlineStr">
        <is>
          <t/>
        </is>
      </c>
      <c r="AD154" s="254" t="inlineStr">
        <is>
          <t/>
        </is>
      </c>
      <c r="AE154" s="254" t="inlineStr">
        <is>
          <t/>
        </is>
      </c>
      <c r="AF154" s="254" t="inlineStr">
        <is>
          <t/>
        </is>
      </c>
      <c r="AG154" s="254" t="inlineStr">
        <is>
          <t>-1</t>
        </is>
      </c>
      <c r="AH154" s="254" t="inlineStr">
        <is>
          <t>-1</t>
        </is>
      </c>
      <c r="AI154" s="254" t="inlineStr">
        <is>
          <t/>
        </is>
      </c>
      <c r="AJ154" s="254" t="inlineStr">
        <is>
          <t/>
        </is>
      </c>
      <c r="AK154">
        <v>75</v>
      </c>
      <c r="AL154" s="251" t="inlineStr">
        <is>
          <t/>
        </is>
      </c>
      <c r="AM154" s="251" t="inlineStr">
        <is>
          <t/>
        </is>
      </c>
      <c r="AN154" s="253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LTA</t>
        </is>
      </c>
      <c r="B155" t="inlineStr">
        <is>
          <t>ATL</t>
        </is>
      </c>
      <c r="C155" t="inlineStr">
        <is>
          <t>CP</t>
        </is>
      </c>
      <c r="D155" t="inlineStr">
        <is>
          <t>EU-Portugal</t>
        </is>
      </c>
      <c r="E155" t="inlineStr">
        <is>
          <t>BB</t>
        </is>
      </c>
      <c r="F155" t="inlineStr">
        <is>
          <t>t1</t>
        </is>
      </c>
      <c r="G155" s="254" t="inlineStr">
        <is>
          <t/>
        </is>
      </c>
      <c r="H155" s="254" t="inlineStr">
        <is>
          <t/>
        </is>
      </c>
      <c r="I155" s="254" t="inlineStr">
        <is>
          <t/>
        </is>
      </c>
      <c r="J155" s="254">
        <v>0.1</v>
      </c>
      <c r="K155" s="254" t="inlineStr">
        <is>
          <t/>
        </is>
      </c>
      <c r="L155" s="254" t="inlineStr">
        <is>
          <t/>
        </is>
      </c>
      <c r="M155" s="254">
        <v>50.4</v>
      </c>
      <c r="N155" s="254" t="inlineStr">
        <is>
          <t/>
        </is>
      </c>
      <c r="O155" s="254" t="inlineStr">
        <is>
          <t/>
        </is>
      </c>
      <c r="P155" s="254" t="inlineStr">
        <is>
          <t/>
        </is>
      </c>
      <c r="Q155" s="254" t="inlineStr">
        <is>
          <t/>
        </is>
      </c>
      <c r="R155" s="254" t="inlineStr">
        <is>
          <t/>
        </is>
      </c>
      <c r="S155" s="254" t="inlineStr">
        <is>
          <t/>
        </is>
      </c>
      <c r="T155" s="254" t="inlineStr">
        <is>
          <t/>
        </is>
      </c>
      <c r="U155" s="254" t="inlineStr">
        <is>
          <t/>
        </is>
      </c>
      <c r="V155" s="254" t="inlineStr">
        <is>
          <t/>
        </is>
      </c>
      <c r="W155" s="254" t="inlineStr">
        <is>
          <t/>
        </is>
      </c>
      <c r="X155" s="254" t="inlineStr">
        <is>
          <t/>
        </is>
      </c>
      <c r="Y155" s="254" t="inlineStr">
        <is>
          <t/>
        </is>
      </c>
      <c r="Z155" s="254" t="inlineStr">
        <is>
          <t/>
        </is>
      </c>
      <c r="AA155" s="254" t="inlineStr">
        <is>
          <t/>
        </is>
      </c>
      <c r="AB155" s="254" t="inlineStr">
        <is>
          <t/>
        </is>
      </c>
      <c r="AC155" s="254" t="inlineStr">
        <is>
          <t/>
        </is>
      </c>
      <c r="AD155" s="254" t="inlineStr">
        <is>
          <t/>
        </is>
      </c>
      <c r="AE155" s="254" t="inlineStr">
        <is>
          <t/>
        </is>
      </c>
      <c r="AF155" s="254" t="inlineStr">
        <is>
          <t/>
        </is>
      </c>
      <c r="AG155" s="254" t="inlineStr">
        <is>
          <t/>
        </is>
      </c>
      <c r="AH155" s="254" t="inlineStr">
        <is>
          <t/>
        </is>
      </c>
      <c r="AI155" s="254" t="inlineStr">
        <is>
          <t/>
        </is>
      </c>
      <c r="AJ155" s="254" t="inlineStr">
        <is>
          <t/>
        </is>
      </c>
      <c r="AK155">
        <v>76</v>
      </c>
      <c r="AL155" s="251">
        <v>0.01</v>
      </c>
      <c r="AM155" s="251">
        <v>99.89</v>
      </c>
      <c r="AN155" s="253">
        <v>50.5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LTA</t>
        </is>
      </c>
      <c r="B156" t="inlineStr">
        <is>
          <t>ATL</t>
        </is>
      </c>
      <c r="C156" t="inlineStr">
        <is>
          <t>CP</t>
        </is>
      </c>
      <c r="D156" t="inlineStr">
        <is>
          <t>EU-Portugal</t>
        </is>
      </c>
      <c r="E156" t="inlineStr">
        <is>
          <t>BB</t>
        </is>
      </c>
      <c r="F156" t="inlineStr">
        <is>
          <t>t2</t>
        </is>
      </c>
      <c r="G156" s="254" t="inlineStr">
        <is>
          <t/>
        </is>
      </c>
      <c r="H156" s="254" t="inlineStr">
        <is>
          <t/>
        </is>
      </c>
      <c r="I156" s="254" t="inlineStr">
        <is>
          <t/>
        </is>
      </c>
      <c r="J156" s="254" t="inlineStr">
        <is>
          <t>a</t>
        </is>
      </c>
      <c r="K156" s="254" t="inlineStr">
        <is>
          <t/>
        </is>
      </c>
      <c r="L156" s="254" t="inlineStr">
        <is>
          <t/>
        </is>
      </c>
      <c r="M156" s="254" t="inlineStr">
        <is>
          <t>a</t>
        </is>
      </c>
      <c r="N156" s="254" t="inlineStr">
        <is>
          <t/>
        </is>
      </c>
      <c r="O156" s="254" t="inlineStr">
        <is>
          <t/>
        </is>
      </c>
      <c r="P156" s="254" t="inlineStr">
        <is>
          <t/>
        </is>
      </c>
      <c r="Q156" s="254" t="inlineStr">
        <is>
          <t/>
        </is>
      </c>
      <c r="R156" s="254" t="inlineStr">
        <is>
          <t/>
        </is>
      </c>
      <c r="S156" s="254" t="inlineStr">
        <is>
          <t/>
        </is>
      </c>
      <c r="T156" s="254" t="inlineStr">
        <is>
          <t/>
        </is>
      </c>
      <c r="U156" s="254" t="inlineStr">
        <is>
          <t/>
        </is>
      </c>
      <c r="V156" s="254" t="inlineStr">
        <is>
          <t/>
        </is>
      </c>
      <c r="W156" s="254" t="inlineStr">
        <is>
          <t/>
        </is>
      </c>
      <c r="X156" s="254" t="inlineStr">
        <is>
          <t/>
        </is>
      </c>
      <c r="Y156" s="254" t="inlineStr">
        <is>
          <t/>
        </is>
      </c>
      <c r="Z156" s="254" t="inlineStr">
        <is>
          <t/>
        </is>
      </c>
      <c r="AA156" s="254" t="inlineStr">
        <is>
          <t/>
        </is>
      </c>
      <c r="AB156" s="254" t="inlineStr">
        <is>
          <t/>
        </is>
      </c>
      <c r="AC156" s="254" t="inlineStr">
        <is>
          <t/>
        </is>
      </c>
      <c r="AD156" s="254" t="inlineStr">
        <is>
          <t/>
        </is>
      </c>
      <c r="AE156" s="254" t="inlineStr">
        <is>
          <t/>
        </is>
      </c>
      <c r="AF156" s="254" t="inlineStr">
        <is>
          <t/>
        </is>
      </c>
      <c r="AG156" s="254" t="inlineStr">
        <is>
          <t/>
        </is>
      </c>
      <c r="AH156" s="254" t="inlineStr">
        <is>
          <t>a</t>
        </is>
      </c>
      <c r="AI156" s="254" t="inlineStr">
        <is>
          <t/>
        </is>
      </c>
      <c r="AJ156" s="254" t="inlineStr">
        <is>
          <t/>
        </is>
      </c>
      <c r="AK156">
        <v>76</v>
      </c>
      <c r="AL156" s="251" t="inlineStr">
        <is>
          <t/>
        </is>
      </c>
      <c r="AM156" s="251" t="inlineStr">
        <is>
          <t/>
        </is>
      </c>
      <c r="AN156" s="253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LTA</t>
        </is>
      </c>
      <c r="B157" t="inlineStr">
        <is>
          <t>ATL</t>
        </is>
      </c>
      <c r="C157" t="inlineStr">
        <is>
          <t>CP</t>
        </is>
      </c>
      <c r="D157" t="inlineStr">
        <is>
          <t>Côte d'Ivoire</t>
        </is>
      </c>
      <c r="E157" t="inlineStr">
        <is>
          <t>TW</t>
        </is>
      </c>
      <c r="F157" t="inlineStr">
        <is>
          <t>t1</t>
        </is>
      </c>
      <c r="G157" s="254" t="inlineStr">
        <is>
          <t/>
        </is>
      </c>
      <c r="H157" s="254" t="inlineStr">
        <is>
          <t/>
        </is>
      </c>
      <c r="I157" s="254" t="inlineStr">
        <is>
          <t/>
        </is>
      </c>
      <c r="J157" s="254" t="inlineStr">
        <is>
          <t/>
        </is>
      </c>
      <c r="K157" s="254" t="inlineStr">
        <is>
          <t/>
        </is>
      </c>
      <c r="L157" s="254" t="inlineStr">
        <is>
          <t/>
        </is>
      </c>
      <c r="M157" s="254" t="inlineStr">
        <is>
          <t/>
        </is>
      </c>
      <c r="N157" s="254" t="inlineStr">
        <is>
          <t/>
        </is>
      </c>
      <c r="O157" s="254" t="inlineStr">
        <is>
          <t/>
        </is>
      </c>
      <c r="P157" s="254" t="inlineStr">
        <is>
          <t/>
        </is>
      </c>
      <c r="Q157" s="254" t="inlineStr">
        <is>
          <t/>
        </is>
      </c>
      <c r="R157" s="254" t="inlineStr">
        <is>
          <t/>
        </is>
      </c>
      <c r="S157" s="254">
        <v>1.166</v>
      </c>
      <c r="T157" s="254" t="inlineStr">
        <is>
          <t/>
        </is>
      </c>
      <c r="U157" s="254" t="inlineStr">
        <is>
          <t/>
        </is>
      </c>
      <c r="V157" s="254" t="inlineStr">
        <is>
          <t/>
        </is>
      </c>
      <c r="W157" s="254" t="inlineStr">
        <is>
          <t/>
        </is>
      </c>
      <c r="X157" s="254" t="inlineStr">
        <is>
          <t/>
        </is>
      </c>
      <c r="Y157" s="254" t="inlineStr">
        <is>
          <t/>
        </is>
      </c>
      <c r="Z157" s="254">
        <v>0.667</v>
      </c>
      <c r="AA157" s="254" t="inlineStr">
        <is>
          <t/>
        </is>
      </c>
      <c r="AB157" s="254">
        <v>12.169</v>
      </c>
      <c r="AC157" s="254">
        <v>0.95</v>
      </c>
      <c r="AD157" s="254">
        <v>0.004</v>
      </c>
      <c r="AE157" s="254" t="inlineStr">
        <is>
          <t/>
        </is>
      </c>
      <c r="AF157" s="254" t="inlineStr">
        <is>
          <t/>
        </is>
      </c>
      <c r="AG157" s="254" t="inlineStr">
        <is>
          <t/>
        </is>
      </c>
      <c r="AH157" s="254" t="inlineStr">
        <is>
          <t/>
        </is>
      </c>
      <c r="AI157" s="254" t="inlineStr">
        <is>
          <t/>
        </is>
      </c>
      <c r="AJ157" s="254">
        <v>33.601</v>
      </c>
      <c r="AK157">
        <v>77</v>
      </c>
      <c r="AL157" s="251">
        <v>0.01</v>
      </c>
      <c r="AM157" s="251">
        <v>99.9</v>
      </c>
      <c r="AN157" s="253">
        <v>48.556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LTA</t>
        </is>
      </c>
      <c r="B158" t="inlineStr">
        <is>
          <t>ATL</t>
        </is>
      </c>
      <c r="C158" t="inlineStr">
        <is>
          <t>CP</t>
        </is>
      </c>
      <c r="D158" t="inlineStr">
        <is>
          <t>Côte d'Ivoire</t>
        </is>
      </c>
      <c r="E158" t="inlineStr">
        <is>
          <t>TW</t>
        </is>
      </c>
      <c r="F158" t="inlineStr">
        <is>
          <t>t2</t>
        </is>
      </c>
      <c r="G158" s="254" t="inlineStr">
        <is>
          <t/>
        </is>
      </c>
      <c r="H158" s="254" t="inlineStr">
        <is>
          <t/>
        </is>
      </c>
      <c r="I158" s="254" t="inlineStr">
        <is>
          <t/>
        </is>
      </c>
      <c r="J158" s="254" t="inlineStr">
        <is>
          <t/>
        </is>
      </c>
      <c r="K158" s="254" t="inlineStr">
        <is>
          <t/>
        </is>
      </c>
      <c r="L158" s="254" t="inlineStr">
        <is>
          <t/>
        </is>
      </c>
      <c r="M158" s="254" t="inlineStr">
        <is>
          <t/>
        </is>
      </c>
      <c r="N158" s="254" t="inlineStr">
        <is>
          <t/>
        </is>
      </c>
      <c r="O158" s="254" t="inlineStr">
        <is>
          <t/>
        </is>
      </c>
      <c r="P158" s="254" t="inlineStr">
        <is>
          <t/>
        </is>
      </c>
      <c r="Q158" s="254" t="inlineStr">
        <is>
          <t/>
        </is>
      </c>
      <c r="R158" s="254" t="inlineStr">
        <is>
          <t/>
        </is>
      </c>
      <c r="S158" s="254" t="inlineStr">
        <is>
          <t>ab</t>
        </is>
      </c>
      <c r="T158" s="254" t="inlineStr">
        <is>
          <t/>
        </is>
      </c>
      <c r="U158" s="254" t="inlineStr">
        <is>
          <t/>
        </is>
      </c>
      <c r="V158" s="254" t="inlineStr">
        <is>
          <t/>
        </is>
      </c>
      <c r="W158" s="254" t="inlineStr">
        <is>
          <t/>
        </is>
      </c>
      <c r="X158" s="254" t="inlineStr">
        <is>
          <t>b</t>
        </is>
      </c>
      <c r="Y158" s="254" t="inlineStr">
        <is>
          <t/>
        </is>
      </c>
      <c r="Z158" s="254" t="inlineStr">
        <is>
          <t>a</t>
        </is>
      </c>
      <c r="AA158" s="254" t="inlineStr">
        <is>
          <t/>
        </is>
      </c>
      <c r="AB158" s="254" t="inlineStr">
        <is>
          <t>-1</t>
        </is>
      </c>
      <c r="AC158" s="254" t="inlineStr">
        <is>
          <t>a</t>
        </is>
      </c>
      <c r="AD158" s="254" t="inlineStr">
        <is>
          <t>ab</t>
        </is>
      </c>
      <c r="AE158" s="254" t="inlineStr">
        <is>
          <t/>
        </is>
      </c>
      <c r="AF158" s="254" t="inlineStr">
        <is>
          <t/>
        </is>
      </c>
      <c r="AG158" s="254" t="inlineStr">
        <is>
          <t/>
        </is>
      </c>
      <c r="AH158" s="254" t="inlineStr">
        <is>
          <t/>
        </is>
      </c>
      <c r="AI158" s="254" t="inlineStr">
        <is>
          <t/>
        </is>
      </c>
      <c r="AJ158" s="254" t="inlineStr">
        <is>
          <t>a</t>
        </is>
      </c>
      <c r="AK158">
        <v>77</v>
      </c>
      <c r="AL158" s="251" t="inlineStr">
        <is>
          <t/>
        </is>
      </c>
      <c r="AM158" s="251" t="inlineStr">
        <is>
          <t/>
        </is>
      </c>
      <c r="AN158" s="253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LTA</t>
        </is>
      </c>
      <c r="B159" t="inlineStr">
        <is>
          <t>ATL</t>
        </is>
      </c>
      <c r="C159" t="inlineStr">
        <is>
          <t>NCO</t>
        </is>
      </c>
      <c r="D159" t="inlineStr">
        <is>
          <t>NEI (ETRO)</t>
        </is>
      </c>
      <c r="E159" t="inlineStr">
        <is>
          <t>PS</t>
        </is>
      </c>
      <c r="F159" t="inlineStr">
        <is>
          <t>t1</t>
        </is>
      </c>
      <c r="G159" s="254">
        <v>20.31</v>
      </c>
      <c r="H159" s="254" t="inlineStr">
        <is>
          <t/>
        </is>
      </c>
      <c r="I159" s="254" t="inlineStr">
        <is>
          <t/>
        </is>
      </c>
      <c r="J159" s="254" t="inlineStr">
        <is>
          <t/>
        </is>
      </c>
      <c r="K159" s="254" t="inlineStr">
        <is>
          <t/>
        </is>
      </c>
      <c r="L159" s="254" t="inlineStr">
        <is>
          <t/>
        </is>
      </c>
      <c r="M159" s="254" t="inlineStr">
        <is>
          <t/>
        </is>
      </c>
      <c r="N159" s="254" t="inlineStr">
        <is>
          <t/>
        </is>
      </c>
      <c r="O159" s="254">
        <v>28</v>
      </c>
      <c r="P159" s="254" t="inlineStr">
        <is>
          <t/>
        </is>
      </c>
      <c r="Q159" s="254" t="inlineStr">
        <is>
          <t/>
        </is>
      </c>
      <c r="R159" s="254" t="inlineStr">
        <is>
          <t/>
        </is>
      </c>
      <c r="S159" s="254" t="inlineStr">
        <is>
          <t/>
        </is>
      </c>
      <c r="T159" s="254" t="inlineStr">
        <is>
          <t/>
        </is>
      </c>
      <c r="U159" s="254" t="inlineStr">
        <is>
          <t/>
        </is>
      </c>
      <c r="V159" s="254" t="inlineStr">
        <is>
          <t/>
        </is>
      </c>
      <c r="W159" s="254" t="inlineStr">
        <is>
          <t/>
        </is>
      </c>
      <c r="X159" s="254" t="inlineStr">
        <is>
          <t/>
        </is>
      </c>
      <c r="Y159" s="254" t="inlineStr">
        <is>
          <t/>
        </is>
      </c>
      <c r="Z159" s="254" t="inlineStr">
        <is>
          <t/>
        </is>
      </c>
      <c r="AA159" s="254" t="inlineStr">
        <is>
          <t/>
        </is>
      </c>
      <c r="AB159" s="254" t="inlineStr">
        <is>
          <t/>
        </is>
      </c>
      <c r="AC159" s="254" t="inlineStr">
        <is>
          <t/>
        </is>
      </c>
      <c r="AD159" s="254" t="inlineStr">
        <is>
          <t/>
        </is>
      </c>
      <c r="AE159" s="254" t="inlineStr">
        <is>
          <t/>
        </is>
      </c>
      <c r="AF159" s="254" t="inlineStr">
        <is>
          <t/>
        </is>
      </c>
      <c r="AG159" s="254" t="inlineStr">
        <is>
          <t/>
        </is>
      </c>
      <c r="AH159" s="254" t="inlineStr">
        <is>
          <t/>
        </is>
      </c>
      <c r="AI159" s="254" t="inlineStr">
        <is>
          <t/>
        </is>
      </c>
      <c r="AJ159" s="254" t="inlineStr">
        <is>
          <t/>
        </is>
      </c>
      <c r="AK159">
        <v>78</v>
      </c>
      <c r="AL159" s="251">
        <v>0.01</v>
      </c>
      <c r="AM159" s="251">
        <v>99.91</v>
      </c>
      <c r="AN159" s="253">
        <v>48.31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LTA</t>
        </is>
      </c>
      <c r="B160" t="inlineStr">
        <is>
          <t>ATL</t>
        </is>
      </c>
      <c r="C160" t="inlineStr">
        <is>
          <t>NCO</t>
        </is>
      </c>
      <c r="D160" t="inlineStr">
        <is>
          <t>NEI (ETRO)</t>
        </is>
      </c>
      <c r="E160" t="inlineStr">
        <is>
          <t>PS</t>
        </is>
      </c>
      <c r="F160" t="inlineStr">
        <is>
          <t>t2</t>
        </is>
      </c>
      <c r="G160" s="254" t="inlineStr">
        <is>
          <t>abc</t>
        </is>
      </c>
      <c r="H160" s="254" t="inlineStr">
        <is>
          <t>b</t>
        </is>
      </c>
      <c r="I160" s="254" t="inlineStr">
        <is>
          <t/>
        </is>
      </c>
      <c r="J160" s="254" t="inlineStr">
        <is>
          <t/>
        </is>
      </c>
      <c r="K160" s="254" t="inlineStr">
        <is>
          <t/>
        </is>
      </c>
      <c r="L160" s="254" t="inlineStr">
        <is>
          <t/>
        </is>
      </c>
      <c r="M160" s="254" t="inlineStr">
        <is>
          <t/>
        </is>
      </c>
      <c r="N160" s="254" t="inlineStr">
        <is>
          <t/>
        </is>
      </c>
      <c r="O160" s="254" t="inlineStr">
        <is>
          <t>-1</t>
        </is>
      </c>
      <c r="P160" s="254" t="inlineStr">
        <is>
          <t>c</t>
        </is>
      </c>
      <c r="Q160" s="254" t="inlineStr">
        <is>
          <t/>
        </is>
      </c>
      <c r="R160" s="254" t="inlineStr">
        <is>
          <t>c</t>
        </is>
      </c>
      <c r="S160" s="254" t="inlineStr">
        <is>
          <t/>
        </is>
      </c>
      <c r="T160" s="254" t="inlineStr">
        <is>
          <t/>
        </is>
      </c>
      <c r="U160" s="254" t="inlineStr">
        <is>
          <t/>
        </is>
      </c>
      <c r="V160" s="254" t="inlineStr">
        <is>
          <t/>
        </is>
      </c>
      <c r="W160" s="254" t="inlineStr">
        <is>
          <t/>
        </is>
      </c>
      <c r="X160" s="254" t="inlineStr">
        <is>
          <t/>
        </is>
      </c>
      <c r="Y160" s="254" t="inlineStr">
        <is>
          <t/>
        </is>
      </c>
      <c r="Z160" s="254" t="inlineStr">
        <is>
          <t/>
        </is>
      </c>
      <c r="AA160" s="254" t="inlineStr">
        <is>
          <t/>
        </is>
      </c>
      <c r="AB160" s="254" t="inlineStr">
        <is>
          <t/>
        </is>
      </c>
      <c r="AC160" s="254" t="inlineStr">
        <is>
          <t/>
        </is>
      </c>
      <c r="AD160" s="254" t="inlineStr">
        <is>
          <t/>
        </is>
      </c>
      <c r="AE160" s="254" t="inlineStr">
        <is>
          <t/>
        </is>
      </c>
      <c r="AF160" s="254" t="inlineStr">
        <is>
          <t/>
        </is>
      </c>
      <c r="AG160" s="254" t="inlineStr">
        <is>
          <t/>
        </is>
      </c>
      <c r="AH160" s="254" t="inlineStr">
        <is>
          <t/>
        </is>
      </c>
      <c r="AI160" s="254" t="inlineStr">
        <is>
          <t/>
        </is>
      </c>
      <c r="AJ160" s="254" t="inlineStr">
        <is>
          <t/>
        </is>
      </c>
      <c r="AK160">
        <v>78</v>
      </c>
      <c r="AL160" s="251" t="inlineStr">
        <is>
          <t/>
        </is>
      </c>
      <c r="AM160" s="251" t="inlineStr">
        <is>
          <t/>
        </is>
      </c>
      <c r="AN160" s="253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LTA</t>
        </is>
      </c>
      <c r="B161" t="inlineStr">
        <is>
          <t>ATL</t>
        </is>
      </c>
      <c r="C161" t="inlineStr">
        <is>
          <t>CP</t>
        </is>
      </c>
      <c r="D161" t="inlineStr">
        <is>
          <t>Guinea Ecuatorial</t>
        </is>
      </c>
      <c r="E161" t="inlineStr">
        <is>
          <t>HL</t>
        </is>
      </c>
      <c r="F161" t="inlineStr">
        <is>
          <t>t1</t>
        </is>
      </c>
      <c r="G161" s="254" t="inlineStr">
        <is>
          <t/>
        </is>
      </c>
      <c r="H161" s="254" t="inlineStr">
        <is>
          <t/>
        </is>
      </c>
      <c r="I161" s="254" t="inlineStr">
        <is>
          <t/>
        </is>
      </c>
      <c r="J161" s="254" t="inlineStr">
        <is>
          <t/>
        </is>
      </c>
      <c r="K161" s="254" t="inlineStr">
        <is>
          <t/>
        </is>
      </c>
      <c r="L161" s="254" t="inlineStr">
        <is>
          <t/>
        </is>
      </c>
      <c r="M161" s="254" t="inlineStr">
        <is>
          <t/>
        </is>
      </c>
      <c r="N161" s="254" t="inlineStr">
        <is>
          <t/>
        </is>
      </c>
      <c r="O161" s="254" t="inlineStr">
        <is>
          <t/>
        </is>
      </c>
      <c r="P161" s="254" t="inlineStr">
        <is>
          <t/>
        </is>
      </c>
      <c r="Q161" s="254" t="inlineStr">
        <is>
          <t/>
        </is>
      </c>
      <c r="R161" s="254" t="inlineStr">
        <is>
          <t/>
        </is>
      </c>
      <c r="S161" s="254" t="inlineStr">
        <is>
          <t/>
        </is>
      </c>
      <c r="T161" s="254" t="inlineStr">
        <is>
          <t/>
        </is>
      </c>
      <c r="U161" s="254" t="inlineStr">
        <is>
          <t/>
        </is>
      </c>
      <c r="V161" s="254" t="inlineStr">
        <is>
          <t/>
        </is>
      </c>
      <c r="W161" s="254" t="inlineStr">
        <is>
          <t/>
        </is>
      </c>
      <c r="X161" s="254" t="inlineStr">
        <is>
          <t/>
        </is>
      </c>
      <c r="Y161" s="254" t="inlineStr">
        <is>
          <t/>
        </is>
      </c>
      <c r="Z161" s="254" t="inlineStr">
        <is>
          <t/>
        </is>
      </c>
      <c r="AA161" s="254">
        <v>0.556</v>
      </c>
      <c r="AB161" s="254">
        <v>0.939</v>
      </c>
      <c r="AC161" s="254">
        <v>0.909</v>
      </c>
      <c r="AD161" s="254" t="inlineStr">
        <is>
          <t/>
        </is>
      </c>
      <c r="AE161" s="254">
        <v>9.679</v>
      </c>
      <c r="AF161" s="254">
        <v>11.179</v>
      </c>
      <c r="AG161" s="254">
        <v>10.369</v>
      </c>
      <c r="AH161" s="254">
        <v>11.211</v>
      </c>
      <c r="AI161" s="254">
        <v>0.877</v>
      </c>
      <c r="AJ161" s="254">
        <v>0.85</v>
      </c>
      <c r="AK161">
        <v>79</v>
      </c>
      <c r="AL161" s="251">
        <v>0.01</v>
      </c>
      <c r="AM161" s="251">
        <v>99.92</v>
      </c>
      <c r="AN161" s="253">
        <v>46.569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LTA</t>
        </is>
      </c>
      <c r="B162" t="inlineStr">
        <is>
          <t>ATL</t>
        </is>
      </c>
      <c r="C162" t="inlineStr">
        <is>
          <t>CP</t>
        </is>
      </c>
      <c r="D162" t="inlineStr">
        <is>
          <t>Guinea Ecuatorial</t>
        </is>
      </c>
      <c r="E162" t="inlineStr">
        <is>
          <t>HL</t>
        </is>
      </c>
      <c r="F162" t="inlineStr">
        <is>
          <t>t2</t>
        </is>
      </c>
      <c r="G162" s="254" t="inlineStr">
        <is>
          <t/>
        </is>
      </c>
      <c r="H162" s="254" t="inlineStr">
        <is>
          <t/>
        </is>
      </c>
      <c r="I162" s="254" t="inlineStr">
        <is>
          <t/>
        </is>
      </c>
      <c r="J162" s="254" t="inlineStr">
        <is>
          <t/>
        </is>
      </c>
      <c r="K162" s="254" t="inlineStr">
        <is>
          <t/>
        </is>
      </c>
      <c r="L162" s="254" t="inlineStr">
        <is>
          <t/>
        </is>
      </c>
      <c r="M162" s="254" t="inlineStr">
        <is>
          <t/>
        </is>
      </c>
      <c r="N162" s="254" t="inlineStr">
        <is>
          <t/>
        </is>
      </c>
      <c r="O162" s="254" t="inlineStr">
        <is>
          <t/>
        </is>
      </c>
      <c r="P162" s="254" t="inlineStr">
        <is>
          <t/>
        </is>
      </c>
      <c r="Q162" s="254" t="inlineStr">
        <is>
          <t/>
        </is>
      </c>
      <c r="R162" s="254" t="inlineStr">
        <is>
          <t/>
        </is>
      </c>
      <c r="S162" s="254" t="inlineStr">
        <is>
          <t/>
        </is>
      </c>
      <c r="T162" s="254" t="inlineStr">
        <is>
          <t/>
        </is>
      </c>
      <c r="U162" s="254" t="inlineStr">
        <is>
          <t/>
        </is>
      </c>
      <c r="V162" s="254" t="inlineStr">
        <is>
          <t/>
        </is>
      </c>
      <c r="W162" s="254" t="inlineStr">
        <is>
          <t/>
        </is>
      </c>
      <c r="X162" s="254" t="inlineStr">
        <is>
          <t/>
        </is>
      </c>
      <c r="Y162" s="254" t="inlineStr">
        <is>
          <t/>
        </is>
      </c>
      <c r="Z162" s="254" t="inlineStr">
        <is>
          <t/>
        </is>
      </c>
      <c r="AA162" s="254" t="inlineStr">
        <is>
          <t>-1</t>
        </is>
      </c>
      <c r="AB162" s="254" t="inlineStr">
        <is>
          <t>-1</t>
        </is>
      </c>
      <c r="AC162" s="254" t="inlineStr">
        <is>
          <t>-1</t>
        </is>
      </c>
      <c r="AD162" s="254" t="inlineStr">
        <is>
          <t/>
        </is>
      </c>
      <c r="AE162" s="254" t="inlineStr">
        <is>
          <t>-1</t>
        </is>
      </c>
      <c r="AF162" s="254" t="inlineStr">
        <is>
          <t>-1</t>
        </is>
      </c>
      <c r="AG162" s="254" t="inlineStr">
        <is>
          <t>-1</t>
        </is>
      </c>
      <c r="AH162" s="254" t="inlineStr">
        <is>
          <t>-1</t>
        </is>
      </c>
      <c r="AI162" s="254" t="inlineStr">
        <is>
          <t>-1</t>
        </is>
      </c>
      <c r="AJ162" s="254" t="inlineStr">
        <is>
          <t>-1</t>
        </is>
      </c>
      <c r="AK162">
        <v>79</v>
      </c>
      <c r="AL162" s="251" t="inlineStr">
        <is>
          <t/>
        </is>
      </c>
      <c r="AM162" s="251" t="inlineStr">
        <is>
          <t/>
        </is>
      </c>
      <c r="AN162" s="253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LTA</t>
        </is>
      </c>
      <c r="B163" t="inlineStr">
        <is>
          <t>ATL</t>
        </is>
      </c>
      <c r="C163" t="inlineStr">
        <is>
          <t>CP</t>
        </is>
      </c>
      <c r="D163" t="inlineStr">
        <is>
          <t>Liberia</t>
        </is>
      </c>
      <c r="E163" t="inlineStr">
        <is>
          <t>LL</t>
        </is>
      </c>
      <c r="F163" t="inlineStr">
        <is>
          <t>t1</t>
        </is>
      </c>
      <c r="G163" s="254" t="inlineStr">
        <is>
          <t/>
        </is>
      </c>
      <c r="H163" s="254" t="inlineStr">
        <is>
          <t/>
        </is>
      </c>
      <c r="I163" s="254" t="inlineStr">
        <is>
          <t/>
        </is>
      </c>
      <c r="J163" s="254" t="inlineStr">
        <is>
          <t/>
        </is>
      </c>
      <c r="K163" s="254" t="inlineStr">
        <is>
          <t/>
        </is>
      </c>
      <c r="L163" s="254" t="inlineStr">
        <is>
          <t/>
        </is>
      </c>
      <c r="M163" s="254" t="inlineStr">
        <is>
          <t/>
        </is>
      </c>
      <c r="N163" s="254" t="inlineStr">
        <is>
          <t/>
        </is>
      </c>
      <c r="O163" s="254" t="inlineStr">
        <is>
          <t/>
        </is>
      </c>
      <c r="P163" s="254" t="inlineStr">
        <is>
          <t/>
        </is>
      </c>
      <c r="Q163" s="254" t="inlineStr">
        <is>
          <t/>
        </is>
      </c>
      <c r="R163" s="254" t="inlineStr">
        <is>
          <t/>
        </is>
      </c>
      <c r="S163" s="254" t="inlineStr">
        <is>
          <t/>
        </is>
      </c>
      <c r="T163" s="254" t="inlineStr">
        <is>
          <t/>
        </is>
      </c>
      <c r="U163" s="254" t="inlineStr">
        <is>
          <t/>
        </is>
      </c>
      <c r="V163" s="254" t="inlineStr">
        <is>
          <t/>
        </is>
      </c>
      <c r="W163" s="254" t="inlineStr">
        <is>
          <t/>
        </is>
      </c>
      <c r="X163" s="254" t="inlineStr">
        <is>
          <t/>
        </is>
      </c>
      <c r="Y163" s="254" t="inlineStr">
        <is>
          <t/>
        </is>
      </c>
      <c r="Z163" s="254" t="inlineStr">
        <is>
          <t/>
        </is>
      </c>
      <c r="AA163" s="254" t="inlineStr">
        <is>
          <t/>
        </is>
      </c>
      <c r="AB163" s="254" t="inlineStr">
        <is>
          <t/>
        </is>
      </c>
      <c r="AC163" s="254" t="inlineStr">
        <is>
          <t/>
        </is>
      </c>
      <c r="AD163" s="254" t="inlineStr">
        <is>
          <t/>
        </is>
      </c>
      <c r="AE163" s="254" t="inlineStr">
        <is>
          <t/>
        </is>
      </c>
      <c r="AF163" s="254" t="inlineStr">
        <is>
          <t/>
        </is>
      </c>
      <c r="AG163" s="254" t="inlineStr">
        <is>
          <t/>
        </is>
      </c>
      <c r="AH163" s="254" t="inlineStr">
        <is>
          <t/>
        </is>
      </c>
      <c r="AI163" s="254">
        <v>0.28</v>
      </c>
      <c r="AJ163" s="254">
        <v>42.863</v>
      </c>
      <c r="AK163">
        <v>80</v>
      </c>
      <c r="AL163" s="251">
        <v>0.01</v>
      </c>
      <c r="AM163" s="251">
        <v>99.93</v>
      </c>
      <c r="AN163" s="253">
        <v>43.143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LTA</t>
        </is>
      </c>
      <c r="B164" t="inlineStr">
        <is>
          <t>ATL</t>
        </is>
      </c>
      <c r="C164" t="inlineStr">
        <is>
          <t>CP</t>
        </is>
      </c>
      <c r="D164" t="inlineStr">
        <is>
          <t>Liberia</t>
        </is>
      </c>
      <c r="E164" t="inlineStr">
        <is>
          <t>LL</t>
        </is>
      </c>
      <c r="F164" t="inlineStr">
        <is>
          <t>t2</t>
        </is>
      </c>
      <c r="G164" s="254" t="inlineStr">
        <is>
          <t/>
        </is>
      </c>
      <c r="H164" s="254" t="inlineStr">
        <is>
          <t/>
        </is>
      </c>
      <c r="I164" s="254" t="inlineStr">
        <is>
          <t/>
        </is>
      </c>
      <c r="J164" s="254" t="inlineStr">
        <is>
          <t/>
        </is>
      </c>
      <c r="K164" s="254" t="inlineStr">
        <is>
          <t/>
        </is>
      </c>
      <c r="L164" s="254" t="inlineStr">
        <is>
          <t/>
        </is>
      </c>
      <c r="M164" s="254" t="inlineStr">
        <is>
          <t/>
        </is>
      </c>
      <c r="N164" s="254" t="inlineStr">
        <is>
          <t/>
        </is>
      </c>
      <c r="O164" s="254" t="inlineStr">
        <is>
          <t/>
        </is>
      </c>
      <c r="P164" s="254" t="inlineStr">
        <is>
          <t/>
        </is>
      </c>
      <c r="Q164" s="254" t="inlineStr">
        <is>
          <t/>
        </is>
      </c>
      <c r="R164" s="254" t="inlineStr">
        <is>
          <t/>
        </is>
      </c>
      <c r="S164" s="254" t="inlineStr">
        <is>
          <t/>
        </is>
      </c>
      <c r="T164" s="254" t="inlineStr">
        <is>
          <t/>
        </is>
      </c>
      <c r="U164" s="254" t="inlineStr">
        <is>
          <t/>
        </is>
      </c>
      <c r="V164" s="254" t="inlineStr">
        <is>
          <t/>
        </is>
      </c>
      <c r="W164" s="254" t="inlineStr">
        <is>
          <t/>
        </is>
      </c>
      <c r="X164" s="254" t="inlineStr">
        <is>
          <t/>
        </is>
      </c>
      <c r="Y164" s="254" t="inlineStr">
        <is>
          <t/>
        </is>
      </c>
      <c r="Z164" s="254" t="inlineStr">
        <is>
          <t/>
        </is>
      </c>
      <c r="AA164" s="254" t="inlineStr">
        <is>
          <t/>
        </is>
      </c>
      <c r="AB164" s="254" t="inlineStr">
        <is>
          <t/>
        </is>
      </c>
      <c r="AC164" s="254" t="inlineStr">
        <is>
          <t/>
        </is>
      </c>
      <c r="AD164" s="254" t="inlineStr">
        <is>
          <t/>
        </is>
      </c>
      <c r="AE164" s="254" t="inlineStr">
        <is>
          <t/>
        </is>
      </c>
      <c r="AF164" s="254" t="inlineStr">
        <is>
          <t/>
        </is>
      </c>
      <c r="AG164" s="254" t="inlineStr">
        <is>
          <t/>
        </is>
      </c>
      <c r="AH164" s="254" t="inlineStr">
        <is>
          <t/>
        </is>
      </c>
      <c r="AI164" s="254" t="inlineStr">
        <is>
          <t>b</t>
        </is>
      </c>
      <c r="AJ164" s="254" t="inlineStr">
        <is>
          <t>b</t>
        </is>
      </c>
      <c r="AK164">
        <v>80</v>
      </c>
      <c r="AL164" s="251" t="inlineStr">
        <is>
          <t/>
        </is>
      </c>
      <c r="AM164" s="251" t="inlineStr">
        <is>
          <t/>
        </is>
      </c>
      <c r="AN164" s="253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LTA</t>
        </is>
      </c>
      <c r="B165" t="inlineStr">
        <is>
          <t>ATL</t>
        </is>
      </c>
      <c r="C165" t="inlineStr">
        <is>
          <t>CP</t>
        </is>
      </c>
      <c r="D165" t="inlineStr">
        <is>
          <t>USA</t>
        </is>
      </c>
      <c r="E165" t="inlineStr">
        <is>
          <t>TR</t>
        </is>
      </c>
      <c r="F165" t="inlineStr">
        <is>
          <t>t1</t>
        </is>
      </c>
      <c r="G165" s="254" t="inlineStr">
        <is>
          <t/>
        </is>
      </c>
      <c r="H165" s="254" t="inlineStr">
        <is>
          <t/>
        </is>
      </c>
      <c r="I165" s="254">
        <v>12</v>
      </c>
      <c r="J165" s="254">
        <v>16</v>
      </c>
      <c r="K165" s="254">
        <v>13</v>
      </c>
      <c r="L165" s="254" t="inlineStr">
        <is>
          <t/>
        </is>
      </c>
      <c r="M165" s="254" t="inlineStr">
        <is>
          <t/>
        </is>
      </c>
      <c r="N165" s="254" t="inlineStr">
        <is>
          <t/>
        </is>
      </c>
      <c r="O165" s="254" t="inlineStr">
        <is>
          <t/>
        </is>
      </c>
      <c r="P165" s="254" t="inlineStr">
        <is>
          <t/>
        </is>
      </c>
      <c r="Q165" s="254" t="inlineStr">
        <is>
          <t/>
        </is>
      </c>
      <c r="R165" s="254">
        <v>1.4</v>
      </c>
      <c r="S165" s="254" t="inlineStr">
        <is>
          <t/>
        </is>
      </c>
      <c r="T165" s="254" t="inlineStr">
        <is>
          <t/>
        </is>
      </c>
      <c r="U165" s="254" t="inlineStr">
        <is>
          <t/>
        </is>
      </c>
      <c r="V165" s="254" t="inlineStr">
        <is>
          <t/>
        </is>
      </c>
      <c r="W165" s="254" t="inlineStr">
        <is>
          <t/>
        </is>
      </c>
      <c r="X165" s="254" t="inlineStr">
        <is>
          <t/>
        </is>
      </c>
      <c r="Y165" s="254" t="inlineStr">
        <is>
          <t/>
        </is>
      </c>
      <c r="Z165" s="254" t="inlineStr">
        <is>
          <t/>
        </is>
      </c>
      <c r="AA165" s="254" t="inlineStr">
        <is>
          <t/>
        </is>
      </c>
      <c r="AB165" s="254" t="inlineStr">
        <is>
          <t/>
        </is>
      </c>
      <c r="AC165" s="254" t="inlineStr">
        <is>
          <t/>
        </is>
      </c>
      <c r="AD165" s="254" t="inlineStr">
        <is>
          <t/>
        </is>
      </c>
      <c r="AE165" s="254" t="inlineStr">
        <is>
          <t/>
        </is>
      </c>
      <c r="AF165" s="254" t="inlineStr">
        <is>
          <t/>
        </is>
      </c>
      <c r="AG165" s="254" t="inlineStr">
        <is>
          <t/>
        </is>
      </c>
      <c r="AH165" s="254" t="inlineStr">
        <is>
          <t/>
        </is>
      </c>
      <c r="AI165" s="254" t="inlineStr">
        <is>
          <t/>
        </is>
      </c>
      <c r="AJ165" s="254" t="inlineStr">
        <is>
          <t/>
        </is>
      </c>
      <c r="AK165">
        <v>81</v>
      </c>
      <c r="AL165" s="251">
        <v>0.01</v>
      </c>
      <c r="AM165" s="251">
        <v>99.94</v>
      </c>
      <c r="AN165" s="253">
        <v>42.4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LTA</t>
        </is>
      </c>
      <c r="B166" t="inlineStr">
        <is>
          <t>ATL</t>
        </is>
      </c>
      <c r="C166" t="inlineStr">
        <is>
          <t>CP</t>
        </is>
      </c>
      <c r="D166" t="inlineStr">
        <is>
          <t>USA</t>
        </is>
      </c>
      <c r="E166" t="inlineStr">
        <is>
          <t>TR</t>
        </is>
      </c>
      <c r="F166" t="inlineStr">
        <is>
          <t>t2</t>
        </is>
      </c>
      <c r="G166" s="254" t="inlineStr">
        <is>
          <t/>
        </is>
      </c>
      <c r="H166" s="254" t="inlineStr">
        <is>
          <t/>
        </is>
      </c>
      <c r="I166" s="254" t="inlineStr">
        <is>
          <t>-1</t>
        </is>
      </c>
      <c r="J166" s="254" t="inlineStr">
        <is>
          <t>-1</t>
        </is>
      </c>
      <c r="K166" s="254" t="inlineStr">
        <is>
          <t>-1</t>
        </is>
      </c>
      <c r="L166" s="254" t="inlineStr">
        <is>
          <t/>
        </is>
      </c>
      <c r="M166" s="254" t="inlineStr">
        <is>
          <t/>
        </is>
      </c>
      <c r="N166" s="254" t="inlineStr">
        <is>
          <t/>
        </is>
      </c>
      <c r="O166" s="254" t="inlineStr">
        <is>
          <t/>
        </is>
      </c>
      <c r="P166" s="254" t="inlineStr">
        <is>
          <t/>
        </is>
      </c>
      <c r="Q166" s="254" t="inlineStr">
        <is>
          <t/>
        </is>
      </c>
      <c r="R166" s="254" t="inlineStr">
        <is>
          <t>-1</t>
        </is>
      </c>
      <c r="S166" s="254" t="inlineStr">
        <is>
          <t/>
        </is>
      </c>
      <c r="T166" s="254" t="inlineStr">
        <is>
          <t/>
        </is>
      </c>
      <c r="U166" s="254" t="inlineStr">
        <is>
          <t/>
        </is>
      </c>
      <c r="V166" s="254" t="inlineStr">
        <is>
          <t/>
        </is>
      </c>
      <c r="W166" s="254" t="inlineStr">
        <is>
          <t/>
        </is>
      </c>
      <c r="X166" s="254" t="inlineStr">
        <is>
          <t/>
        </is>
      </c>
      <c r="Y166" s="254" t="inlineStr">
        <is>
          <t/>
        </is>
      </c>
      <c r="Z166" s="254" t="inlineStr">
        <is>
          <t/>
        </is>
      </c>
      <c r="AA166" s="254" t="inlineStr">
        <is>
          <t/>
        </is>
      </c>
      <c r="AB166" s="254" t="inlineStr">
        <is>
          <t/>
        </is>
      </c>
      <c r="AC166" s="254" t="inlineStr">
        <is>
          <t/>
        </is>
      </c>
      <c r="AD166" s="254" t="inlineStr">
        <is>
          <t/>
        </is>
      </c>
      <c r="AE166" s="254" t="inlineStr">
        <is>
          <t/>
        </is>
      </c>
      <c r="AF166" s="254" t="inlineStr">
        <is>
          <t/>
        </is>
      </c>
      <c r="AG166" s="254" t="inlineStr">
        <is>
          <t/>
        </is>
      </c>
      <c r="AH166" s="254" t="inlineStr">
        <is>
          <t/>
        </is>
      </c>
      <c r="AI166" s="254" t="inlineStr">
        <is>
          <t/>
        </is>
      </c>
      <c r="AJ166" s="254" t="inlineStr">
        <is>
          <t/>
        </is>
      </c>
      <c r="AK166">
        <v>81</v>
      </c>
      <c r="AL166" s="251" t="inlineStr">
        <is>
          <t/>
        </is>
      </c>
      <c r="AM166" s="251" t="inlineStr">
        <is>
          <t/>
        </is>
      </c>
      <c r="AN166" s="253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LTA</t>
        </is>
      </c>
      <c r="B167" t="inlineStr">
        <is>
          <t>ATL</t>
        </is>
      </c>
      <c r="C167" t="inlineStr">
        <is>
          <t>CP</t>
        </is>
      </c>
      <c r="D167" t="inlineStr">
        <is>
          <t>St Vincent and Grenadines</t>
        </is>
      </c>
      <c r="E167" t="inlineStr">
        <is>
          <t>TR</t>
        </is>
      </c>
      <c r="F167" t="inlineStr">
        <is>
          <t>t1</t>
        </is>
      </c>
      <c r="G167" s="254" t="inlineStr">
        <is>
          <t/>
        </is>
      </c>
      <c r="H167" s="254" t="inlineStr">
        <is>
          <t/>
        </is>
      </c>
      <c r="I167" s="254" t="inlineStr">
        <is>
          <t/>
        </is>
      </c>
      <c r="J167" s="254" t="inlineStr">
        <is>
          <t/>
        </is>
      </c>
      <c r="K167" s="254" t="inlineStr">
        <is>
          <t/>
        </is>
      </c>
      <c r="L167" s="254" t="inlineStr">
        <is>
          <t/>
        </is>
      </c>
      <c r="M167" s="254" t="inlineStr">
        <is>
          <t/>
        </is>
      </c>
      <c r="N167" s="254" t="inlineStr">
        <is>
          <t/>
        </is>
      </c>
      <c r="O167" s="254" t="inlineStr">
        <is>
          <t/>
        </is>
      </c>
      <c r="P167" s="254" t="inlineStr">
        <is>
          <t/>
        </is>
      </c>
      <c r="Q167" s="254" t="inlineStr">
        <is>
          <t/>
        </is>
      </c>
      <c r="R167" s="254" t="inlineStr">
        <is>
          <t/>
        </is>
      </c>
      <c r="S167" s="254" t="inlineStr">
        <is>
          <t/>
        </is>
      </c>
      <c r="T167" s="254" t="inlineStr">
        <is>
          <t/>
        </is>
      </c>
      <c r="U167" s="254" t="inlineStr">
        <is>
          <t/>
        </is>
      </c>
      <c r="V167" s="254" t="inlineStr">
        <is>
          <t/>
        </is>
      </c>
      <c r="W167" s="254" t="inlineStr">
        <is>
          <t/>
        </is>
      </c>
      <c r="X167" s="254" t="inlineStr">
        <is>
          <t/>
        </is>
      </c>
      <c r="Y167" s="254" t="inlineStr">
        <is>
          <t/>
        </is>
      </c>
      <c r="Z167" s="254" t="inlineStr">
        <is>
          <t/>
        </is>
      </c>
      <c r="AA167" s="254" t="inlineStr">
        <is>
          <t/>
        </is>
      </c>
      <c r="AB167" s="254" t="inlineStr">
        <is>
          <t/>
        </is>
      </c>
      <c r="AC167" s="254" t="inlineStr">
        <is>
          <t/>
        </is>
      </c>
      <c r="AD167" s="254">
        <v>15.306</v>
      </c>
      <c r="AE167" s="254" t="inlineStr">
        <is>
          <t/>
        </is>
      </c>
      <c r="AF167" s="254">
        <v>26.606</v>
      </c>
      <c r="AG167" s="254" t="inlineStr">
        <is>
          <t/>
        </is>
      </c>
      <c r="AH167" s="254" t="inlineStr">
        <is>
          <t/>
        </is>
      </c>
      <c r="AI167" s="254" t="inlineStr">
        <is>
          <t/>
        </is>
      </c>
      <c r="AJ167" s="254" t="inlineStr">
        <is>
          <t/>
        </is>
      </c>
      <c r="AK167">
        <v>82</v>
      </c>
      <c r="AL167" s="251">
        <v>0.01</v>
      </c>
      <c r="AM167" s="251">
        <v>99.95</v>
      </c>
      <c r="AN167" s="253">
        <v>41.912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LTA</t>
        </is>
      </c>
      <c r="B168" t="inlineStr">
        <is>
          <t>ATL</t>
        </is>
      </c>
      <c r="C168" t="inlineStr">
        <is>
          <t>CP</t>
        </is>
      </c>
      <c r="D168" t="inlineStr">
        <is>
          <t>St Vincent and Grenadines</t>
        </is>
      </c>
      <c r="E168" t="inlineStr">
        <is>
          <t>TR</t>
        </is>
      </c>
      <c r="F168" t="inlineStr">
        <is>
          <t>t2</t>
        </is>
      </c>
      <c r="G168" s="254" t="inlineStr">
        <is>
          <t/>
        </is>
      </c>
      <c r="H168" s="254" t="inlineStr">
        <is>
          <t/>
        </is>
      </c>
      <c r="I168" s="254" t="inlineStr">
        <is>
          <t/>
        </is>
      </c>
      <c r="J168" s="254" t="inlineStr">
        <is>
          <t/>
        </is>
      </c>
      <c r="K168" s="254" t="inlineStr">
        <is>
          <t/>
        </is>
      </c>
      <c r="L168" s="254" t="inlineStr">
        <is>
          <t/>
        </is>
      </c>
      <c r="M168" s="254" t="inlineStr">
        <is>
          <t/>
        </is>
      </c>
      <c r="N168" s="254" t="inlineStr">
        <is>
          <t/>
        </is>
      </c>
      <c r="O168" s="254" t="inlineStr">
        <is>
          <t/>
        </is>
      </c>
      <c r="P168" s="254" t="inlineStr">
        <is>
          <t/>
        </is>
      </c>
      <c r="Q168" s="254" t="inlineStr">
        <is>
          <t/>
        </is>
      </c>
      <c r="R168" s="254" t="inlineStr">
        <is>
          <t/>
        </is>
      </c>
      <c r="S168" s="254" t="inlineStr">
        <is>
          <t/>
        </is>
      </c>
      <c r="T168" s="254" t="inlineStr">
        <is>
          <t/>
        </is>
      </c>
      <c r="U168" s="254" t="inlineStr">
        <is>
          <t/>
        </is>
      </c>
      <c r="V168" s="254" t="inlineStr">
        <is>
          <t/>
        </is>
      </c>
      <c r="W168" s="254" t="inlineStr">
        <is>
          <t/>
        </is>
      </c>
      <c r="X168" s="254" t="inlineStr">
        <is>
          <t/>
        </is>
      </c>
      <c r="Y168" s="254" t="inlineStr">
        <is>
          <t/>
        </is>
      </c>
      <c r="Z168" s="254" t="inlineStr">
        <is>
          <t/>
        </is>
      </c>
      <c r="AA168" s="254" t="inlineStr">
        <is>
          <t/>
        </is>
      </c>
      <c r="AB168" s="254" t="inlineStr">
        <is>
          <t/>
        </is>
      </c>
      <c r="AC168" s="254" t="inlineStr">
        <is>
          <t/>
        </is>
      </c>
      <c r="AD168" s="254" t="inlineStr">
        <is>
          <t>-1</t>
        </is>
      </c>
      <c r="AE168" s="254" t="inlineStr">
        <is>
          <t/>
        </is>
      </c>
      <c r="AF168" s="254" t="inlineStr">
        <is>
          <t>-1</t>
        </is>
      </c>
      <c r="AG168" s="254" t="inlineStr">
        <is>
          <t/>
        </is>
      </c>
      <c r="AH168" s="254" t="inlineStr">
        <is>
          <t/>
        </is>
      </c>
      <c r="AI168" s="254" t="inlineStr">
        <is>
          <t/>
        </is>
      </c>
      <c r="AJ168" s="254" t="inlineStr">
        <is>
          <t/>
        </is>
      </c>
      <c r="AK168">
        <v>82</v>
      </c>
      <c r="AL168" s="251" t="inlineStr">
        <is>
          <t/>
        </is>
      </c>
      <c r="AM168" s="251" t="inlineStr">
        <is>
          <t/>
        </is>
      </c>
      <c r="AN168" s="253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LTA</t>
        </is>
      </c>
      <c r="B169" t="inlineStr">
        <is>
          <t>ATL</t>
        </is>
      </c>
      <c r="C169" t="inlineStr">
        <is>
          <t>CP</t>
        </is>
      </c>
      <c r="D169" t="inlineStr">
        <is>
          <t>St Vincent and Grenadines</t>
        </is>
      </c>
      <c r="E169" t="inlineStr">
        <is>
          <t>LL</t>
        </is>
      </c>
      <c r="F169" t="inlineStr">
        <is>
          <t>t1</t>
        </is>
      </c>
      <c r="G169" s="254" t="inlineStr">
        <is>
          <t/>
        </is>
      </c>
      <c r="H169" s="254" t="inlineStr">
        <is>
          <t/>
        </is>
      </c>
      <c r="I169" s="254" t="inlineStr">
        <is>
          <t/>
        </is>
      </c>
      <c r="J169" s="254" t="inlineStr">
        <is>
          <t/>
        </is>
      </c>
      <c r="K169" s="254" t="inlineStr">
        <is>
          <t/>
        </is>
      </c>
      <c r="L169" s="254" t="inlineStr">
        <is>
          <t/>
        </is>
      </c>
      <c r="M169" s="254" t="inlineStr">
        <is>
          <t/>
        </is>
      </c>
      <c r="N169" s="254" t="inlineStr">
        <is>
          <t/>
        </is>
      </c>
      <c r="O169" s="254" t="inlineStr">
        <is>
          <t/>
        </is>
      </c>
      <c r="P169" s="254" t="inlineStr">
        <is>
          <t/>
        </is>
      </c>
      <c r="Q169" s="254" t="inlineStr">
        <is>
          <t/>
        </is>
      </c>
      <c r="R169" s="254" t="inlineStr">
        <is>
          <t/>
        </is>
      </c>
      <c r="S169" s="254" t="inlineStr">
        <is>
          <t/>
        </is>
      </c>
      <c r="T169" s="254" t="inlineStr">
        <is>
          <t/>
        </is>
      </c>
      <c r="U169" s="254" t="inlineStr">
        <is>
          <t/>
        </is>
      </c>
      <c r="V169" s="254" t="inlineStr">
        <is>
          <t/>
        </is>
      </c>
      <c r="W169" s="254" t="inlineStr">
        <is>
          <t/>
        </is>
      </c>
      <c r="X169" s="254" t="inlineStr">
        <is>
          <t/>
        </is>
      </c>
      <c r="Y169" s="254" t="inlineStr">
        <is>
          <t/>
        </is>
      </c>
      <c r="Z169" s="254" t="inlineStr">
        <is>
          <t/>
        </is>
      </c>
      <c r="AA169" s="254" t="inlineStr">
        <is>
          <t/>
        </is>
      </c>
      <c r="AB169" s="254" t="inlineStr">
        <is>
          <t/>
        </is>
      </c>
      <c r="AC169" s="254" t="inlineStr">
        <is>
          <t/>
        </is>
      </c>
      <c r="AD169" s="254" t="inlineStr">
        <is>
          <t/>
        </is>
      </c>
      <c r="AE169" s="254" t="inlineStr">
        <is>
          <t/>
        </is>
      </c>
      <c r="AF169" s="254" t="inlineStr">
        <is>
          <t/>
        </is>
      </c>
      <c r="AG169" s="254">
        <v>33.434</v>
      </c>
      <c r="AH169" s="254" t="inlineStr">
        <is>
          <t/>
        </is>
      </c>
      <c r="AI169" s="254" t="inlineStr">
        <is>
          <t/>
        </is>
      </c>
      <c r="AJ169" s="254" t="inlineStr">
        <is>
          <t/>
        </is>
      </c>
      <c r="AK169">
        <v>83</v>
      </c>
      <c r="AL169" s="251">
        <v>0.01</v>
      </c>
      <c r="AM169" s="251">
        <v>99.96</v>
      </c>
      <c r="AN169" s="253">
        <v>33.434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LTA</t>
        </is>
      </c>
      <c r="B170" t="inlineStr">
        <is>
          <t>ATL</t>
        </is>
      </c>
      <c r="C170" t="inlineStr">
        <is>
          <t>CP</t>
        </is>
      </c>
      <c r="D170" t="inlineStr">
        <is>
          <t>St Vincent and Grenadines</t>
        </is>
      </c>
      <c r="E170" t="inlineStr">
        <is>
          <t>LL</t>
        </is>
      </c>
      <c r="F170" t="inlineStr">
        <is>
          <t>t2</t>
        </is>
      </c>
      <c r="G170" s="254" t="inlineStr">
        <is>
          <t/>
        </is>
      </c>
      <c r="H170" s="254" t="inlineStr">
        <is>
          <t/>
        </is>
      </c>
      <c r="I170" s="254" t="inlineStr">
        <is>
          <t/>
        </is>
      </c>
      <c r="J170" s="254" t="inlineStr">
        <is>
          <t/>
        </is>
      </c>
      <c r="K170" s="254" t="inlineStr">
        <is>
          <t/>
        </is>
      </c>
      <c r="L170" s="254" t="inlineStr">
        <is>
          <t/>
        </is>
      </c>
      <c r="M170" s="254" t="inlineStr">
        <is>
          <t/>
        </is>
      </c>
      <c r="N170" s="254" t="inlineStr">
        <is>
          <t/>
        </is>
      </c>
      <c r="O170" s="254" t="inlineStr">
        <is>
          <t/>
        </is>
      </c>
      <c r="P170" s="254" t="inlineStr">
        <is>
          <t/>
        </is>
      </c>
      <c r="Q170" s="254" t="inlineStr">
        <is>
          <t/>
        </is>
      </c>
      <c r="R170" s="254" t="inlineStr">
        <is>
          <t/>
        </is>
      </c>
      <c r="S170" s="254" t="inlineStr">
        <is>
          <t/>
        </is>
      </c>
      <c r="T170" s="254" t="inlineStr">
        <is>
          <t/>
        </is>
      </c>
      <c r="U170" s="254" t="inlineStr">
        <is>
          <t/>
        </is>
      </c>
      <c r="V170" s="254" t="inlineStr">
        <is>
          <t/>
        </is>
      </c>
      <c r="W170" s="254" t="inlineStr">
        <is>
          <t/>
        </is>
      </c>
      <c r="X170" s="254" t="inlineStr">
        <is>
          <t/>
        </is>
      </c>
      <c r="Y170" s="254" t="inlineStr">
        <is>
          <t/>
        </is>
      </c>
      <c r="Z170" s="254" t="inlineStr">
        <is>
          <t/>
        </is>
      </c>
      <c r="AA170" s="254" t="inlineStr">
        <is>
          <t/>
        </is>
      </c>
      <c r="AB170" s="254" t="inlineStr">
        <is>
          <t/>
        </is>
      </c>
      <c r="AC170" s="254" t="inlineStr">
        <is>
          <t/>
        </is>
      </c>
      <c r="AD170" s="254" t="inlineStr">
        <is>
          <t/>
        </is>
      </c>
      <c r="AE170" s="254" t="inlineStr">
        <is>
          <t/>
        </is>
      </c>
      <c r="AF170" s="254" t="inlineStr">
        <is>
          <t/>
        </is>
      </c>
      <c r="AG170" s="254" t="inlineStr">
        <is>
          <t>a</t>
        </is>
      </c>
      <c r="AH170" s="254" t="inlineStr">
        <is>
          <t/>
        </is>
      </c>
      <c r="AI170" s="254" t="inlineStr">
        <is>
          <t/>
        </is>
      </c>
      <c r="AJ170" s="254" t="inlineStr">
        <is>
          <t/>
        </is>
      </c>
      <c r="AK170">
        <v>83</v>
      </c>
      <c r="AL170" s="251" t="inlineStr">
        <is>
          <t/>
        </is>
      </c>
      <c r="AM170" s="251" t="inlineStr">
        <is>
          <t/>
        </is>
      </c>
      <c r="AN170" s="253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LTA</t>
        </is>
      </c>
      <c r="B171" t="inlineStr">
        <is>
          <t>ATL</t>
        </is>
      </c>
      <c r="C171" t="inlineStr">
        <is>
          <t>CP</t>
        </is>
      </c>
      <c r="D171" t="inlineStr">
        <is>
          <t>EU-España</t>
        </is>
      </c>
      <c r="E171" t="inlineStr">
        <is>
          <t>UN</t>
        </is>
      </c>
      <c r="F171" t="inlineStr">
        <is>
          <t>t1</t>
        </is>
      </c>
      <c r="G171" s="254" t="inlineStr">
        <is>
          <t/>
        </is>
      </c>
      <c r="H171" s="254" t="inlineStr">
        <is>
          <t/>
        </is>
      </c>
      <c r="I171" s="254" t="inlineStr">
        <is>
          <t/>
        </is>
      </c>
      <c r="J171" s="254" t="inlineStr">
        <is>
          <t/>
        </is>
      </c>
      <c r="K171" s="254" t="inlineStr">
        <is>
          <t/>
        </is>
      </c>
      <c r="L171" s="254" t="inlineStr">
        <is>
          <t/>
        </is>
      </c>
      <c r="M171" s="254" t="inlineStr">
        <is>
          <t/>
        </is>
      </c>
      <c r="N171" s="254">
        <v>5.3</v>
      </c>
      <c r="O171" s="254" t="inlineStr">
        <is>
          <t/>
        </is>
      </c>
      <c r="P171" s="254" t="inlineStr">
        <is>
          <t/>
        </is>
      </c>
      <c r="Q171" s="254" t="inlineStr">
        <is>
          <t/>
        </is>
      </c>
      <c r="R171" s="254" t="inlineStr">
        <is>
          <t/>
        </is>
      </c>
      <c r="S171" s="254">
        <v>0.1</v>
      </c>
      <c r="T171" s="254" t="inlineStr">
        <is>
          <t/>
        </is>
      </c>
      <c r="U171" s="254" t="inlineStr">
        <is>
          <t/>
        </is>
      </c>
      <c r="V171" s="254" t="inlineStr">
        <is>
          <t/>
        </is>
      </c>
      <c r="W171" s="254">
        <v>2.002</v>
      </c>
      <c r="X171" s="254">
        <v>3.068</v>
      </c>
      <c r="Y171" s="254">
        <v>1.296</v>
      </c>
      <c r="Z171" s="254">
        <v>7.528</v>
      </c>
      <c r="AA171" s="254">
        <v>8.444</v>
      </c>
      <c r="AB171" s="254">
        <v>1.124</v>
      </c>
      <c r="AC171" s="254" t="inlineStr">
        <is>
          <t/>
        </is>
      </c>
      <c r="AD171" s="254" t="inlineStr">
        <is>
          <t/>
        </is>
      </c>
      <c r="AE171" s="254" t="inlineStr">
        <is>
          <t/>
        </is>
      </c>
      <c r="AF171" s="254" t="inlineStr">
        <is>
          <t/>
        </is>
      </c>
      <c r="AG171" s="254" t="inlineStr">
        <is>
          <t/>
        </is>
      </c>
      <c r="AH171" s="254" t="inlineStr">
        <is>
          <t/>
        </is>
      </c>
      <c r="AI171" s="254" t="inlineStr">
        <is>
          <t/>
        </is>
      </c>
      <c r="AJ171" s="254" t="inlineStr">
        <is>
          <t/>
        </is>
      </c>
      <c r="AK171">
        <v>84</v>
      </c>
      <c r="AL171" s="251">
        <v>0.01</v>
      </c>
      <c r="AM171" s="251">
        <v>99.97</v>
      </c>
      <c r="AN171" s="253">
        <v>28.862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LTA</t>
        </is>
      </c>
      <c r="B172" t="inlineStr">
        <is>
          <t>ATL</t>
        </is>
      </c>
      <c r="C172" t="inlineStr">
        <is>
          <t>CP</t>
        </is>
      </c>
      <c r="D172" t="inlineStr">
        <is>
          <t>EU-España</t>
        </is>
      </c>
      <c r="E172" t="inlineStr">
        <is>
          <t>UN</t>
        </is>
      </c>
      <c r="F172" t="inlineStr">
        <is>
          <t>t2</t>
        </is>
      </c>
      <c r="G172" s="254" t="inlineStr">
        <is>
          <t/>
        </is>
      </c>
      <c r="H172" s="254" t="inlineStr">
        <is>
          <t/>
        </is>
      </c>
      <c r="I172" s="254" t="inlineStr">
        <is>
          <t/>
        </is>
      </c>
      <c r="J172" s="254" t="inlineStr">
        <is>
          <t/>
        </is>
      </c>
      <c r="K172" s="254" t="inlineStr">
        <is>
          <t/>
        </is>
      </c>
      <c r="L172" s="254" t="inlineStr">
        <is>
          <t/>
        </is>
      </c>
      <c r="M172" s="254" t="inlineStr">
        <is>
          <t/>
        </is>
      </c>
      <c r="N172" s="254" t="inlineStr">
        <is>
          <t>a</t>
        </is>
      </c>
      <c r="O172" s="254" t="inlineStr">
        <is>
          <t>a</t>
        </is>
      </c>
      <c r="P172" s="254" t="inlineStr">
        <is>
          <t/>
        </is>
      </c>
      <c r="Q172" s="254" t="inlineStr">
        <is>
          <t/>
        </is>
      </c>
      <c r="R172" s="254" t="inlineStr">
        <is>
          <t/>
        </is>
      </c>
      <c r="S172" s="254" t="inlineStr">
        <is>
          <t>a</t>
        </is>
      </c>
      <c r="T172" s="254" t="inlineStr">
        <is>
          <t/>
        </is>
      </c>
      <c r="U172" s="254" t="inlineStr">
        <is>
          <t>a</t>
        </is>
      </c>
      <c r="V172" s="254" t="inlineStr">
        <is>
          <t>a</t>
        </is>
      </c>
      <c r="W172" s="254" t="inlineStr">
        <is>
          <t>a</t>
        </is>
      </c>
      <c r="X172" s="254" t="inlineStr">
        <is>
          <t>a</t>
        </is>
      </c>
      <c r="Y172" s="254" t="inlineStr">
        <is>
          <t>a</t>
        </is>
      </c>
      <c r="Z172" s="254" t="inlineStr">
        <is>
          <t>a</t>
        </is>
      </c>
      <c r="AA172" s="254" t="inlineStr">
        <is>
          <t>a</t>
        </is>
      </c>
      <c r="AB172" s="254" t="inlineStr">
        <is>
          <t>a</t>
        </is>
      </c>
      <c r="AC172" s="254" t="inlineStr">
        <is>
          <t/>
        </is>
      </c>
      <c r="AD172" s="254" t="inlineStr">
        <is>
          <t/>
        </is>
      </c>
      <c r="AE172" s="254" t="inlineStr">
        <is>
          <t/>
        </is>
      </c>
      <c r="AF172" s="254" t="inlineStr">
        <is>
          <t/>
        </is>
      </c>
      <c r="AG172" s="254" t="inlineStr">
        <is>
          <t/>
        </is>
      </c>
      <c r="AH172" s="254" t="inlineStr">
        <is>
          <t/>
        </is>
      </c>
      <c r="AI172" s="254" t="inlineStr">
        <is>
          <t/>
        </is>
      </c>
      <c r="AJ172" s="254" t="inlineStr">
        <is>
          <t/>
        </is>
      </c>
      <c r="AK172">
        <v>84</v>
      </c>
      <c r="AL172" s="251" t="inlineStr">
        <is>
          <t/>
        </is>
      </c>
      <c r="AM172" s="251" t="inlineStr">
        <is>
          <t/>
        </is>
      </c>
      <c r="AN172" s="253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LTA</t>
        </is>
      </c>
      <c r="B173" t="inlineStr">
        <is>
          <t>ATL</t>
        </is>
      </c>
      <c r="C173" t="inlineStr">
        <is>
          <t>NCO</t>
        </is>
      </c>
      <c r="D173" t="inlineStr">
        <is>
          <t>Sta Lucia</t>
        </is>
      </c>
      <c r="E173" t="inlineStr">
        <is>
          <t>TR</t>
        </is>
      </c>
      <c r="F173" t="inlineStr">
        <is>
          <t>t1</t>
        </is>
      </c>
      <c r="G173" s="254" t="inlineStr">
        <is>
          <t/>
        </is>
      </c>
      <c r="H173" s="254" t="inlineStr">
        <is>
          <t/>
        </is>
      </c>
      <c r="I173" s="254" t="inlineStr">
        <is>
          <t/>
        </is>
      </c>
      <c r="J173" s="254" t="inlineStr">
        <is>
          <t/>
        </is>
      </c>
      <c r="K173" s="254" t="inlineStr">
        <is>
          <t/>
        </is>
      </c>
      <c r="L173" s="254" t="inlineStr">
        <is>
          <t/>
        </is>
      </c>
      <c r="M173" s="254" t="inlineStr">
        <is>
          <t/>
        </is>
      </c>
      <c r="N173" s="254" t="inlineStr">
        <is>
          <t/>
        </is>
      </c>
      <c r="O173" s="254">
        <v>10.4</v>
      </c>
      <c r="P173" s="254">
        <v>0.613</v>
      </c>
      <c r="Q173" s="254" t="inlineStr">
        <is>
          <t/>
        </is>
      </c>
      <c r="R173" s="254">
        <v>0.463</v>
      </c>
      <c r="S173" s="254">
        <v>0.605</v>
      </c>
      <c r="T173" s="254">
        <v>0.03</v>
      </c>
      <c r="U173" s="254">
        <v>0.104</v>
      </c>
      <c r="V173" s="254">
        <v>0.092</v>
      </c>
      <c r="W173" s="254">
        <v>0.004</v>
      </c>
      <c r="X173" s="254">
        <v>0.015</v>
      </c>
      <c r="Y173" s="254">
        <v>0.007</v>
      </c>
      <c r="Z173" s="254">
        <v>0.598</v>
      </c>
      <c r="AA173" s="254">
        <v>0.436</v>
      </c>
      <c r="AB173" s="254">
        <v>2.337</v>
      </c>
      <c r="AC173" s="254">
        <v>0.154</v>
      </c>
      <c r="AD173" s="254">
        <v>1.057</v>
      </c>
      <c r="AE173" s="254" t="inlineStr">
        <is>
          <t/>
        </is>
      </c>
      <c r="AF173" s="254">
        <v>1.434</v>
      </c>
      <c r="AG173" s="254">
        <v>0.14</v>
      </c>
      <c r="AH173" s="254">
        <v>0.231</v>
      </c>
      <c r="AI173" s="254">
        <v>0.011</v>
      </c>
      <c r="AJ173" s="254">
        <v>0.367</v>
      </c>
      <c r="AK173">
        <v>85</v>
      </c>
      <c r="AL173" s="251">
        <v>0</v>
      </c>
      <c r="AM173" s="251">
        <v>99.97</v>
      </c>
      <c r="AN173" s="253">
        <v>19.098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LTA</t>
        </is>
      </c>
      <c r="B174" t="inlineStr">
        <is>
          <t>ATL</t>
        </is>
      </c>
      <c r="C174" t="inlineStr">
        <is>
          <t>NCO</t>
        </is>
      </c>
      <c r="D174" t="inlineStr">
        <is>
          <t>Sta Lucia</t>
        </is>
      </c>
      <c r="E174" t="inlineStr">
        <is>
          <t>TR</t>
        </is>
      </c>
      <c r="F174" t="inlineStr">
        <is>
          <t>t2</t>
        </is>
      </c>
      <c r="G174" s="254" t="inlineStr">
        <is>
          <t/>
        </is>
      </c>
      <c r="H174" s="254" t="inlineStr">
        <is>
          <t/>
        </is>
      </c>
      <c r="I174" s="254" t="inlineStr">
        <is>
          <t/>
        </is>
      </c>
      <c r="J174" s="254" t="inlineStr">
        <is>
          <t/>
        </is>
      </c>
      <c r="K174" s="254" t="inlineStr">
        <is>
          <t/>
        </is>
      </c>
      <c r="L174" s="254" t="inlineStr">
        <is>
          <t/>
        </is>
      </c>
      <c r="M174" s="254" t="inlineStr">
        <is>
          <t/>
        </is>
      </c>
      <c r="N174" s="254" t="inlineStr">
        <is>
          <t/>
        </is>
      </c>
      <c r="O174" s="254" t="inlineStr">
        <is>
          <t>-1</t>
        </is>
      </c>
      <c r="P174" s="254" t="inlineStr">
        <is>
          <t>-1</t>
        </is>
      </c>
      <c r="Q174" s="254" t="inlineStr">
        <is>
          <t/>
        </is>
      </c>
      <c r="R174" s="254" t="inlineStr">
        <is>
          <t>-1</t>
        </is>
      </c>
      <c r="S174" s="254" t="inlineStr">
        <is>
          <t>-1</t>
        </is>
      </c>
      <c r="T174" s="254" t="inlineStr">
        <is>
          <t>-1</t>
        </is>
      </c>
      <c r="U174" s="254" t="inlineStr">
        <is>
          <t>-1</t>
        </is>
      </c>
      <c r="V174" s="254" t="inlineStr">
        <is>
          <t>-1</t>
        </is>
      </c>
      <c r="W174" s="254" t="inlineStr">
        <is>
          <t>-1</t>
        </is>
      </c>
      <c r="X174" s="254" t="inlineStr">
        <is>
          <t>-1</t>
        </is>
      </c>
      <c r="Y174" s="254" t="inlineStr">
        <is>
          <t>-1</t>
        </is>
      </c>
      <c r="Z174" s="254" t="inlineStr">
        <is>
          <t>-1</t>
        </is>
      </c>
      <c r="AA174" s="254" t="inlineStr">
        <is>
          <t>-1</t>
        </is>
      </c>
      <c r="AB174" s="254" t="inlineStr">
        <is>
          <t>-1</t>
        </is>
      </c>
      <c r="AC174" s="254" t="inlineStr">
        <is>
          <t>-1</t>
        </is>
      </c>
      <c r="AD174" s="254" t="inlineStr">
        <is>
          <t>-1</t>
        </is>
      </c>
      <c r="AE174" s="254" t="inlineStr">
        <is>
          <t/>
        </is>
      </c>
      <c r="AF174" s="254" t="inlineStr">
        <is>
          <t>-1</t>
        </is>
      </c>
      <c r="AG174" s="254" t="inlineStr">
        <is>
          <t>-1</t>
        </is>
      </c>
      <c r="AH174" s="254" t="inlineStr">
        <is>
          <t>-1</t>
        </is>
      </c>
      <c r="AI174" s="254" t="inlineStr">
        <is>
          <t>-1</t>
        </is>
      </c>
      <c r="AJ174" s="254" t="inlineStr">
        <is>
          <t>-1</t>
        </is>
      </c>
      <c r="AK174">
        <v>85</v>
      </c>
      <c r="AL174" s="251" t="inlineStr">
        <is>
          <t/>
        </is>
      </c>
      <c r="AM174" s="251" t="inlineStr">
        <is>
          <t/>
        </is>
      </c>
      <c r="AN174" s="253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LTA</t>
        </is>
      </c>
      <c r="B175" t="inlineStr">
        <is>
          <t>ATL</t>
        </is>
      </c>
      <c r="C175" t="inlineStr">
        <is>
          <t>CP</t>
        </is>
      </c>
      <c r="D175" t="inlineStr">
        <is>
          <t>Cape Verde</t>
        </is>
      </c>
      <c r="E175" t="inlineStr">
        <is>
          <t>UN</t>
        </is>
      </c>
      <c r="F175" t="inlineStr">
        <is>
          <t>t1</t>
        </is>
      </c>
      <c r="G175" s="254" t="inlineStr">
        <is>
          <t/>
        </is>
      </c>
      <c r="H175" s="254">
        <v>17</v>
      </c>
      <c r="I175" s="254">
        <v>1</v>
      </c>
      <c r="J175" s="254" t="inlineStr">
        <is>
          <t/>
        </is>
      </c>
      <c r="K175" s="254" t="inlineStr">
        <is>
          <t/>
        </is>
      </c>
      <c r="L175" s="254" t="inlineStr">
        <is>
          <t/>
        </is>
      </c>
      <c r="M175" s="254" t="inlineStr">
        <is>
          <t/>
        </is>
      </c>
      <c r="N175" s="254" t="inlineStr">
        <is>
          <t/>
        </is>
      </c>
      <c r="O175" s="254" t="inlineStr">
        <is>
          <t/>
        </is>
      </c>
      <c r="P175" s="254" t="inlineStr">
        <is>
          <t/>
        </is>
      </c>
      <c r="Q175" s="254" t="inlineStr">
        <is>
          <t/>
        </is>
      </c>
      <c r="R175" s="254" t="inlineStr">
        <is>
          <t/>
        </is>
      </c>
      <c r="S175" s="254" t="inlineStr">
        <is>
          <t/>
        </is>
      </c>
      <c r="T175" s="254" t="inlineStr">
        <is>
          <t/>
        </is>
      </c>
      <c r="U175" s="254" t="inlineStr">
        <is>
          <t/>
        </is>
      </c>
      <c r="V175" s="254" t="inlineStr">
        <is>
          <t/>
        </is>
      </c>
      <c r="W175" s="254" t="inlineStr">
        <is>
          <t/>
        </is>
      </c>
      <c r="X175" s="254" t="inlineStr">
        <is>
          <t/>
        </is>
      </c>
      <c r="Y175" s="254" t="inlineStr">
        <is>
          <t/>
        </is>
      </c>
      <c r="Z175" s="254" t="inlineStr">
        <is>
          <t/>
        </is>
      </c>
      <c r="AA175" s="254" t="inlineStr">
        <is>
          <t/>
        </is>
      </c>
      <c r="AB175" s="254" t="inlineStr">
        <is>
          <t/>
        </is>
      </c>
      <c r="AC175" s="254" t="inlineStr">
        <is>
          <t/>
        </is>
      </c>
      <c r="AD175" s="254" t="inlineStr">
        <is>
          <t/>
        </is>
      </c>
      <c r="AE175" s="254" t="inlineStr">
        <is>
          <t/>
        </is>
      </c>
      <c r="AF175" s="254" t="inlineStr">
        <is>
          <t/>
        </is>
      </c>
      <c r="AG175" s="254" t="inlineStr">
        <is>
          <t/>
        </is>
      </c>
      <c r="AH175" s="254" t="inlineStr">
        <is>
          <t/>
        </is>
      </c>
      <c r="AI175" s="254" t="inlineStr">
        <is>
          <t/>
        </is>
      </c>
      <c r="AJ175" s="254" t="inlineStr">
        <is>
          <t/>
        </is>
      </c>
      <c r="AK175">
        <v>86</v>
      </c>
      <c r="AL175" s="251">
        <v>0</v>
      </c>
      <c r="AM175" s="251">
        <v>99.98</v>
      </c>
      <c r="AN175" s="253">
        <v>18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LTA</t>
        </is>
      </c>
      <c r="B176" t="inlineStr">
        <is>
          <t>ATL</t>
        </is>
      </c>
      <c r="C176" t="inlineStr">
        <is>
          <t>CP</t>
        </is>
      </c>
      <c r="D176" t="inlineStr">
        <is>
          <t>Cape Verde</t>
        </is>
      </c>
      <c r="E176" t="inlineStr">
        <is>
          <t>UN</t>
        </is>
      </c>
      <c r="F176" t="inlineStr">
        <is>
          <t>t2</t>
        </is>
      </c>
      <c r="G176" s="254" t="inlineStr">
        <is>
          <t/>
        </is>
      </c>
      <c r="H176" s="254" t="inlineStr">
        <is>
          <t>-1</t>
        </is>
      </c>
      <c r="I176" s="254" t="inlineStr">
        <is>
          <t>-1</t>
        </is>
      </c>
      <c r="J176" s="254" t="inlineStr">
        <is>
          <t/>
        </is>
      </c>
      <c r="K176" s="254" t="inlineStr">
        <is>
          <t/>
        </is>
      </c>
      <c r="L176" s="254" t="inlineStr">
        <is>
          <t/>
        </is>
      </c>
      <c r="M176" s="254" t="inlineStr">
        <is>
          <t/>
        </is>
      </c>
      <c r="N176" s="254" t="inlineStr">
        <is>
          <t/>
        </is>
      </c>
      <c r="O176" s="254" t="inlineStr">
        <is>
          <t/>
        </is>
      </c>
      <c r="P176" s="254" t="inlineStr">
        <is>
          <t/>
        </is>
      </c>
      <c r="Q176" s="254" t="inlineStr">
        <is>
          <t/>
        </is>
      </c>
      <c r="R176" s="254" t="inlineStr">
        <is>
          <t/>
        </is>
      </c>
      <c r="S176" s="254" t="inlineStr">
        <is>
          <t/>
        </is>
      </c>
      <c r="T176" s="254" t="inlineStr">
        <is>
          <t/>
        </is>
      </c>
      <c r="U176" s="254" t="inlineStr">
        <is>
          <t/>
        </is>
      </c>
      <c r="V176" s="254" t="inlineStr">
        <is>
          <t/>
        </is>
      </c>
      <c r="W176" s="254" t="inlineStr">
        <is>
          <t/>
        </is>
      </c>
      <c r="X176" s="254" t="inlineStr">
        <is>
          <t/>
        </is>
      </c>
      <c r="Y176" s="254" t="inlineStr">
        <is>
          <t/>
        </is>
      </c>
      <c r="Z176" s="254" t="inlineStr">
        <is>
          <t/>
        </is>
      </c>
      <c r="AA176" s="254" t="inlineStr">
        <is>
          <t/>
        </is>
      </c>
      <c r="AB176" s="254" t="inlineStr">
        <is>
          <t/>
        </is>
      </c>
      <c r="AC176" s="254" t="inlineStr">
        <is>
          <t/>
        </is>
      </c>
      <c r="AD176" s="254" t="inlineStr">
        <is>
          <t/>
        </is>
      </c>
      <c r="AE176" s="254" t="inlineStr">
        <is>
          <t/>
        </is>
      </c>
      <c r="AF176" s="254" t="inlineStr">
        <is>
          <t/>
        </is>
      </c>
      <c r="AG176" s="254" t="inlineStr">
        <is>
          <t/>
        </is>
      </c>
      <c r="AH176" s="254" t="inlineStr">
        <is>
          <t/>
        </is>
      </c>
      <c r="AI176" s="254" t="inlineStr">
        <is>
          <t/>
        </is>
      </c>
      <c r="AJ176" s="254" t="inlineStr">
        <is>
          <t/>
        </is>
      </c>
      <c r="AK176">
        <v>86</v>
      </c>
      <c r="AL176" s="251" t="inlineStr">
        <is>
          <t/>
        </is>
      </c>
      <c r="AM176" s="251" t="inlineStr">
        <is>
          <t/>
        </is>
      </c>
      <c r="AN176" s="253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LTA</t>
        </is>
      </c>
      <c r="B177" t="inlineStr">
        <is>
          <t>ATL</t>
        </is>
      </c>
      <c r="C177" t="inlineStr">
        <is>
          <t>CP</t>
        </is>
      </c>
      <c r="D177" t="inlineStr">
        <is>
          <t>Angola</t>
        </is>
      </c>
      <c r="E177" t="inlineStr">
        <is>
          <t>TW</t>
        </is>
      </c>
      <c r="F177" t="inlineStr">
        <is>
          <t>t1</t>
        </is>
      </c>
      <c r="G177" s="254" t="inlineStr">
        <is>
          <t/>
        </is>
      </c>
      <c r="H177" s="254" t="inlineStr">
        <is>
          <t/>
        </is>
      </c>
      <c r="I177" s="254" t="inlineStr">
        <is>
          <t/>
        </is>
      </c>
      <c r="J177" s="254" t="inlineStr">
        <is>
          <t/>
        </is>
      </c>
      <c r="K177" s="254" t="inlineStr">
        <is>
          <t/>
        </is>
      </c>
      <c r="L177" s="254" t="inlineStr">
        <is>
          <t/>
        </is>
      </c>
      <c r="M177" s="254" t="inlineStr">
        <is>
          <t/>
        </is>
      </c>
      <c r="N177" s="254" t="inlineStr">
        <is>
          <t/>
        </is>
      </c>
      <c r="O177" s="254" t="inlineStr">
        <is>
          <t/>
        </is>
      </c>
      <c r="P177" s="254" t="inlineStr">
        <is>
          <t/>
        </is>
      </c>
      <c r="Q177" s="254" t="inlineStr">
        <is>
          <t/>
        </is>
      </c>
      <c r="R177" s="254" t="inlineStr">
        <is>
          <t/>
        </is>
      </c>
      <c r="S177" s="254" t="inlineStr">
        <is>
          <t/>
        </is>
      </c>
      <c r="T177" s="254" t="inlineStr">
        <is>
          <t/>
        </is>
      </c>
      <c r="U177" s="254" t="inlineStr">
        <is>
          <t/>
        </is>
      </c>
      <c r="V177" s="254">
        <v>2</v>
      </c>
      <c r="W177" s="254">
        <v>2</v>
      </c>
      <c r="X177" s="254">
        <v>2</v>
      </c>
      <c r="Y177" s="254">
        <v>2</v>
      </c>
      <c r="Z177" s="254" t="inlineStr">
        <is>
          <t/>
        </is>
      </c>
      <c r="AA177" s="254" t="inlineStr">
        <is>
          <t/>
        </is>
      </c>
      <c r="AB177" s="254" t="inlineStr">
        <is>
          <t/>
        </is>
      </c>
      <c r="AC177" s="254" t="inlineStr">
        <is>
          <t/>
        </is>
      </c>
      <c r="AD177" s="254" t="inlineStr">
        <is>
          <t/>
        </is>
      </c>
      <c r="AE177" s="254" t="inlineStr">
        <is>
          <t/>
        </is>
      </c>
      <c r="AF177" s="254" t="inlineStr">
        <is>
          <t/>
        </is>
      </c>
      <c r="AG177" s="254">
        <v>3.218</v>
      </c>
      <c r="AH177" s="254">
        <v>4.443</v>
      </c>
      <c r="AI177" s="254" t="inlineStr">
        <is>
          <t/>
        </is>
      </c>
      <c r="AJ177" s="254" t="inlineStr">
        <is>
          <t/>
        </is>
      </c>
      <c r="AK177">
        <v>87</v>
      </c>
      <c r="AL177" s="251">
        <v>0</v>
      </c>
      <c r="AM177" s="251">
        <v>99.98</v>
      </c>
      <c r="AN177" s="253">
        <v>15.661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LTA</t>
        </is>
      </c>
      <c r="B178" t="inlineStr">
        <is>
          <t>ATL</t>
        </is>
      </c>
      <c r="C178" t="inlineStr">
        <is>
          <t>CP</t>
        </is>
      </c>
      <c r="D178" t="inlineStr">
        <is>
          <t>Angola</t>
        </is>
      </c>
      <c r="E178" t="inlineStr">
        <is>
          <t>TW</t>
        </is>
      </c>
      <c r="F178" t="inlineStr">
        <is>
          <t>t2</t>
        </is>
      </c>
      <c r="G178" s="254" t="inlineStr">
        <is>
          <t/>
        </is>
      </c>
      <c r="H178" s="254" t="inlineStr">
        <is>
          <t/>
        </is>
      </c>
      <c r="I178" s="254" t="inlineStr">
        <is>
          <t/>
        </is>
      </c>
      <c r="J178" s="254" t="inlineStr">
        <is>
          <t/>
        </is>
      </c>
      <c r="K178" s="254" t="inlineStr">
        <is>
          <t/>
        </is>
      </c>
      <c r="L178" s="254" t="inlineStr">
        <is>
          <t/>
        </is>
      </c>
      <c r="M178" s="254" t="inlineStr">
        <is>
          <t/>
        </is>
      </c>
      <c r="N178" s="254" t="inlineStr">
        <is>
          <t/>
        </is>
      </c>
      <c r="O178" s="254" t="inlineStr">
        <is>
          <t/>
        </is>
      </c>
      <c r="P178" s="254" t="inlineStr">
        <is>
          <t/>
        </is>
      </c>
      <c r="Q178" s="254" t="inlineStr">
        <is>
          <t/>
        </is>
      </c>
      <c r="R178" s="254" t="inlineStr">
        <is>
          <t/>
        </is>
      </c>
      <c r="S178" s="254" t="inlineStr">
        <is>
          <t/>
        </is>
      </c>
      <c r="T178" s="254" t="inlineStr">
        <is>
          <t/>
        </is>
      </c>
      <c r="U178" s="254" t="inlineStr">
        <is>
          <t/>
        </is>
      </c>
      <c r="V178" s="254" t="inlineStr">
        <is>
          <t>-1</t>
        </is>
      </c>
      <c r="W178" s="254" t="inlineStr">
        <is>
          <t>-1</t>
        </is>
      </c>
      <c r="X178" s="254" t="inlineStr">
        <is>
          <t>-1</t>
        </is>
      </c>
      <c r="Y178" s="254" t="inlineStr">
        <is>
          <t>-1</t>
        </is>
      </c>
      <c r="Z178" s="254" t="inlineStr">
        <is>
          <t/>
        </is>
      </c>
      <c r="AA178" s="254" t="inlineStr">
        <is>
          <t/>
        </is>
      </c>
      <c r="AB178" s="254" t="inlineStr">
        <is>
          <t/>
        </is>
      </c>
      <c r="AC178" s="254" t="inlineStr">
        <is>
          <t/>
        </is>
      </c>
      <c r="AD178" s="254" t="inlineStr">
        <is>
          <t/>
        </is>
      </c>
      <c r="AE178" s="254" t="inlineStr">
        <is>
          <t/>
        </is>
      </c>
      <c r="AF178" s="254" t="inlineStr">
        <is>
          <t/>
        </is>
      </c>
      <c r="AG178" s="254" t="inlineStr">
        <is>
          <t>-1</t>
        </is>
      </c>
      <c r="AH178" s="254" t="inlineStr">
        <is>
          <t>-1</t>
        </is>
      </c>
      <c r="AI178" s="254" t="inlineStr">
        <is>
          <t/>
        </is>
      </c>
      <c r="AJ178" s="254" t="inlineStr">
        <is>
          <t/>
        </is>
      </c>
      <c r="AK178">
        <v>87</v>
      </c>
      <c r="AL178" s="251" t="inlineStr">
        <is>
          <t/>
        </is>
      </c>
      <c r="AM178" s="251" t="inlineStr">
        <is>
          <t/>
        </is>
      </c>
      <c r="AN178" s="253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LTA</t>
        </is>
      </c>
      <c r="B179" t="inlineStr">
        <is>
          <t>ATL</t>
        </is>
      </c>
      <c r="C179" t="inlineStr">
        <is>
          <t>CP</t>
        </is>
      </c>
      <c r="D179" t="inlineStr">
        <is>
          <t>UK-Bermuda</t>
        </is>
      </c>
      <c r="E179" t="inlineStr">
        <is>
          <t>TR</t>
        </is>
      </c>
      <c r="F179" t="inlineStr">
        <is>
          <t>t1</t>
        </is>
      </c>
      <c r="G179" s="254" t="inlineStr">
        <is>
          <t/>
        </is>
      </c>
      <c r="H179" s="254" t="inlineStr">
        <is>
          <t/>
        </is>
      </c>
      <c r="I179" s="254" t="inlineStr">
        <is>
          <t/>
        </is>
      </c>
      <c r="J179" s="254" t="inlineStr">
        <is>
          <t/>
        </is>
      </c>
      <c r="K179" s="254" t="inlineStr">
        <is>
          <t/>
        </is>
      </c>
      <c r="L179" s="254" t="inlineStr">
        <is>
          <t/>
        </is>
      </c>
      <c r="M179" s="254" t="inlineStr">
        <is>
          <t/>
        </is>
      </c>
      <c r="N179" s="254" t="inlineStr">
        <is>
          <t/>
        </is>
      </c>
      <c r="O179" s="254" t="inlineStr">
        <is>
          <t/>
        </is>
      </c>
      <c r="P179" s="254" t="inlineStr">
        <is>
          <t/>
        </is>
      </c>
      <c r="Q179" s="254" t="inlineStr">
        <is>
          <t/>
        </is>
      </c>
      <c r="R179" s="254" t="inlineStr">
        <is>
          <t/>
        </is>
      </c>
      <c r="S179" s="254" t="inlineStr">
        <is>
          <t/>
        </is>
      </c>
      <c r="T179" s="254" t="inlineStr">
        <is>
          <t/>
        </is>
      </c>
      <c r="U179" s="254" t="inlineStr">
        <is>
          <t/>
        </is>
      </c>
      <c r="V179" s="254" t="inlineStr">
        <is>
          <t/>
        </is>
      </c>
      <c r="W179" s="254" t="inlineStr">
        <is>
          <t/>
        </is>
      </c>
      <c r="X179" s="254" t="inlineStr">
        <is>
          <t/>
        </is>
      </c>
      <c r="Y179" s="254" t="inlineStr">
        <is>
          <t/>
        </is>
      </c>
      <c r="Z179" s="254">
        <v>3.023</v>
      </c>
      <c r="AA179" s="254" t="inlineStr">
        <is>
          <t/>
        </is>
      </c>
      <c r="AB179" s="254" t="inlineStr">
        <is>
          <t/>
        </is>
      </c>
      <c r="AC179" s="254" t="inlineStr">
        <is>
          <t/>
        </is>
      </c>
      <c r="AD179" s="254" t="inlineStr">
        <is>
          <t/>
        </is>
      </c>
      <c r="AE179" s="254" t="inlineStr">
        <is>
          <t/>
        </is>
      </c>
      <c r="AF179" s="254" t="inlineStr">
        <is>
          <t/>
        </is>
      </c>
      <c r="AG179" s="254">
        <v>3.201</v>
      </c>
      <c r="AH179" s="254">
        <v>4.61</v>
      </c>
      <c r="AI179" s="254">
        <v>0.893</v>
      </c>
      <c r="AJ179" s="254">
        <v>2.715</v>
      </c>
      <c r="AK179">
        <v>88</v>
      </c>
      <c r="AL179" s="251">
        <v>0</v>
      </c>
      <c r="AM179" s="251">
        <v>99.98</v>
      </c>
      <c r="AN179" s="253">
        <v>14.442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LTA</t>
        </is>
      </c>
      <c r="B180" t="inlineStr">
        <is>
          <t>ATL</t>
        </is>
      </c>
      <c r="C180" t="inlineStr">
        <is>
          <t>CP</t>
        </is>
      </c>
      <c r="D180" t="inlineStr">
        <is>
          <t>UK-Bermuda</t>
        </is>
      </c>
      <c r="E180" t="inlineStr">
        <is>
          <t>TR</t>
        </is>
      </c>
      <c r="F180" t="inlineStr">
        <is>
          <t>t2</t>
        </is>
      </c>
      <c r="G180" s="254" t="inlineStr">
        <is>
          <t/>
        </is>
      </c>
      <c r="H180" s="254" t="inlineStr">
        <is>
          <t/>
        </is>
      </c>
      <c r="I180" s="254" t="inlineStr">
        <is>
          <t/>
        </is>
      </c>
      <c r="J180" s="254" t="inlineStr">
        <is>
          <t/>
        </is>
      </c>
      <c r="K180" s="254" t="inlineStr">
        <is>
          <t/>
        </is>
      </c>
      <c r="L180" s="254" t="inlineStr">
        <is>
          <t/>
        </is>
      </c>
      <c r="M180" s="254" t="inlineStr">
        <is>
          <t/>
        </is>
      </c>
      <c r="N180" s="254" t="inlineStr">
        <is>
          <t/>
        </is>
      </c>
      <c r="O180" s="254" t="inlineStr">
        <is>
          <t/>
        </is>
      </c>
      <c r="P180" s="254" t="inlineStr">
        <is>
          <t/>
        </is>
      </c>
      <c r="Q180" s="254" t="inlineStr">
        <is>
          <t/>
        </is>
      </c>
      <c r="R180" s="254" t="inlineStr">
        <is>
          <t/>
        </is>
      </c>
      <c r="S180" s="254" t="inlineStr">
        <is>
          <t/>
        </is>
      </c>
      <c r="T180" s="254" t="inlineStr">
        <is>
          <t/>
        </is>
      </c>
      <c r="U180" s="254" t="inlineStr">
        <is>
          <t/>
        </is>
      </c>
      <c r="V180" s="254" t="inlineStr">
        <is>
          <t/>
        </is>
      </c>
      <c r="W180" s="254" t="inlineStr">
        <is>
          <t/>
        </is>
      </c>
      <c r="X180" s="254" t="inlineStr">
        <is>
          <t/>
        </is>
      </c>
      <c r="Y180" s="254" t="inlineStr">
        <is>
          <t/>
        </is>
      </c>
      <c r="Z180" s="254" t="inlineStr">
        <is>
          <t>-1</t>
        </is>
      </c>
      <c r="AA180" s="254" t="inlineStr">
        <is>
          <t/>
        </is>
      </c>
      <c r="AB180" s="254" t="inlineStr">
        <is>
          <t/>
        </is>
      </c>
      <c r="AC180" s="254" t="inlineStr">
        <is>
          <t/>
        </is>
      </c>
      <c r="AD180" s="254" t="inlineStr">
        <is>
          <t/>
        </is>
      </c>
      <c r="AE180" s="254" t="inlineStr">
        <is>
          <t/>
        </is>
      </c>
      <c r="AF180" s="254" t="inlineStr">
        <is>
          <t/>
        </is>
      </c>
      <c r="AG180" s="254" t="inlineStr">
        <is>
          <t>-1</t>
        </is>
      </c>
      <c r="AH180" s="254" t="inlineStr">
        <is>
          <t>-1</t>
        </is>
      </c>
      <c r="AI180" s="254" t="inlineStr">
        <is>
          <t>-1</t>
        </is>
      </c>
      <c r="AJ180" s="254" t="inlineStr">
        <is>
          <t>-1</t>
        </is>
      </c>
      <c r="AK180">
        <v>88</v>
      </c>
      <c r="AL180" s="251" t="inlineStr">
        <is>
          <t/>
        </is>
      </c>
      <c r="AM180" s="251" t="inlineStr">
        <is>
          <t/>
        </is>
      </c>
      <c r="AN180" s="253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LTA</t>
        </is>
      </c>
      <c r="B181" t="inlineStr">
        <is>
          <t>ATL</t>
        </is>
      </c>
      <c r="C181" t="inlineStr">
        <is>
          <t>CP</t>
        </is>
      </c>
      <c r="D181" t="inlineStr">
        <is>
          <t>UK-Bermuda</t>
        </is>
      </c>
      <c r="E181" t="inlineStr">
        <is>
          <t>UN</t>
        </is>
      </c>
      <c r="F181" t="inlineStr">
        <is>
          <t>t1</t>
        </is>
      </c>
      <c r="G181" s="254" t="inlineStr">
        <is>
          <t/>
        </is>
      </c>
      <c r="H181" s="254" t="inlineStr">
        <is>
          <t/>
        </is>
      </c>
      <c r="I181" s="254" t="inlineStr">
        <is>
          <t/>
        </is>
      </c>
      <c r="J181" s="254" t="inlineStr">
        <is>
          <t/>
        </is>
      </c>
      <c r="K181" s="254" t="inlineStr">
        <is>
          <t/>
        </is>
      </c>
      <c r="L181" s="254" t="inlineStr">
        <is>
          <t/>
        </is>
      </c>
      <c r="M181" s="254" t="inlineStr">
        <is>
          <t/>
        </is>
      </c>
      <c r="N181" s="254" t="inlineStr">
        <is>
          <t/>
        </is>
      </c>
      <c r="O181" s="254" t="inlineStr">
        <is>
          <t/>
        </is>
      </c>
      <c r="P181" s="254" t="inlineStr">
        <is>
          <t/>
        </is>
      </c>
      <c r="Q181" s="254" t="inlineStr">
        <is>
          <t/>
        </is>
      </c>
      <c r="R181" s="254" t="inlineStr">
        <is>
          <t/>
        </is>
      </c>
      <c r="S181" s="254" t="inlineStr">
        <is>
          <t/>
        </is>
      </c>
      <c r="T181" s="254" t="inlineStr">
        <is>
          <t/>
        </is>
      </c>
      <c r="U181" s="254" t="inlineStr">
        <is>
          <t/>
        </is>
      </c>
      <c r="V181" s="254" t="inlineStr">
        <is>
          <t/>
        </is>
      </c>
      <c r="W181" s="254" t="inlineStr">
        <is>
          <t/>
        </is>
      </c>
      <c r="X181" s="254" t="inlineStr">
        <is>
          <t/>
        </is>
      </c>
      <c r="Y181" s="254" t="inlineStr">
        <is>
          <t/>
        </is>
      </c>
      <c r="Z181" s="254" t="inlineStr">
        <is>
          <t/>
        </is>
      </c>
      <c r="AA181" s="254">
        <v>3.265</v>
      </c>
      <c r="AB181" s="254">
        <v>4.253</v>
      </c>
      <c r="AC181" s="254">
        <v>2.492</v>
      </c>
      <c r="AD181" s="254">
        <v>1.37</v>
      </c>
      <c r="AE181" s="254">
        <v>1.042</v>
      </c>
      <c r="AF181" s="254">
        <v>1.76</v>
      </c>
      <c r="AG181" s="254" t="inlineStr">
        <is>
          <t/>
        </is>
      </c>
      <c r="AH181" s="254" t="inlineStr">
        <is>
          <t/>
        </is>
      </c>
      <c r="AI181" s="254" t="inlineStr">
        <is>
          <t/>
        </is>
      </c>
      <c r="AJ181" s="254" t="inlineStr">
        <is>
          <t/>
        </is>
      </c>
      <c r="AK181">
        <v>89</v>
      </c>
      <c r="AL181" s="251">
        <v>0</v>
      </c>
      <c r="AM181" s="251">
        <v>99.99</v>
      </c>
      <c r="AN181" s="253">
        <v>14.182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LTA</t>
        </is>
      </c>
      <c r="B182" t="inlineStr">
        <is>
          <t>ATL</t>
        </is>
      </c>
      <c r="C182" t="inlineStr">
        <is>
          <t>CP</t>
        </is>
      </c>
      <c r="D182" t="inlineStr">
        <is>
          <t>UK-Bermuda</t>
        </is>
      </c>
      <c r="E182" t="inlineStr">
        <is>
          <t>UN</t>
        </is>
      </c>
      <c r="F182" t="inlineStr">
        <is>
          <t>t2</t>
        </is>
      </c>
      <c r="G182" s="254" t="inlineStr">
        <is>
          <t/>
        </is>
      </c>
      <c r="H182" s="254" t="inlineStr">
        <is>
          <t/>
        </is>
      </c>
      <c r="I182" s="254" t="inlineStr">
        <is>
          <t/>
        </is>
      </c>
      <c r="J182" s="254" t="inlineStr">
        <is>
          <t/>
        </is>
      </c>
      <c r="K182" s="254" t="inlineStr">
        <is>
          <t/>
        </is>
      </c>
      <c r="L182" s="254" t="inlineStr">
        <is>
          <t/>
        </is>
      </c>
      <c r="M182" s="254" t="inlineStr">
        <is>
          <t/>
        </is>
      </c>
      <c r="N182" s="254" t="inlineStr">
        <is>
          <t/>
        </is>
      </c>
      <c r="O182" s="254" t="inlineStr">
        <is>
          <t/>
        </is>
      </c>
      <c r="P182" s="254" t="inlineStr">
        <is>
          <t/>
        </is>
      </c>
      <c r="Q182" s="254" t="inlineStr">
        <is>
          <t/>
        </is>
      </c>
      <c r="R182" s="254" t="inlineStr">
        <is>
          <t/>
        </is>
      </c>
      <c r="S182" s="254" t="inlineStr">
        <is>
          <t/>
        </is>
      </c>
      <c r="T182" s="254" t="inlineStr">
        <is>
          <t/>
        </is>
      </c>
      <c r="U182" s="254" t="inlineStr">
        <is>
          <t/>
        </is>
      </c>
      <c r="V182" s="254" t="inlineStr">
        <is>
          <t/>
        </is>
      </c>
      <c r="W182" s="254" t="inlineStr">
        <is>
          <t/>
        </is>
      </c>
      <c r="X182" s="254" t="inlineStr">
        <is>
          <t/>
        </is>
      </c>
      <c r="Y182" s="254" t="inlineStr">
        <is>
          <t/>
        </is>
      </c>
      <c r="Z182" s="254" t="inlineStr">
        <is>
          <t/>
        </is>
      </c>
      <c r="AA182" s="254" t="inlineStr">
        <is>
          <t>-1</t>
        </is>
      </c>
      <c r="AB182" s="254" t="inlineStr">
        <is>
          <t>-1</t>
        </is>
      </c>
      <c r="AC182" s="254" t="inlineStr">
        <is>
          <t>-1</t>
        </is>
      </c>
      <c r="AD182" s="254" t="inlineStr">
        <is>
          <t>-1</t>
        </is>
      </c>
      <c r="AE182" s="254" t="inlineStr">
        <is>
          <t>-1</t>
        </is>
      </c>
      <c r="AF182" s="254" t="inlineStr">
        <is>
          <t>-1</t>
        </is>
      </c>
      <c r="AG182" s="254" t="inlineStr">
        <is>
          <t/>
        </is>
      </c>
      <c r="AH182" s="254" t="inlineStr">
        <is>
          <t/>
        </is>
      </c>
      <c r="AI182" s="254" t="inlineStr">
        <is>
          <t/>
        </is>
      </c>
      <c r="AJ182" s="254" t="inlineStr">
        <is>
          <t/>
        </is>
      </c>
      <c r="AK182">
        <v>89</v>
      </c>
      <c r="AL182" s="251" t="inlineStr">
        <is>
          <t/>
        </is>
      </c>
      <c r="AM182" s="251" t="inlineStr">
        <is>
          <t/>
        </is>
      </c>
      <c r="AN182" s="253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LTA</t>
        </is>
      </c>
      <c r="B183" t="inlineStr">
        <is>
          <t>ATL</t>
        </is>
      </c>
      <c r="C183" t="inlineStr">
        <is>
          <t>CP</t>
        </is>
      </c>
      <c r="D183" t="inlineStr">
        <is>
          <t>Maroc</t>
        </is>
      </c>
      <c r="E183" t="inlineStr">
        <is>
          <t>HL</t>
        </is>
      </c>
      <c r="F183" t="inlineStr">
        <is>
          <t>t1</t>
        </is>
      </c>
      <c r="G183" s="254" t="inlineStr">
        <is>
          <t/>
        </is>
      </c>
      <c r="H183" s="254" t="inlineStr">
        <is>
          <t/>
        </is>
      </c>
      <c r="I183" s="254" t="inlineStr">
        <is>
          <t/>
        </is>
      </c>
      <c r="J183" s="254" t="inlineStr">
        <is>
          <t/>
        </is>
      </c>
      <c r="K183" s="254" t="inlineStr">
        <is>
          <t/>
        </is>
      </c>
      <c r="L183" s="254" t="inlineStr">
        <is>
          <t/>
        </is>
      </c>
      <c r="M183" s="254" t="inlineStr">
        <is>
          <t/>
        </is>
      </c>
      <c r="N183" s="254" t="inlineStr">
        <is>
          <t/>
        </is>
      </c>
      <c r="O183" s="254" t="inlineStr">
        <is>
          <t/>
        </is>
      </c>
      <c r="P183" s="254" t="inlineStr">
        <is>
          <t/>
        </is>
      </c>
      <c r="Q183" s="254" t="inlineStr">
        <is>
          <t/>
        </is>
      </c>
      <c r="R183" s="254" t="inlineStr">
        <is>
          <t/>
        </is>
      </c>
      <c r="S183" s="254" t="inlineStr">
        <is>
          <t/>
        </is>
      </c>
      <c r="T183" s="254" t="inlineStr">
        <is>
          <t/>
        </is>
      </c>
      <c r="U183" s="254" t="inlineStr">
        <is>
          <t/>
        </is>
      </c>
      <c r="V183" s="254" t="inlineStr">
        <is>
          <t/>
        </is>
      </c>
      <c r="W183" s="254" t="inlineStr">
        <is>
          <t/>
        </is>
      </c>
      <c r="X183" s="254">
        <v>9</v>
      </c>
      <c r="Y183" s="254">
        <v>1</v>
      </c>
      <c r="Z183" s="254">
        <v>2</v>
      </c>
      <c r="AA183" s="254">
        <v>0.6</v>
      </c>
      <c r="AB183" s="254" t="inlineStr">
        <is>
          <t/>
        </is>
      </c>
      <c r="AC183" s="254" t="inlineStr">
        <is>
          <t/>
        </is>
      </c>
      <c r="AD183" s="254" t="inlineStr">
        <is>
          <t/>
        </is>
      </c>
      <c r="AE183" s="254" t="inlineStr">
        <is>
          <t/>
        </is>
      </c>
      <c r="AF183" s="254" t="inlineStr">
        <is>
          <t/>
        </is>
      </c>
      <c r="AG183" s="254" t="inlineStr">
        <is>
          <t/>
        </is>
      </c>
      <c r="AH183" s="254" t="inlineStr">
        <is>
          <t/>
        </is>
      </c>
      <c r="AI183" s="254" t="inlineStr">
        <is>
          <t/>
        </is>
      </c>
      <c r="AJ183" s="254" t="inlineStr">
        <is>
          <t/>
        </is>
      </c>
      <c r="AK183">
        <v>90</v>
      </c>
      <c r="AL183" s="251">
        <v>0</v>
      </c>
      <c r="AM183" s="251">
        <v>99.99</v>
      </c>
      <c r="AN183" s="253">
        <v>12.6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LTA</t>
        </is>
      </c>
      <c r="B184" t="inlineStr">
        <is>
          <t>ATL</t>
        </is>
      </c>
      <c r="C184" t="inlineStr">
        <is>
          <t>CP</t>
        </is>
      </c>
      <c r="D184" t="inlineStr">
        <is>
          <t>Maroc</t>
        </is>
      </c>
      <c r="E184" t="inlineStr">
        <is>
          <t>HL</t>
        </is>
      </c>
      <c r="F184" t="inlineStr">
        <is>
          <t>t2</t>
        </is>
      </c>
      <c r="G184" s="254" t="inlineStr">
        <is>
          <t/>
        </is>
      </c>
      <c r="H184" s="254" t="inlineStr">
        <is>
          <t/>
        </is>
      </c>
      <c r="I184" s="254" t="inlineStr">
        <is>
          <t/>
        </is>
      </c>
      <c r="J184" s="254" t="inlineStr">
        <is>
          <t/>
        </is>
      </c>
      <c r="K184" s="254" t="inlineStr">
        <is>
          <t/>
        </is>
      </c>
      <c r="L184" s="254" t="inlineStr">
        <is>
          <t/>
        </is>
      </c>
      <c r="M184" s="254" t="inlineStr">
        <is>
          <t/>
        </is>
      </c>
      <c r="N184" s="254" t="inlineStr">
        <is>
          <t/>
        </is>
      </c>
      <c r="O184" s="254" t="inlineStr">
        <is>
          <t/>
        </is>
      </c>
      <c r="P184" s="254" t="inlineStr">
        <is>
          <t/>
        </is>
      </c>
      <c r="Q184" s="254" t="inlineStr">
        <is>
          <t/>
        </is>
      </c>
      <c r="R184" s="254" t="inlineStr">
        <is>
          <t/>
        </is>
      </c>
      <c r="S184" s="254" t="inlineStr">
        <is>
          <t/>
        </is>
      </c>
      <c r="T184" s="254" t="inlineStr">
        <is>
          <t/>
        </is>
      </c>
      <c r="U184" s="254" t="inlineStr">
        <is>
          <t/>
        </is>
      </c>
      <c r="V184" s="254" t="inlineStr">
        <is>
          <t/>
        </is>
      </c>
      <c r="W184" s="254" t="inlineStr">
        <is>
          <t/>
        </is>
      </c>
      <c r="X184" s="254" t="inlineStr">
        <is>
          <t>-1</t>
        </is>
      </c>
      <c r="Y184" s="254" t="inlineStr">
        <is>
          <t>-1</t>
        </is>
      </c>
      <c r="Z184" s="254" t="inlineStr">
        <is>
          <t>a</t>
        </is>
      </c>
      <c r="AA184" s="254" t="inlineStr">
        <is>
          <t>a</t>
        </is>
      </c>
      <c r="AB184" s="254" t="inlineStr">
        <is>
          <t>a</t>
        </is>
      </c>
      <c r="AC184" s="254" t="inlineStr">
        <is>
          <t>a</t>
        </is>
      </c>
      <c r="AD184" s="254" t="inlineStr">
        <is>
          <t/>
        </is>
      </c>
      <c r="AE184" s="254" t="inlineStr">
        <is>
          <t/>
        </is>
      </c>
      <c r="AF184" s="254" t="inlineStr">
        <is>
          <t/>
        </is>
      </c>
      <c r="AG184" s="254" t="inlineStr">
        <is>
          <t/>
        </is>
      </c>
      <c r="AH184" s="254" t="inlineStr">
        <is>
          <t/>
        </is>
      </c>
      <c r="AI184" s="254" t="inlineStr">
        <is>
          <t/>
        </is>
      </c>
      <c r="AJ184" s="254" t="inlineStr">
        <is>
          <t/>
        </is>
      </c>
      <c r="AK184">
        <v>90</v>
      </c>
      <c r="AL184" s="251" t="inlineStr">
        <is>
          <t/>
        </is>
      </c>
      <c r="AM184" s="251" t="inlineStr">
        <is>
          <t/>
        </is>
      </c>
      <c r="AN184" s="253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LTA</t>
        </is>
      </c>
      <c r="B185" t="inlineStr">
        <is>
          <t>ATL</t>
        </is>
      </c>
      <c r="C185" t="inlineStr">
        <is>
          <t>CP</t>
        </is>
      </c>
      <c r="D185" t="inlineStr">
        <is>
          <t>Curaçao</t>
        </is>
      </c>
      <c r="E185" t="inlineStr">
        <is>
          <t>BB</t>
        </is>
      </c>
      <c r="F185" t="inlineStr">
        <is>
          <t>t1</t>
        </is>
      </c>
      <c r="G185" s="254" t="inlineStr">
        <is>
          <t/>
        </is>
      </c>
      <c r="H185" s="254" t="inlineStr">
        <is>
          <t/>
        </is>
      </c>
      <c r="I185" s="254" t="inlineStr">
        <is>
          <t/>
        </is>
      </c>
      <c r="J185" s="254" t="inlineStr">
        <is>
          <t/>
        </is>
      </c>
      <c r="K185" s="254" t="inlineStr">
        <is>
          <t/>
        </is>
      </c>
      <c r="L185" s="254" t="inlineStr">
        <is>
          <t/>
        </is>
      </c>
      <c r="M185" s="254" t="inlineStr">
        <is>
          <t/>
        </is>
      </c>
      <c r="N185" s="254" t="inlineStr">
        <is>
          <t/>
        </is>
      </c>
      <c r="O185" s="254">
        <v>4.94</v>
      </c>
      <c r="P185" s="254" t="inlineStr">
        <is>
          <t/>
        </is>
      </c>
      <c r="Q185" s="254" t="inlineStr">
        <is>
          <t/>
        </is>
      </c>
      <c r="R185" s="254" t="inlineStr">
        <is>
          <t/>
        </is>
      </c>
      <c r="S185" s="254" t="inlineStr">
        <is>
          <t/>
        </is>
      </c>
      <c r="T185" s="254" t="inlineStr">
        <is>
          <t/>
        </is>
      </c>
      <c r="U185" s="254" t="inlineStr">
        <is>
          <t/>
        </is>
      </c>
      <c r="V185" s="254" t="inlineStr">
        <is>
          <t/>
        </is>
      </c>
      <c r="W185" s="254" t="inlineStr">
        <is>
          <t/>
        </is>
      </c>
      <c r="X185" s="254" t="inlineStr">
        <is>
          <t/>
        </is>
      </c>
      <c r="Y185" s="254" t="inlineStr">
        <is>
          <t/>
        </is>
      </c>
      <c r="Z185" s="254" t="inlineStr">
        <is>
          <t/>
        </is>
      </c>
      <c r="AA185" s="254" t="inlineStr">
        <is>
          <t/>
        </is>
      </c>
      <c r="AB185" s="254" t="inlineStr">
        <is>
          <t/>
        </is>
      </c>
      <c r="AC185" s="254" t="inlineStr">
        <is>
          <t/>
        </is>
      </c>
      <c r="AD185" s="254" t="inlineStr">
        <is>
          <t/>
        </is>
      </c>
      <c r="AE185" s="254" t="inlineStr">
        <is>
          <t/>
        </is>
      </c>
      <c r="AF185" s="254" t="inlineStr">
        <is>
          <t/>
        </is>
      </c>
      <c r="AG185" s="254" t="inlineStr">
        <is>
          <t/>
        </is>
      </c>
      <c r="AH185" s="254" t="inlineStr">
        <is>
          <t/>
        </is>
      </c>
      <c r="AI185" s="254" t="inlineStr">
        <is>
          <t/>
        </is>
      </c>
      <c r="AJ185" s="254" t="inlineStr">
        <is>
          <t/>
        </is>
      </c>
      <c r="AK185">
        <v>91</v>
      </c>
      <c r="AL185" s="251">
        <v>0</v>
      </c>
      <c r="AM185" s="251">
        <v>99.99</v>
      </c>
      <c r="AN185" s="253">
        <v>4.94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LTA</t>
        </is>
      </c>
      <c r="B186" t="inlineStr">
        <is>
          <t>ATL</t>
        </is>
      </c>
      <c r="C186" t="inlineStr">
        <is>
          <t>CP</t>
        </is>
      </c>
      <c r="D186" t="inlineStr">
        <is>
          <t>Curaçao</t>
        </is>
      </c>
      <c r="E186" t="inlineStr">
        <is>
          <t>BB</t>
        </is>
      </c>
      <c r="F186" t="inlineStr">
        <is>
          <t>t2</t>
        </is>
      </c>
      <c r="G186" s="254" t="inlineStr">
        <is>
          <t/>
        </is>
      </c>
      <c r="H186" s="254" t="inlineStr">
        <is>
          <t/>
        </is>
      </c>
      <c r="I186" s="254" t="inlineStr">
        <is>
          <t/>
        </is>
      </c>
      <c r="J186" s="254" t="inlineStr">
        <is>
          <t/>
        </is>
      </c>
      <c r="K186" s="254" t="inlineStr">
        <is>
          <t/>
        </is>
      </c>
      <c r="L186" s="254" t="inlineStr">
        <is>
          <t/>
        </is>
      </c>
      <c r="M186" s="254" t="inlineStr">
        <is>
          <t/>
        </is>
      </c>
      <c r="N186" s="254" t="inlineStr">
        <is>
          <t>b</t>
        </is>
      </c>
      <c r="O186" s="254" t="inlineStr">
        <is>
          <t>ab</t>
        </is>
      </c>
      <c r="P186" s="254" t="inlineStr">
        <is>
          <t>b</t>
        </is>
      </c>
      <c r="Q186" s="254" t="inlineStr">
        <is>
          <t>b</t>
        </is>
      </c>
      <c r="R186" s="254" t="inlineStr">
        <is>
          <t/>
        </is>
      </c>
      <c r="S186" s="254" t="inlineStr">
        <is>
          <t/>
        </is>
      </c>
      <c r="T186" s="254" t="inlineStr">
        <is>
          <t/>
        </is>
      </c>
      <c r="U186" s="254" t="inlineStr">
        <is>
          <t/>
        </is>
      </c>
      <c r="V186" s="254" t="inlineStr">
        <is>
          <t/>
        </is>
      </c>
      <c r="W186" s="254" t="inlineStr">
        <is>
          <t/>
        </is>
      </c>
      <c r="X186" s="254" t="inlineStr">
        <is>
          <t/>
        </is>
      </c>
      <c r="Y186" s="254" t="inlineStr">
        <is>
          <t/>
        </is>
      </c>
      <c r="Z186" s="254" t="inlineStr">
        <is>
          <t/>
        </is>
      </c>
      <c r="AA186" s="254" t="inlineStr">
        <is>
          <t/>
        </is>
      </c>
      <c r="AB186" s="254" t="inlineStr">
        <is>
          <t/>
        </is>
      </c>
      <c r="AC186" s="254" t="inlineStr">
        <is>
          <t/>
        </is>
      </c>
      <c r="AD186" s="254" t="inlineStr">
        <is>
          <t/>
        </is>
      </c>
      <c r="AE186" s="254" t="inlineStr">
        <is>
          <t/>
        </is>
      </c>
      <c r="AF186" s="254" t="inlineStr">
        <is>
          <t/>
        </is>
      </c>
      <c r="AG186" s="254" t="inlineStr">
        <is>
          <t/>
        </is>
      </c>
      <c r="AH186" s="254" t="inlineStr">
        <is>
          <t/>
        </is>
      </c>
      <c r="AI186" s="254" t="inlineStr">
        <is>
          <t/>
        </is>
      </c>
      <c r="AJ186" s="254" t="inlineStr">
        <is>
          <t/>
        </is>
      </c>
      <c r="AK186">
        <v>91</v>
      </c>
      <c r="AL186" s="251" t="inlineStr">
        <is>
          <t/>
        </is>
      </c>
      <c r="AM186" s="251" t="inlineStr">
        <is>
          <t/>
        </is>
      </c>
      <c r="AN186" s="253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LTA</t>
        </is>
      </c>
      <c r="B187" t="inlineStr">
        <is>
          <t>ATL</t>
        </is>
      </c>
      <c r="C187" t="inlineStr">
        <is>
          <t>NCO</t>
        </is>
      </c>
      <c r="D187" t="inlineStr">
        <is>
          <t>Sta Lucia</t>
        </is>
      </c>
      <c r="E187" t="inlineStr">
        <is>
          <t>HL</t>
        </is>
      </c>
      <c r="F187" t="inlineStr">
        <is>
          <t>t1</t>
        </is>
      </c>
      <c r="G187" s="254" t="inlineStr">
        <is>
          <t/>
        </is>
      </c>
      <c r="H187" s="254" t="inlineStr">
        <is>
          <t/>
        </is>
      </c>
      <c r="I187" s="254" t="inlineStr">
        <is>
          <t/>
        </is>
      </c>
      <c r="J187" s="254" t="inlineStr">
        <is>
          <t/>
        </is>
      </c>
      <c r="K187" s="254">
        <v>1.6</v>
      </c>
      <c r="L187" s="254">
        <v>2</v>
      </c>
      <c r="M187" s="254" t="inlineStr">
        <is>
          <t/>
        </is>
      </c>
      <c r="N187" s="254">
        <v>1.06</v>
      </c>
      <c r="O187" s="254" t="inlineStr">
        <is>
          <t/>
        </is>
      </c>
      <c r="P187" s="254" t="inlineStr">
        <is>
          <t/>
        </is>
      </c>
      <c r="Q187" s="254" t="inlineStr">
        <is>
          <t/>
        </is>
      </c>
      <c r="R187" s="254" t="inlineStr">
        <is>
          <t/>
        </is>
      </c>
      <c r="S187" s="254" t="inlineStr">
        <is>
          <t/>
        </is>
      </c>
      <c r="T187" s="254" t="inlineStr">
        <is>
          <t/>
        </is>
      </c>
      <c r="U187" s="254" t="inlineStr">
        <is>
          <t/>
        </is>
      </c>
      <c r="V187" s="254" t="inlineStr">
        <is>
          <t/>
        </is>
      </c>
      <c r="W187" s="254" t="inlineStr">
        <is>
          <t/>
        </is>
      </c>
      <c r="X187" s="254" t="inlineStr">
        <is>
          <t/>
        </is>
      </c>
      <c r="Y187" s="254" t="inlineStr">
        <is>
          <t/>
        </is>
      </c>
      <c r="Z187" s="254" t="inlineStr">
        <is>
          <t/>
        </is>
      </c>
      <c r="AA187" s="254" t="inlineStr">
        <is>
          <t/>
        </is>
      </c>
      <c r="AB187" s="254" t="inlineStr">
        <is>
          <t/>
        </is>
      </c>
      <c r="AC187" s="254" t="inlineStr">
        <is>
          <t/>
        </is>
      </c>
      <c r="AD187" s="254" t="inlineStr">
        <is>
          <t/>
        </is>
      </c>
      <c r="AE187" s="254" t="inlineStr">
        <is>
          <t/>
        </is>
      </c>
      <c r="AF187" s="254" t="inlineStr">
        <is>
          <t/>
        </is>
      </c>
      <c r="AG187" s="254" t="inlineStr">
        <is>
          <t/>
        </is>
      </c>
      <c r="AH187" s="254" t="inlineStr">
        <is>
          <t/>
        </is>
      </c>
      <c r="AI187" s="254" t="inlineStr">
        <is>
          <t/>
        </is>
      </c>
      <c r="AJ187" s="254" t="inlineStr">
        <is>
          <t/>
        </is>
      </c>
      <c r="AK187">
        <v>92</v>
      </c>
      <c r="AL187" s="251">
        <v>0</v>
      </c>
      <c r="AM187" s="251">
        <v>99.99</v>
      </c>
      <c r="AN187" s="253">
        <v>4.66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LTA</t>
        </is>
      </c>
      <c r="B188" t="inlineStr">
        <is>
          <t>ATL</t>
        </is>
      </c>
      <c r="C188" t="inlineStr">
        <is>
          <t>NCO</t>
        </is>
      </c>
      <c r="D188" t="inlineStr">
        <is>
          <t>Sta Lucia</t>
        </is>
      </c>
      <c r="E188" t="inlineStr">
        <is>
          <t>HL</t>
        </is>
      </c>
      <c r="F188" t="inlineStr">
        <is>
          <t>t2</t>
        </is>
      </c>
      <c r="G188" s="254" t="inlineStr">
        <is>
          <t/>
        </is>
      </c>
      <c r="H188" s="254" t="inlineStr">
        <is>
          <t/>
        </is>
      </c>
      <c r="I188" s="254" t="inlineStr">
        <is>
          <t/>
        </is>
      </c>
      <c r="J188" s="254" t="inlineStr">
        <is>
          <t/>
        </is>
      </c>
      <c r="K188" s="254" t="inlineStr">
        <is>
          <t>-1</t>
        </is>
      </c>
      <c r="L188" s="254" t="inlineStr">
        <is>
          <t>-1</t>
        </is>
      </c>
      <c r="M188" s="254" t="inlineStr">
        <is>
          <t/>
        </is>
      </c>
      <c r="N188" s="254" t="inlineStr">
        <is>
          <t>-1</t>
        </is>
      </c>
      <c r="O188" s="254" t="inlineStr">
        <is>
          <t/>
        </is>
      </c>
      <c r="P188" s="254" t="inlineStr">
        <is>
          <t/>
        </is>
      </c>
      <c r="Q188" s="254" t="inlineStr">
        <is>
          <t/>
        </is>
      </c>
      <c r="R188" s="254" t="inlineStr">
        <is>
          <t/>
        </is>
      </c>
      <c r="S188" s="254" t="inlineStr">
        <is>
          <t/>
        </is>
      </c>
      <c r="T188" s="254" t="inlineStr">
        <is>
          <t/>
        </is>
      </c>
      <c r="U188" s="254" t="inlineStr">
        <is>
          <t/>
        </is>
      </c>
      <c r="V188" s="254" t="inlineStr">
        <is>
          <t/>
        </is>
      </c>
      <c r="W188" s="254" t="inlineStr">
        <is>
          <t/>
        </is>
      </c>
      <c r="X188" s="254" t="inlineStr">
        <is>
          <t/>
        </is>
      </c>
      <c r="Y188" s="254" t="inlineStr">
        <is>
          <t/>
        </is>
      </c>
      <c r="Z188" s="254" t="inlineStr">
        <is>
          <t/>
        </is>
      </c>
      <c r="AA188" s="254" t="inlineStr">
        <is>
          <t/>
        </is>
      </c>
      <c r="AB188" s="254" t="inlineStr">
        <is>
          <t/>
        </is>
      </c>
      <c r="AC188" s="254" t="inlineStr">
        <is>
          <t/>
        </is>
      </c>
      <c r="AD188" s="254" t="inlineStr">
        <is>
          <t/>
        </is>
      </c>
      <c r="AE188" s="254" t="inlineStr">
        <is>
          <t/>
        </is>
      </c>
      <c r="AF188" s="254" t="inlineStr">
        <is>
          <t/>
        </is>
      </c>
      <c r="AG188" s="254" t="inlineStr">
        <is>
          <t/>
        </is>
      </c>
      <c r="AH188" s="254" t="inlineStr">
        <is>
          <t/>
        </is>
      </c>
      <c r="AI188" s="254" t="inlineStr">
        <is>
          <t/>
        </is>
      </c>
      <c r="AJ188" s="254" t="inlineStr">
        <is>
          <t/>
        </is>
      </c>
      <c r="AK188">
        <v>92</v>
      </c>
      <c r="AL188" s="251" t="inlineStr">
        <is>
          <t/>
        </is>
      </c>
      <c r="AM188" s="251" t="inlineStr">
        <is>
          <t/>
        </is>
      </c>
      <c r="AN188" s="253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LTA</t>
        </is>
      </c>
      <c r="B189" t="inlineStr">
        <is>
          <t>ATL</t>
        </is>
      </c>
      <c r="C189" t="inlineStr">
        <is>
          <t>CP</t>
        </is>
      </c>
      <c r="D189" t="inlineStr">
        <is>
          <t>Angola</t>
        </is>
      </c>
      <c r="E189" t="inlineStr">
        <is>
          <t>LL</t>
        </is>
      </c>
      <c r="F189" t="inlineStr">
        <is>
          <t>t1</t>
        </is>
      </c>
      <c r="G189" s="254" t="inlineStr">
        <is>
          <t/>
        </is>
      </c>
      <c r="H189" s="254" t="inlineStr">
        <is>
          <t/>
        </is>
      </c>
      <c r="I189" s="254" t="inlineStr">
        <is>
          <t/>
        </is>
      </c>
      <c r="J189" s="254" t="inlineStr">
        <is>
          <t/>
        </is>
      </c>
      <c r="K189" s="254" t="inlineStr">
        <is>
          <t/>
        </is>
      </c>
      <c r="L189" s="254" t="inlineStr">
        <is>
          <t/>
        </is>
      </c>
      <c r="M189" s="254" t="inlineStr">
        <is>
          <t/>
        </is>
      </c>
      <c r="N189" s="254" t="inlineStr">
        <is>
          <t/>
        </is>
      </c>
      <c r="O189" s="254" t="inlineStr">
        <is>
          <t/>
        </is>
      </c>
      <c r="P189" s="254" t="inlineStr">
        <is>
          <t/>
        </is>
      </c>
      <c r="Q189" s="254" t="inlineStr">
        <is>
          <t/>
        </is>
      </c>
      <c r="R189" s="254" t="inlineStr">
        <is>
          <t/>
        </is>
      </c>
      <c r="S189" s="254" t="inlineStr">
        <is>
          <t/>
        </is>
      </c>
      <c r="T189" s="254" t="inlineStr">
        <is>
          <t/>
        </is>
      </c>
      <c r="U189" s="254" t="inlineStr">
        <is>
          <t/>
        </is>
      </c>
      <c r="V189" s="254" t="inlineStr">
        <is>
          <t/>
        </is>
      </c>
      <c r="W189" s="254" t="inlineStr">
        <is>
          <t/>
        </is>
      </c>
      <c r="X189" s="254" t="inlineStr">
        <is>
          <t/>
        </is>
      </c>
      <c r="Y189" s="254" t="inlineStr">
        <is>
          <t/>
        </is>
      </c>
      <c r="Z189" s="254" t="inlineStr">
        <is>
          <t/>
        </is>
      </c>
      <c r="AA189" s="254" t="inlineStr">
        <is>
          <t/>
        </is>
      </c>
      <c r="AB189" s="254">
        <v>4.467</v>
      </c>
      <c r="AC189" s="254" t="inlineStr">
        <is>
          <t/>
        </is>
      </c>
      <c r="AD189" s="254" t="inlineStr">
        <is>
          <t/>
        </is>
      </c>
      <c r="AE189" s="254" t="inlineStr">
        <is>
          <t/>
        </is>
      </c>
      <c r="AF189" s="254" t="inlineStr">
        <is>
          <t/>
        </is>
      </c>
      <c r="AG189" s="254" t="inlineStr">
        <is>
          <t/>
        </is>
      </c>
      <c r="AH189" s="254" t="inlineStr">
        <is>
          <t/>
        </is>
      </c>
      <c r="AI189" s="254" t="inlineStr">
        <is>
          <t/>
        </is>
      </c>
      <c r="AJ189" s="254" t="inlineStr">
        <is>
          <t/>
        </is>
      </c>
      <c r="AK189">
        <v>93</v>
      </c>
      <c r="AL189" s="251">
        <v>0</v>
      </c>
      <c r="AM189" s="251">
        <v>99.99</v>
      </c>
      <c r="AN189" s="253">
        <v>4.467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LTA</t>
        </is>
      </c>
      <c r="B190" t="inlineStr">
        <is>
          <t>ATL</t>
        </is>
      </c>
      <c r="C190" t="inlineStr">
        <is>
          <t>CP</t>
        </is>
      </c>
      <c r="D190" t="inlineStr">
        <is>
          <t>Angola</t>
        </is>
      </c>
      <c r="E190" t="inlineStr">
        <is>
          <t>LL</t>
        </is>
      </c>
      <c r="F190" t="inlineStr">
        <is>
          <t>t2</t>
        </is>
      </c>
      <c r="G190" s="254" t="inlineStr">
        <is>
          <t/>
        </is>
      </c>
      <c r="H190" s="254" t="inlineStr">
        <is>
          <t/>
        </is>
      </c>
      <c r="I190" s="254" t="inlineStr">
        <is>
          <t/>
        </is>
      </c>
      <c r="J190" s="254" t="inlineStr">
        <is>
          <t/>
        </is>
      </c>
      <c r="K190" s="254" t="inlineStr">
        <is>
          <t/>
        </is>
      </c>
      <c r="L190" s="254" t="inlineStr">
        <is>
          <t/>
        </is>
      </c>
      <c r="M190" s="254" t="inlineStr">
        <is>
          <t/>
        </is>
      </c>
      <c r="N190" s="254" t="inlineStr">
        <is>
          <t/>
        </is>
      </c>
      <c r="O190" s="254" t="inlineStr">
        <is>
          <t/>
        </is>
      </c>
      <c r="P190" s="254" t="inlineStr">
        <is>
          <t/>
        </is>
      </c>
      <c r="Q190" s="254" t="inlineStr">
        <is>
          <t/>
        </is>
      </c>
      <c r="R190" s="254" t="inlineStr">
        <is>
          <t/>
        </is>
      </c>
      <c r="S190" s="254" t="inlineStr">
        <is>
          <t/>
        </is>
      </c>
      <c r="T190" s="254" t="inlineStr">
        <is>
          <t/>
        </is>
      </c>
      <c r="U190" s="254" t="inlineStr">
        <is>
          <t/>
        </is>
      </c>
      <c r="V190" s="254" t="inlineStr">
        <is>
          <t/>
        </is>
      </c>
      <c r="W190" s="254" t="inlineStr">
        <is>
          <t/>
        </is>
      </c>
      <c r="X190" s="254" t="inlineStr">
        <is>
          <t/>
        </is>
      </c>
      <c r="Y190" s="254" t="inlineStr">
        <is>
          <t/>
        </is>
      </c>
      <c r="Z190" s="254" t="inlineStr">
        <is>
          <t/>
        </is>
      </c>
      <c r="AA190" s="254" t="inlineStr">
        <is>
          <t/>
        </is>
      </c>
      <c r="AB190" s="254" t="inlineStr">
        <is>
          <t>-1</t>
        </is>
      </c>
      <c r="AC190" s="254" t="inlineStr">
        <is>
          <t/>
        </is>
      </c>
      <c r="AD190" s="254" t="inlineStr">
        <is>
          <t/>
        </is>
      </c>
      <c r="AE190" s="254" t="inlineStr">
        <is>
          <t/>
        </is>
      </c>
      <c r="AF190" s="254" t="inlineStr">
        <is>
          <t/>
        </is>
      </c>
      <c r="AG190" s="254" t="inlineStr">
        <is>
          <t/>
        </is>
      </c>
      <c r="AH190" s="254" t="inlineStr">
        <is>
          <t/>
        </is>
      </c>
      <c r="AI190" s="254" t="inlineStr">
        <is>
          <t/>
        </is>
      </c>
      <c r="AJ190" s="254" t="inlineStr">
        <is>
          <t/>
        </is>
      </c>
      <c r="AK190">
        <v>93</v>
      </c>
      <c r="AL190" s="251" t="inlineStr">
        <is>
          <t/>
        </is>
      </c>
      <c r="AM190" s="251" t="inlineStr">
        <is>
          <t/>
        </is>
      </c>
      <c r="AN190" s="253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LTA</t>
        </is>
      </c>
      <c r="B191" t="inlineStr">
        <is>
          <t>ATL</t>
        </is>
      </c>
      <c r="C191" t="inlineStr">
        <is>
          <t>CP</t>
        </is>
      </c>
      <c r="D191" t="inlineStr">
        <is>
          <t>EU-Portugal</t>
        </is>
      </c>
      <c r="E191" t="inlineStr">
        <is>
          <t>GN</t>
        </is>
      </c>
      <c r="F191" t="inlineStr">
        <is>
          <t>t1</t>
        </is>
      </c>
      <c r="G191" s="254" t="inlineStr">
        <is>
          <t/>
        </is>
      </c>
      <c r="H191" s="254" t="inlineStr">
        <is>
          <t/>
        </is>
      </c>
      <c r="I191" s="254" t="inlineStr">
        <is>
          <t/>
        </is>
      </c>
      <c r="J191" s="254" t="inlineStr">
        <is>
          <t/>
        </is>
      </c>
      <c r="K191" s="254" t="inlineStr">
        <is>
          <t/>
        </is>
      </c>
      <c r="L191" s="254" t="inlineStr">
        <is>
          <t/>
        </is>
      </c>
      <c r="M191" s="254" t="inlineStr">
        <is>
          <t/>
        </is>
      </c>
      <c r="N191" s="254" t="inlineStr">
        <is>
          <t/>
        </is>
      </c>
      <c r="O191" s="254" t="inlineStr">
        <is>
          <t/>
        </is>
      </c>
      <c r="P191" s="254" t="inlineStr">
        <is>
          <t/>
        </is>
      </c>
      <c r="Q191" s="254" t="inlineStr">
        <is>
          <t/>
        </is>
      </c>
      <c r="R191" s="254" t="inlineStr">
        <is>
          <t/>
        </is>
      </c>
      <c r="S191" s="254" t="inlineStr">
        <is>
          <t/>
        </is>
      </c>
      <c r="T191" s="254" t="inlineStr">
        <is>
          <t/>
        </is>
      </c>
      <c r="U191" s="254" t="inlineStr">
        <is>
          <t/>
        </is>
      </c>
      <c r="V191" s="254" t="inlineStr">
        <is>
          <t/>
        </is>
      </c>
      <c r="W191" s="254" t="inlineStr">
        <is>
          <t/>
        </is>
      </c>
      <c r="X191" s="254" t="inlineStr">
        <is>
          <t/>
        </is>
      </c>
      <c r="Y191" s="254" t="inlineStr">
        <is>
          <t/>
        </is>
      </c>
      <c r="Z191" s="254" t="inlineStr">
        <is>
          <t/>
        </is>
      </c>
      <c r="AA191" s="254" t="inlineStr">
        <is>
          <t/>
        </is>
      </c>
      <c r="AB191" s="254" t="inlineStr">
        <is>
          <t/>
        </is>
      </c>
      <c r="AC191" s="254" t="inlineStr">
        <is>
          <t/>
        </is>
      </c>
      <c r="AD191" s="254" t="inlineStr">
        <is>
          <t/>
        </is>
      </c>
      <c r="AE191" s="254">
        <v>1.165</v>
      </c>
      <c r="AF191" s="254">
        <v>1.832</v>
      </c>
      <c r="AG191" s="254">
        <v>0.049</v>
      </c>
      <c r="AH191" s="254">
        <v>0.008</v>
      </c>
      <c r="AI191" s="254">
        <v>0.973</v>
      </c>
      <c r="AJ191" s="254">
        <v>0.421</v>
      </c>
      <c r="AK191">
        <v>94</v>
      </c>
      <c r="AL191" s="251">
        <v>0</v>
      </c>
      <c r="AM191" s="251">
        <v>99.99</v>
      </c>
      <c r="AN191" s="253">
        <v>4.448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LTA</t>
        </is>
      </c>
      <c r="B192" t="inlineStr">
        <is>
          <t>ATL</t>
        </is>
      </c>
      <c r="C192" t="inlineStr">
        <is>
          <t>CP</t>
        </is>
      </c>
      <c r="D192" t="inlineStr">
        <is>
          <t>EU-Portugal</t>
        </is>
      </c>
      <c r="E192" t="inlineStr">
        <is>
          <t>GN</t>
        </is>
      </c>
      <c r="F192" t="inlineStr">
        <is>
          <t>t2</t>
        </is>
      </c>
      <c r="G192" s="254" t="inlineStr">
        <is>
          <t/>
        </is>
      </c>
      <c r="H192" s="254" t="inlineStr">
        <is>
          <t/>
        </is>
      </c>
      <c r="I192" s="254" t="inlineStr">
        <is>
          <t/>
        </is>
      </c>
      <c r="J192" s="254" t="inlineStr">
        <is>
          <t/>
        </is>
      </c>
      <c r="K192" s="254" t="inlineStr">
        <is>
          <t/>
        </is>
      </c>
      <c r="L192" s="254" t="inlineStr">
        <is>
          <t/>
        </is>
      </c>
      <c r="M192" s="254" t="inlineStr">
        <is>
          <t/>
        </is>
      </c>
      <c r="N192" s="254" t="inlineStr">
        <is>
          <t/>
        </is>
      </c>
      <c r="O192" s="254" t="inlineStr">
        <is>
          <t/>
        </is>
      </c>
      <c r="P192" s="254" t="inlineStr">
        <is>
          <t/>
        </is>
      </c>
      <c r="Q192" s="254" t="inlineStr">
        <is>
          <t/>
        </is>
      </c>
      <c r="R192" s="254" t="inlineStr">
        <is>
          <t/>
        </is>
      </c>
      <c r="S192" s="254" t="inlineStr">
        <is>
          <t/>
        </is>
      </c>
      <c r="T192" s="254" t="inlineStr">
        <is>
          <t/>
        </is>
      </c>
      <c r="U192" s="254" t="inlineStr">
        <is>
          <t/>
        </is>
      </c>
      <c r="V192" s="254" t="inlineStr">
        <is>
          <t/>
        </is>
      </c>
      <c r="W192" s="254" t="inlineStr">
        <is>
          <t/>
        </is>
      </c>
      <c r="X192" s="254" t="inlineStr">
        <is>
          <t/>
        </is>
      </c>
      <c r="Y192" s="254" t="inlineStr">
        <is>
          <t/>
        </is>
      </c>
      <c r="Z192" s="254" t="inlineStr">
        <is>
          <t/>
        </is>
      </c>
      <c r="AA192" s="254" t="inlineStr">
        <is>
          <t/>
        </is>
      </c>
      <c r="AB192" s="254" t="inlineStr">
        <is>
          <t/>
        </is>
      </c>
      <c r="AC192" s="254" t="inlineStr">
        <is>
          <t/>
        </is>
      </c>
      <c r="AD192" s="254" t="inlineStr">
        <is>
          <t/>
        </is>
      </c>
      <c r="AE192" s="254" t="inlineStr">
        <is>
          <t>a</t>
        </is>
      </c>
      <c r="AF192" s="254" t="inlineStr">
        <is>
          <t>a</t>
        </is>
      </c>
      <c r="AG192" s="254" t="inlineStr">
        <is>
          <t>a</t>
        </is>
      </c>
      <c r="AH192" s="254" t="inlineStr">
        <is>
          <t>a</t>
        </is>
      </c>
      <c r="AI192" s="254" t="inlineStr">
        <is>
          <t>a</t>
        </is>
      </c>
      <c r="AJ192" s="254" t="inlineStr">
        <is>
          <t>a</t>
        </is>
      </c>
      <c r="AK192">
        <v>94</v>
      </c>
      <c r="AL192" s="251" t="inlineStr">
        <is>
          <t/>
        </is>
      </c>
      <c r="AM192" s="251" t="inlineStr">
        <is>
          <t/>
        </is>
      </c>
      <c r="AN192" s="253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LTA</t>
        </is>
      </c>
      <c r="B193" t="inlineStr">
        <is>
          <t>ATL</t>
        </is>
      </c>
      <c r="C193" t="inlineStr">
        <is>
          <t>CP</t>
        </is>
      </c>
      <c r="D193" t="inlineStr">
        <is>
          <t>EU-France</t>
        </is>
      </c>
      <c r="E193" t="inlineStr">
        <is>
          <t>TP</t>
        </is>
      </c>
      <c r="F193" t="inlineStr">
        <is>
          <t>t1</t>
        </is>
      </c>
      <c r="G193" s="254" t="inlineStr">
        <is>
          <t/>
        </is>
      </c>
      <c r="H193" s="254" t="inlineStr">
        <is>
          <t/>
        </is>
      </c>
      <c r="I193" s="254" t="inlineStr">
        <is>
          <t/>
        </is>
      </c>
      <c r="J193" s="254" t="inlineStr">
        <is>
          <t/>
        </is>
      </c>
      <c r="K193" s="254" t="inlineStr">
        <is>
          <t/>
        </is>
      </c>
      <c r="L193" s="254" t="inlineStr">
        <is>
          <t/>
        </is>
      </c>
      <c r="M193" s="254" t="inlineStr">
        <is>
          <t/>
        </is>
      </c>
      <c r="N193" s="254" t="inlineStr">
        <is>
          <t/>
        </is>
      </c>
      <c r="O193" s="254" t="inlineStr">
        <is>
          <t/>
        </is>
      </c>
      <c r="P193" s="254" t="inlineStr">
        <is>
          <t/>
        </is>
      </c>
      <c r="Q193" s="254" t="inlineStr">
        <is>
          <t/>
        </is>
      </c>
      <c r="R193" s="254" t="inlineStr">
        <is>
          <t/>
        </is>
      </c>
      <c r="S193" s="254" t="inlineStr">
        <is>
          <t/>
        </is>
      </c>
      <c r="T193" s="254" t="inlineStr">
        <is>
          <t/>
        </is>
      </c>
      <c r="U193" s="254" t="inlineStr">
        <is>
          <t/>
        </is>
      </c>
      <c r="V193" s="254" t="inlineStr">
        <is>
          <t/>
        </is>
      </c>
      <c r="W193" s="254">
        <v>4.375</v>
      </c>
      <c r="X193" s="254" t="inlineStr">
        <is>
          <t/>
        </is>
      </c>
      <c r="Y193" s="254" t="inlineStr">
        <is>
          <t/>
        </is>
      </c>
      <c r="Z193" s="254" t="inlineStr">
        <is>
          <t/>
        </is>
      </c>
      <c r="AA193" s="254" t="inlineStr">
        <is>
          <t/>
        </is>
      </c>
      <c r="AB193" s="254" t="inlineStr">
        <is>
          <t/>
        </is>
      </c>
      <c r="AC193" s="254" t="inlineStr">
        <is>
          <t/>
        </is>
      </c>
      <c r="AD193" s="254" t="inlineStr">
        <is>
          <t/>
        </is>
      </c>
      <c r="AE193" s="254" t="inlineStr">
        <is>
          <t/>
        </is>
      </c>
      <c r="AF193" s="254" t="inlineStr">
        <is>
          <t/>
        </is>
      </c>
      <c r="AG193" s="254" t="inlineStr">
        <is>
          <t/>
        </is>
      </c>
      <c r="AH193" s="254">
        <v>0.009</v>
      </c>
      <c r="AI193" s="254" t="inlineStr">
        <is>
          <t/>
        </is>
      </c>
      <c r="AJ193" s="254" t="inlineStr">
        <is>
          <t/>
        </is>
      </c>
      <c r="AK193">
        <v>95</v>
      </c>
      <c r="AL193" s="251">
        <v>0</v>
      </c>
      <c r="AM193" s="251">
        <v>99.99</v>
      </c>
      <c r="AN193" s="253">
        <v>4.384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LTA</t>
        </is>
      </c>
      <c r="B194" t="inlineStr">
        <is>
          <t>ATL</t>
        </is>
      </c>
      <c r="C194" t="inlineStr">
        <is>
          <t>CP</t>
        </is>
      </c>
      <c r="D194" t="inlineStr">
        <is>
          <t>EU-France</t>
        </is>
      </c>
      <c r="E194" t="inlineStr">
        <is>
          <t>TP</t>
        </is>
      </c>
      <c r="F194" t="inlineStr">
        <is>
          <t>t2</t>
        </is>
      </c>
      <c r="G194" s="254" t="inlineStr">
        <is>
          <t/>
        </is>
      </c>
      <c r="H194" s="254" t="inlineStr">
        <is>
          <t/>
        </is>
      </c>
      <c r="I194" s="254" t="inlineStr">
        <is>
          <t/>
        </is>
      </c>
      <c r="J194" s="254" t="inlineStr">
        <is>
          <t/>
        </is>
      </c>
      <c r="K194" s="254" t="inlineStr">
        <is>
          <t/>
        </is>
      </c>
      <c r="L194" s="254" t="inlineStr">
        <is>
          <t/>
        </is>
      </c>
      <c r="M194" s="254" t="inlineStr">
        <is>
          <t/>
        </is>
      </c>
      <c r="N194" s="254" t="inlineStr">
        <is>
          <t/>
        </is>
      </c>
      <c r="O194" s="254" t="inlineStr">
        <is>
          <t/>
        </is>
      </c>
      <c r="P194" s="254" t="inlineStr">
        <is>
          <t/>
        </is>
      </c>
      <c r="Q194" s="254" t="inlineStr">
        <is>
          <t/>
        </is>
      </c>
      <c r="R194" s="254" t="inlineStr">
        <is>
          <t/>
        </is>
      </c>
      <c r="S194" s="254" t="inlineStr">
        <is>
          <t/>
        </is>
      </c>
      <c r="T194" s="254" t="inlineStr">
        <is>
          <t/>
        </is>
      </c>
      <c r="U194" s="254" t="inlineStr">
        <is>
          <t/>
        </is>
      </c>
      <c r="V194" s="254" t="inlineStr">
        <is>
          <t/>
        </is>
      </c>
      <c r="W194" s="254" t="inlineStr">
        <is>
          <t>-1</t>
        </is>
      </c>
      <c r="X194" s="254" t="inlineStr">
        <is>
          <t/>
        </is>
      </c>
      <c r="Y194" s="254" t="inlineStr">
        <is>
          <t/>
        </is>
      </c>
      <c r="Z194" s="254" t="inlineStr">
        <is>
          <t/>
        </is>
      </c>
      <c r="AA194" s="254" t="inlineStr">
        <is>
          <t/>
        </is>
      </c>
      <c r="AB194" s="254" t="inlineStr">
        <is>
          <t/>
        </is>
      </c>
      <c r="AC194" s="254" t="inlineStr">
        <is>
          <t/>
        </is>
      </c>
      <c r="AD194" s="254" t="inlineStr">
        <is>
          <t/>
        </is>
      </c>
      <c r="AE194" s="254" t="inlineStr">
        <is>
          <t/>
        </is>
      </c>
      <c r="AF194" s="254" t="inlineStr">
        <is>
          <t/>
        </is>
      </c>
      <c r="AG194" s="254" t="inlineStr">
        <is>
          <t/>
        </is>
      </c>
      <c r="AH194" s="254" t="inlineStr">
        <is>
          <t>ab</t>
        </is>
      </c>
      <c r="AI194" s="254" t="inlineStr">
        <is>
          <t/>
        </is>
      </c>
      <c r="AJ194" s="254" t="inlineStr">
        <is>
          <t/>
        </is>
      </c>
      <c r="AK194">
        <v>95</v>
      </c>
      <c r="AL194" s="251" t="inlineStr">
        <is>
          <t/>
        </is>
      </c>
      <c r="AM194" s="251" t="inlineStr">
        <is>
          <t/>
        </is>
      </c>
      <c r="AN194" s="253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LTA</t>
        </is>
      </c>
      <c r="B195" t="inlineStr">
        <is>
          <t>ATL</t>
        </is>
      </c>
      <c r="C195" t="inlineStr">
        <is>
          <t>CP</t>
        </is>
      </c>
      <c r="D195" t="inlineStr">
        <is>
          <t>EU-France</t>
        </is>
      </c>
      <c r="E195" t="inlineStr">
        <is>
          <t>TW</t>
        </is>
      </c>
      <c r="F195" t="inlineStr">
        <is>
          <t>t1</t>
        </is>
      </c>
      <c r="G195" s="254" t="inlineStr">
        <is>
          <t/>
        </is>
      </c>
      <c r="H195" s="254" t="inlineStr">
        <is>
          <t/>
        </is>
      </c>
      <c r="I195" s="254" t="inlineStr">
        <is>
          <t/>
        </is>
      </c>
      <c r="J195" s="254" t="inlineStr">
        <is>
          <t/>
        </is>
      </c>
      <c r="K195" s="254" t="inlineStr">
        <is>
          <t/>
        </is>
      </c>
      <c r="L195" s="254" t="inlineStr">
        <is>
          <t/>
        </is>
      </c>
      <c r="M195" s="254" t="inlineStr">
        <is>
          <t/>
        </is>
      </c>
      <c r="N195" s="254" t="inlineStr">
        <is>
          <t/>
        </is>
      </c>
      <c r="O195" s="254" t="inlineStr">
        <is>
          <t/>
        </is>
      </c>
      <c r="P195" s="254" t="inlineStr">
        <is>
          <t/>
        </is>
      </c>
      <c r="Q195" s="254" t="inlineStr">
        <is>
          <t/>
        </is>
      </c>
      <c r="R195" s="254" t="inlineStr">
        <is>
          <t/>
        </is>
      </c>
      <c r="S195" s="254" t="inlineStr">
        <is>
          <t/>
        </is>
      </c>
      <c r="T195" s="254" t="inlineStr">
        <is>
          <t/>
        </is>
      </c>
      <c r="U195" s="254" t="inlineStr">
        <is>
          <t/>
        </is>
      </c>
      <c r="V195" s="254" t="inlineStr">
        <is>
          <t/>
        </is>
      </c>
      <c r="W195" s="254">
        <v>0.041</v>
      </c>
      <c r="X195" s="254" t="inlineStr">
        <is>
          <t/>
        </is>
      </c>
      <c r="Y195" s="254">
        <v>0.015</v>
      </c>
      <c r="Z195" s="254">
        <v>0.048</v>
      </c>
      <c r="AA195" s="254" t="inlineStr">
        <is>
          <t/>
        </is>
      </c>
      <c r="AB195" s="254" t="inlineStr">
        <is>
          <t/>
        </is>
      </c>
      <c r="AC195" s="254">
        <v>0.197</v>
      </c>
      <c r="AD195" s="254">
        <v>2.703</v>
      </c>
      <c r="AE195" s="254">
        <v>0.047</v>
      </c>
      <c r="AF195" s="254" t="inlineStr">
        <is>
          <t/>
        </is>
      </c>
      <c r="AG195" s="254" t="inlineStr">
        <is>
          <t/>
        </is>
      </c>
      <c r="AH195" s="254">
        <v>0.064</v>
      </c>
      <c r="AI195" s="254">
        <v>0.026</v>
      </c>
      <c r="AJ195" s="254">
        <v>0.005</v>
      </c>
      <c r="AK195">
        <v>96</v>
      </c>
      <c r="AL195" s="251">
        <v>0</v>
      </c>
      <c r="AM195" s="251">
        <v>100</v>
      </c>
      <c r="AN195" s="253">
        <v>3.145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LTA</t>
        </is>
      </c>
      <c r="B196" t="inlineStr">
        <is>
          <t>ATL</t>
        </is>
      </c>
      <c r="C196" t="inlineStr">
        <is>
          <t>CP</t>
        </is>
      </c>
      <c r="D196" t="inlineStr">
        <is>
          <t>EU-France</t>
        </is>
      </c>
      <c r="E196" t="inlineStr">
        <is>
          <t>TW</t>
        </is>
      </c>
      <c r="F196" t="inlineStr">
        <is>
          <t>t2</t>
        </is>
      </c>
      <c r="G196" s="254" t="inlineStr">
        <is>
          <t/>
        </is>
      </c>
      <c r="H196" s="254" t="inlineStr">
        <is>
          <t/>
        </is>
      </c>
      <c r="I196" s="254" t="inlineStr">
        <is>
          <t/>
        </is>
      </c>
      <c r="J196" s="254" t="inlineStr">
        <is>
          <t/>
        </is>
      </c>
      <c r="K196" s="254" t="inlineStr">
        <is>
          <t/>
        </is>
      </c>
      <c r="L196" s="254" t="inlineStr">
        <is>
          <t/>
        </is>
      </c>
      <c r="M196" s="254" t="inlineStr">
        <is>
          <t/>
        </is>
      </c>
      <c r="N196" s="254" t="inlineStr">
        <is>
          <t/>
        </is>
      </c>
      <c r="O196" s="254" t="inlineStr">
        <is>
          <t/>
        </is>
      </c>
      <c r="P196" s="254" t="inlineStr">
        <is>
          <t/>
        </is>
      </c>
      <c r="Q196" s="254" t="inlineStr">
        <is>
          <t/>
        </is>
      </c>
      <c r="R196" s="254" t="inlineStr">
        <is>
          <t/>
        </is>
      </c>
      <c r="S196" s="254" t="inlineStr">
        <is>
          <t/>
        </is>
      </c>
      <c r="T196" s="254" t="inlineStr">
        <is>
          <t/>
        </is>
      </c>
      <c r="U196" s="254" t="inlineStr">
        <is>
          <t/>
        </is>
      </c>
      <c r="V196" s="254" t="inlineStr">
        <is>
          <t/>
        </is>
      </c>
      <c r="W196" s="254" t="inlineStr">
        <is>
          <t>-1</t>
        </is>
      </c>
      <c r="X196" s="254" t="inlineStr">
        <is>
          <t/>
        </is>
      </c>
      <c r="Y196" s="254" t="inlineStr">
        <is>
          <t>-1</t>
        </is>
      </c>
      <c r="Z196" s="254" t="inlineStr">
        <is>
          <t>-1</t>
        </is>
      </c>
      <c r="AA196" s="254" t="inlineStr">
        <is>
          <t/>
        </is>
      </c>
      <c r="AB196" s="254" t="inlineStr">
        <is>
          <t/>
        </is>
      </c>
      <c r="AC196" s="254" t="inlineStr">
        <is>
          <t>-1</t>
        </is>
      </c>
      <c r="AD196" s="254" t="inlineStr">
        <is>
          <t>a</t>
        </is>
      </c>
      <c r="AE196" s="254" t="inlineStr">
        <is>
          <t>-1</t>
        </is>
      </c>
      <c r="AF196" s="254" t="inlineStr">
        <is>
          <t/>
        </is>
      </c>
      <c r="AG196" s="254" t="inlineStr">
        <is>
          <t/>
        </is>
      </c>
      <c r="AH196" s="254" t="inlineStr">
        <is>
          <t>a</t>
        </is>
      </c>
      <c r="AI196" s="254" t="inlineStr">
        <is>
          <t>a</t>
        </is>
      </c>
      <c r="AJ196" s="254" t="inlineStr">
        <is>
          <t>a</t>
        </is>
      </c>
      <c r="AK196">
        <v>96</v>
      </c>
      <c r="AL196" s="251" t="inlineStr">
        <is>
          <t/>
        </is>
      </c>
      <c r="AM196" s="251" t="inlineStr">
        <is>
          <t/>
        </is>
      </c>
      <c r="AN196" s="253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LTA</t>
        </is>
      </c>
      <c r="B197" t="inlineStr">
        <is>
          <t>ATL</t>
        </is>
      </c>
      <c r="C197" t="inlineStr">
        <is>
          <t>NCO</t>
        </is>
      </c>
      <c r="D197" t="inlineStr">
        <is>
          <t>Dominica</t>
        </is>
      </c>
      <c r="E197" t="inlineStr">
        <is>
          <t>TR</t>
        </is>
      </c>
      <c r="F197" t="inlineStr">
        <is>
          <t>t1</t>
        </is>
      </c>
      <c r="G197" s="254" t="inlineStr">
        <is>
          <t/>
        </is>
      </c>
      <c r="H197" s="254" t="inlineStr">
        <is>
          <t/>
        </is>
      </c>
      <c r="I197" s="254" t="inlineStr">
        <is>
          <t/>
        </is>
      </c>
      <c r="J197" s="254" t="inlineStr">
        <is>
          <t/>
        </is>
      </c>
      <c r="K197" s="254" t="inlineStr">
        <is>
          <t/>
        </is>
      </c>
      <c r="L197" s="254" t="inlineStr">
        <is>
          <t/>
        </is>
      </c>
      <c r="M197" s="254" t="inlineStr">
        <is>
          <t/>
        </is>
      </c>
      <c r="N197" s="254" t="inlineStr">
        <is>
          <t/>
        </is>
      </c>
      <c r="O197" s="254" t="inlineStr">
        <is>
          <t/>
        </is>
      </c>
      <c r="P197" s="254" t="inlineStr">
        <is>
          <t/>
        </is>
      </c>
      <c r="Q197" s="254" t="inlineStr">
        <is>
          <t/>
        </is>
      </c>
      <c r="R197" s="254" t="inlineStr">
        <is>
          <t/>
        </is>
      </c>
      <c r="S197" s="254">
        <v>0.417</v>
      </c>
      <c r="T197" s="254">
        <v>0.01</v>
      </c>
      <c r="U197" s="254" t="inlineStr">
        <is>
          <t/>
        </is>
      </c>
      <c r="V197" s="254" t="inlineStr">
        <is>
          <t/>
        </is>
      </c>
      <c r="W197" s="254" t="inlineStr">
        <is>
          <t/>
        </is>
      </c>
      <c r="X197" s="254" t="inlineStr">
        <is>
          <t/>
        </is>
      </c>
      <c r="Y197" s="254" t="inlineStr">
        <is>
          <t/>
        </is>
      </c>
      <c r="Z197" s="254" t="inlineStr">
        <is>
          <t/>
        </is>
      </c>
      <c r="AA197" s="254">
        <v>0.808</v>
      </c>
      <c r="AB197" s="254">
        <v>0.158</v>
      </c>
      <c r="AC197" s="254">
        <v>0.587</v>
      </c>
      <c r="AD197" s="254">
        <v>0.429</v>
      </c>
      <c r="AE197" s="254">
        <v>0.039</v>
      </c>
      <c r="AF197" s="254">
        <v>0.215</v>
      </c>
      <c r="AG197" s="254">
        <v>0.045</v>
      </c>
      <c r="AH197" s="254" t="inlineStr">
        <is>
          <t/>
        </is>
      </c>
      <c r="AI197" s="254" t="inlineStr">
        <is>
          <t/>
        </is>
      </c>
      <c r="AJ197" s="254" t="inlineStr">
        <is>
          <t/>
        </is>
      </c>
      <c r="AK197">
        <v>97</v>
      </c>
      <c r="AL197" s="251">
        <v>0</v>
      </c>
      <c r="AM197" s="251">
        <v>100</v>
      </c>
      <c r="AN197" s="253">
        <v>2.706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LTA</t>
        </is>
      </c>
      <c r="B198" t="inlineStr">
        <is>
          <t>ATL</t>
        </is>
      </c>
      <c r="C198" t="inlineStr">
        <is>
          <t>NCO</t>
        </is>
      </c>
      <c r="D198" t="inlineStr">
        <is>
          <t>Dominica</t>
        </is>
      </c>
      <c r="E198" t="inlineStr">
        <is>
          <t>TR</t>
        </is>
      </c>
      <c r="F198" t="inlineStr">
        <is>
          <t>t2</t>
        </is>
      </c>
      <c r="G198" s="254" t="inlineStr">
        <is>
          <t/>
        </is>
      </c>
      <c r="H198" s="254" t="inlineStr">
        <is>
          <t/>
        </is>
      </c>
      <c r="I198" s="254" t="inlineStr">
        <is>
          <t/>
        </is>
      </c>
      <c r="J198" s="254" t="inlineStr">
        <is>
          <t/>
        </is>
      </c>
      <c r="K198" s="254" t="inlineStr">
        <is>
          <t/>
        </is>
      </c>
      <c r="L198" s="254" t="inlineStr">
        <is>
          <t/>
        </is>
      </c>
      <c r="M198" s="254" t="inlineStr">
        <is>
          <t/>
        </is>
      </c>
      <c r="N198" s="254" t="inlineStr">
        <is>
          <t/>
        </is>
      </c>
      <c r="O198" s="254" t="inlineStr">
        <is>
          <t/>
        </is>
      </c>
      <c r="P198" s="254" t="inlineStr">
        <is>
          <t/>
        </is>
      </c>
      <c r="Q198" s="254" t="inlineStr">
        <is>
          <t/>
        </is>
      </c>
      <c r="R198" s="254" t="inlineStr">
        <is>
          <t/>
        </is>
      </c>
      <c r="S198" s="254" t="inlineStr">
        <is>
          <t>a</t>
        </is>
      </c>
      <c r="T198" s="254" t="inlineStr">
        <is>
          <t>a</t>
        </is>
      </c>
      <c r="U198" s="254" t="inlineStr">
        <is>
          <t/>
        </is>
      </c>
      <c r="V198" s="254" t="inlineStr">
        <is>
          <t/>
        </is>
      </c>
      <c r="W198" s="254" t="inlineStr">
        <is>
          <t/>
        </is>
      </c>
      <c r="X198" s="254" t="inlineStr">
        <is>
          <t/>
        </is>
      </c>
      <c r="Y198" s="254" t="inlineStr">
        <is>
          <t/>
        </is>
      </c>
      <c r="Z198" s="254" t="inlineStr">
        <is>
          <t/>
        </is>
      </c>
      <c r="AA198" s="254" t="inlineStr">
        <is>
          <t>-1</t>
        </is>
      </c>
      <c r="AB198" s="254" t="inlineStr">
        <is>
          <t>-1</t>
        </is>
      </c>
      <c r="AC198" s="254" t="inlineStr">
        <is>
          <t>-1</t>
        </is>
      </c>
      <c r="AD198" s="254" t="inlineStr">
        <is>
          <t>a</t>
        </is>
      </c>
      <c r="AE198" s="254" t="inlineStr">
        <is>
          <t>a</t>
        </is>
      </c>
      <c r="AF198" s="254" t="inlineStr">
        <is>
          <t>a</t>
        </is>
      </c>
      <c r="AG198" s="254" t="inlineStr">
        <is>
          <t>a</t>
        </is>
      </c>
      <c r="AH198" s="254" t="inlineStr">
        <is>
          <t/>
        </is>
      </c>
      <c r="AI198" s="254" t="inlineStr">
        <is>
          <t/>
        </is>
      </c>
      <c r="AJ198" s="254" t="inlineStr">
        <is>
          <t/>
        </is>
      </c>
      <c r="AK198">
        <v>97</v>
      </c>
      <c r="AL198" s="251" t="inlineStr">
        <is>
          <t/>
        </is>
      </c>
      <c r="AM198" s="251" t="inlineStr">
        <is>
          <t/>
        </is>
      </c>
      <c r="AN198" s="253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LTA</t>
        </is>
      </c>
      <c r="B199" t="inlineStr">
        <is>
          <t>ATL</t>
        </is>
      </c>
      <c r="C199" t="inlineStr">
        <is>
          <t>NCO</t>
        </is>
      </c>
      <c r="D199" t="inlineStr">
        <is>
          <t>Dominica</t>
        </is>
      </c>
      <c r="E199" t="inlineStr">
        <is>
          <t>HL</t>
        </is>
      </c>
      <c r="F199" t="inlineStr">
        <is>
          <t>t1</t>
        </is>
      </c>
      <c r="G199" s="254" t="inlineStr">
        <is>
          <t/>
        </is>
      </c>
      <c r="H199" s="254" t="inlineStr">
        <is>
          <t/>
        </is>
      </c>
      <c r="I199" s="254" t="inlineStr">
        <is>
          <t/>
        </is>
      </c>
      <c r="J199" s="254" t="inlineStr">
        <is>
          <t/>
        </is>
      </c>
      <c r="K199" s="254" t="inlineStr">
        <is>
          <t/>
        </is>
      </c>
      <c r="L199" s="254" t="inlineStr">
        <is>
          <t/>
        </is>
      </c>
      <c r="M199" s="254" t="inlineStr">
        <is>
          <t/>
        </is>
      </c>
      <c r="N199" s="254" t="inlineStr">
        <is>
          <t/>
        </is>
      </c>
      <c r="O199" s="254" t="inlineStr">
        <is>
          <t/>
        </is>
      </c>
      <c r="P199" s="254" t="inlineStr">
        <is>
          <t/>
        </is>
      </c>
      <c r="Q199" s="254" t="inlineStr">
        <is>
          <t/>
        </is>
      </c>
      <c r="R199" s="254" t="inlineStr">
        <is>
          <t/>
        </is>
      </c>
      <c r="S199" s="254" t="inlineStr">
        <is>
          <t/>
        </is>
      </c>
      <c r="T199" s="254" t="inlineStr">
        <is>
          <t/>
        </is>
      </c>
      <c r="U199" s="254" t="inlineStr">
        <is>
          <t/>
        </is>
      </c>
      <c r="V199" s="254" t="inlineStr">
        <is>
          <t/>
        </is>
      </c>
      <c r="W199" s="254" t="inlineStr">
        <is>
          <t/>
        </is>
      </c>
      <c r="X199" s="254" t="inlineStr">
        <is>
          <t/>
        </is>
      </c>
      <c r="Y199" s="254" t="inlineStr">
        <is>
          <t/>
        </is>
      </c>
      <c r="Z199" s="254" t="inlineStr">
        <is>
          <t/>
        </is>
      </c>
      <c r="AA199" s="254">
        <v>0.059</v>
      </c>
      <c r="AB199" s="254">
        <v>0.162</v>
      </c>
      <c r="AC199" s="254">
        <v>0.358</v>
      </c>
      <c r="AD199" s="254">
        <v>0.896</v>
      </c>
      <c r="AE199" s="254">
        <v>0.413</v>
      </c>
      <c r="AF199" s="254">
        <v>0.413</v>
      </c>
      <c r="AG199" s="254" t="inlineStr">
        <is>
          <t/>
        </is>
      </c>
      <c r="AH199" s="254" t="inlineStr">
        <is>
          <t/>
        </is>
      </c>
      <c r="AI199" s="254" t="inlineStr">
        <is>
          <t/>
        </is>
      </c>
      <c r="AJ199" s="254" t="inlineStr">
        <is>
          <t/>
        </is>
      </c>
      <c r="AK199">
        <v>98</v>
      </c>
      <c r="AL199" s="251">
        <v>0</v>
      </c>
      <c r="AM199" s="251">
        <v>100</v>
      </c>
      <c r="AN199" s="253">
        <v>2.301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LTA</t>
        </is>
      </c>
      <c r="B200" t="inlineStr">
        <is>
          <t>ATL</t>
        </is>
      </c>
      <c r="C200" t="inlineStr">
        <is>
          <t>NCO</t>
        </is>
      </c>
      <c r="D200" t="inlineStr">
        <is>
          <t>Dominica</t>
        </is>
      </c>
      <c r="E200" t="inlineStr">
        <is>
          <t>HL</t>
        </is>
      </c>
      <c r="F200" t="inlineStr">
        <is>
          <t>t2</t>
        </is>
      </c>
      <c r="G200" s="254" t="inlineStr">
        <is>
          <t/>
        </is>
      </c>
      <c r="H200" s="254" t="inlineStr">
        <is>
          <t/>
        </is>
      </c>
      <c r="I200" s="254" t="inlineStr">
        <is>
          <t/>
        </is>
      </c>
      <c r="J200" s="254" t="inlineStr">
        <is>
          <t/>
        </is>
      </c>
      <c r="K200" s="254" t="inlineStr">
        <is>
          <t/>
        </is>
      </c>
      <c r="L200" s="254" t="inlineStr">
        <is>
          <t/>
        </is>
      </c>
      <c r="M200" s="254" t="inlineStr">
        <is>
          <t/>
        </is>
      </c>
      <c r="N200" s="254" t="inlineStr">
        <is>
          <t/>
        </is>
      </c>
      <c r="O200" s="254" t="inlineStr">
        <is>
          <t/>
        </is>
      </c>
      <c r="P200" s="254" t="inlineStr">
        <is>
          <t/>
        </is>
      </c>
      <c r="Q200" s="254" t="inlineStr">
        <is>
          <t/>
        </is>
      </c>
      <c r="R200" s="254" t="inlineStr">
        <is>
          <t/>
        </is>
      </c>
      <c r="S200" s="254" t="inlineStr">
        <is>
          <t/>
        </is>
      </c>
      <c r="T200" s="254" t="inlineStr">
        <is>
          <t/>
        </is>
      </c>
      <c r="U200" s="254" t="inlineStr">
        <is>
          <t/>
        </is>
      </c>
      <c r="V200" s="254" t="inlineStr">
        <is>
          <t/>
        </is>
      </c>
      <c r="W200" s="254" t="inlineStr">
        <is>
          <t/>
        </is>
      </c>
      <c r="X200" s="254" t="inlineStr">
        <is>
          <t/>
        </is>
      </c>
      <c r="Y200" s="254" t="inlineStr">
        <is>
          <t/>
        </is>
      </c>
      <c r="Z200" s="254" t="inlineStr">
        <is>
          <t/>
        </is>
      </c>
      <c r="AA200" s="254" t="inlineStr">
        <is>
          <t>-1</t>
        </is>
      </c>
      <c r="AB200" s="254" t="inlineStr">
        <is>
          <t>-1</t>
        </is>
      </c>
      <c r="AC200" s="254" t="inlineStr">
        <is>
          <t>-1</t>
        </is>
      </c>
      <c r="AD200" s="254" t="inlineStr">
        <is>
          <t>a</t>
        </is>
      </c>
      <c r="AE200" s="254" t="inlineStr">
        <is>
          <t>a</t>
        </is>
      </c>
      <c r="AF200" s="254" t="inlineStr">
        <is>
          <t>a</t>
        </is>
      </c>
      <c r="AG200" s="254" t="inlineStr">
        <is>
          <t/>
        </is>
      </c>
      <c r="AH200" s="254" t="inlineStr">
        <is>
          <t/>
        </is>
      </c>
      <c r="AI200" s="254" t="inlineStr">
        <is>
          <t/>
        </is>
      </c>
      <c r="AJ200" s="254" t="inlineStr">
        <is>
          <t/>
        </is>
      </c>
      <c r="AK200">
        <v>98</v>
      </c>
      <c r="AL200" s="251" t="inlineStr">
        <is>
          <t/>
        </is>
      </c>
      <c r="AM200" s="251" t="inlineStr">
        <is>
          <t/>
        </is>
      </c>
      <c r="AN200" s="253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LTA</t>
        </is>
      </c>
      <c r="B201" t="inlineStr">
        <is>
          <t>ATL</t>
        </is>
      </c>
      <c r="C201" t="inlineStr">
        <is>
          <t>CP</t>
        </is>
      </c>
      <c r="D201" t="inlineStr">
        <is>
          <t>USA</t>
        </is>
      </c>
      <c r="E201" t="inlineStr">
        <is>
          <t>HS</t>
        </is>
      </c>
      <c r="F201" t="inlineStr">
        <is>
          <t>t1</t>
        </is>
      </c>
      <c r="G201" s="254" t="inlineStr">
        <is>
          <t/>
        </is>
      </c>
      <c r="H201" s="254" t="inlineStr">
        <is>
          <t/>
        </is>
      </c>
      <c r="I201" s="254">
        <v>2</v>
      </c>
      <c r="J201" s="254">
        <v>0.13</v>
      </c>
      <c r="K201" s="254" t="inlineStr">
        <is>
          <t/>
        </is>
      </c>
      <c r="L201" s="254" t="inlineStr">
        <is>
          <t/>
        </is>
      </c>
      <c r="M201" s="254">
        <v>0.15</v>
      </c>
      <c r="N201" s="254" t="inlineStr">
        <is>
          <t/>
        </is>
      </c>
      <c r="O201" s="254" t="inlineStr">
        <is>
          <t/>
        </is>
      </c>
      <c r="P201" s="254" t="inlineStr">
        <is>
          <t/>
        </is>
      </c>
      <c r="Q201" s="254" t="inlineStr">
        <is>
          <t/>
        </is>
      </c>
      <c r="R201" s="254" t="inlineStr">
        <is>
          <t/>
        </is>
      </c>
      <c r="S201" s="254" t="inlineStr">
        <is>
          <t/>
        </is>
      </c>
      <c r="T201" s="254" t="inlineStr">
        <is>
          <t/>
        </is>
      </c>
      <c r="U201" s="254" t="inlineStr">
        <is>
          <t/>
        </is>
      </c>
      <c r="V201" s="254" t="inlineStr">
        <is>
          <t/>
        </is>
      </c>
      <c r="W201" s="254" t="inlineStr">
        <is>
          <t/>
        </is>
      </c>
      <c r="X201" s="254" t="inlineStr">
        <is>
          <t/>
        </is>
      </c>
      <c r="Y201" s="254" t="inlineStr">
        <is>
          <t/>
        </is>
      </c>
      <c r="Z201" s="254" t="inlineStr">
        <is>
          <t/>
        </is>
      </c>
      <c r="AA201" s="254" t="inlineStr">
        <is>
          <t/>
        </is>
      </c>
      <c r="AB201" s="254" t="inlineStr">
        <is>
          <t/>
        </is>
      </c>
      <c r="AC201" s="254" t="inlineStr">
        <is>
          <t/>
        </is>
      </c>
      <c r="AD201" s="254" t="inlineStr">
        <is>
          <t/>
        </is>
      </c>
      <c r="AE201" s="254" t="inlineStr">
        <is>
          <t/>
        </is>
      </c>
      <c r="AF201" s="254" t="inlineStr">
        <is>
          <t/>
        </is>
      </c>
      <c r="AG201" s="254" t="inlineStr">
        <is>
          <t/>
        </is>
      </c>
      <c r="AH201" s="254" t="inlineStr">
        <is>
          <t/>
        </is>
      </c>
      <c r="AI201" s="254" t="inlineStr">
        <is>
          <t/>
        </is>
      </c>
      <c r="AJ201" s="254" t="inlineStr">
        <is>
          <t/>
        </is>
      </c>
      <c r="AK201">
        <v>99</v>
      </c>
      <c r="AL201" s="251">
        <v>0</v>
      </c>
      <c r="AM201" s="251">
        <v>100</v>
      </c>
      <c r="AN201" s="253">
        <v>2.28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LTA</t>
        </is>
      </c>
      <c r="B202" t="inlineStr">
        <is>
          <t>ATL</t>
        </is>
      </c>
      <c r="C202" t="inlineStr">
        <is>
          <t>CP</t>
        </is>
      </c>
      <c r="D202" t="inlineStr">
        <is>
          <t>USA</t>
        </is>
      </c>
      <c r="E202" t="inlineStr">
        <is>
          <t>HS</t>
        </is>
      </c>
      <c r="F202" t="inlineStr">
        <is>
          <t>t2</t>
        </is>
      </c>
      <c r="G202" s="254" t="inlineStr">
        <is>
          <t/>
        </is>
      </c>
      <c r="H202" s="254" t="inlineStr">
        <is>
          <t/>
        </is>
      </c>
      <c r="I202" s="254" t="inlineStr">
        <is>
          <t>-1</t>
        </is>
      </c>
      <c r="J202" s="254" t="inlineStr">
        <is>
          <t>-1</t>
        </is>
      </c>
      <c r="K202" s="254" t="inlineStr">
        <is>
          <t/>
        </is>
      </c>
      <c r="L202" s="254" t="inlineStr">
        <is>
          <t/>
        </is>
      </c>
      <c r="M202" s="254" t="inlineStr">
        <is>
          <t>-1</t>
        </is>
      </c>
      <c r="N202" s="254" t="inlineStr">
        <is>
          <t/>
        </is>
      </c>
      <c r="O202" s="254" t="inlineStr">
        <is>
          <t/>
        </is>
      </c>
      <c r="P202" s="254" t="inlineStr">
        <is>
          <t/>
        </is>
      </c>
      <c r="Q202" s="254" t="inlineStr">
        <is>
          <t/>
        </is>
      </c>
      <c r="R202" s="254" t="inlineStr">
        <is>
          <t/>
        </is>
      </c>
      <c r="S202" s="254" t="inlineStr">
        <is>
          <t/>
        </is>
      </c>
      <c r="T202" s="254" t="inlineStr">
        <is>
          <t/>
        </is>
      </c>
      <c r="U202" s="254" t="inlineStr">
        <is>
          <t/>
        </is>
      </c>
      <c r="V202" s="254" t="inlineStr">
        <is>
          <t/>
        </is>
      </c>
      <c r="W202" s="254" t="inlineStr">
        <is>
          <t/>
        </is>
      </c>
      <c r="X202" s="254" t="inlineStr">
        <is>
          <t/>
        </is>
      </c>
      <c r="Y202" s="254" t="inlineStr">
        <is>
          <t/>
        </is>
      </c>
      <c r="Z202" s="254" t="inlineStr">
        <is>
          <t/>
        </is>
      </c>
      <c r="AA202" s="254" t="inlineStr">
        <is>
          <t/>
        </is>
      </c>
      <c r="AB202" s="254" t="inlineStr">
        <is>
          <t/>
        </is>
      </c>
      <c r="AC202" s="254" t="inlineStr">
        <is>
          <t/>
        </is>
      </c>
      <c r="AD202" s="254" t="inlineStr">
        <is>
          <t/>
        </is>
      </c>
      <c r="AE202" s="254" t="inlineStr">
        <is>
          <t/>
        </is>
      </c>
      <c r="AF202" s="254" t="inlineStr">
        <is>
          <t/>
        </is>
      </c>
      <c r="AG202" s="254" t="inlineStr">
        <is>
          <t/>
        </is>
      </c>
      <c r="AH202" s="254" t="inlineStr">
        <is>
          <t/>
        </is>
      </c>
      <c r="AI202" s="254" t="inlineStr">
        <is>
          <t/>
        </is>
      </c>
      <c r="AJ202" s="254" t="inlineStr">
        <is>
          <t/>
        </is>
      </c>
      <c r="AK202">
        <v>99</v>
      </c>
      <c r="AL202" s="251" t="inlineStr">
        <is>
          <t/>
        </is>
      </c>
      <c r="AM202" s="251" t="inlineStr">
        <is>
          <t/>
        </is>
      </c>
      <c r="AN202" s="253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LTA</t>
        </is>
      </c>
      <c r="B203" t="inlineStr">
        <is>
          <t>ATL</t>
        </is>
      </c>
      <c r="C203" t="inlineStr">
        <is>
          <t>NCO</t>
        </is>
      </c>
      <c r="D203" t="inlineStr">
        <is>
          <t>Sta Lucia</t>
        </is>
      </c>
      <c r="E203" t="inlineStr">
        <is>
          <t>UN</t>
        </is>
      </c>
      <c r="F203" t="inlineStr">
        <is>
          <t>t1</t>
        </is>
      </c>
      <c r="G203" s="254" t="inlineStr">
        <is>
          <t/>
        </is>
      </c>
      <c r="H203" s="254" t="inlineStr">
        <is>
          <t/>
        </is>
      </c>
      <c r="I203" s="254" t="inlineStr">
        <is>
          <t/>
        </is>
      </c>
      <c r="J203" s="254">
        <v>2</v>
      </c>
      <c r="K203" s="254" t="inlineStr">
        <is>
          <t/>
        </is>
      </c>
      <c r="L203" s="254" t="inlineStr">
        <is>
          <t/>
        </is>
      </c>
      <c r="M203" s="254" t="inlineStr">
        <is>
          <t/>
        </is>
      </c>
      <c r="N203" s="254" t="inlineStr">
        <is>
          <t/>
        </is>
      </c>
      <c r="O203" s="254" t="inlineStr">
        <is>
          <t/>
        </is>
      </c>
      <c r="P203" s="254" t="inlineStr">
        <is>
          <t/>
        </is>
      </c>
      <c r="Q203" s="254" t="inlineStr">
        <is>
          <t/>
        </is>
      </c>
      <c r="R203" s="254" t="inlineStr">
        <is>
          <t/>
        </is>
      </c>
      <c r="S203" s="254" t="inlineStr">
        <is>
          <t/>
        </is>
      </c>
      <c r="T203" s="254" t="inlineStr">
        <is>
          <t/>
        </is>
      </c>
      <c r="U203" s="254" t="inlineStr">
        <is>
          <t/>
        </is>
      </c>
      <c r="V203" s="254" t="inlineStr">
        <is>
          <t/>
        </is>
      </c>
      <c r="W203" s="254" t="inlineStr">
        <is>
          <t/>
        </is>
      </c>
      <c r="X203" s="254" t="inlineStr">
        <is>
          <t/>
        </is>
      </c>
      <c r="Y203" s="254" t="inlineStr">
        <is>
          <t/>
        </is>
      </c>
      <c r="Z203" s="254" t="inlineStr">
        <is>
          <t/>
        </is>
      </c>
      <c r="AA203" s="254" t="inlineStr">
        <is>
          <t/>
        </is>
      </c>
      <c r="AB203" s="254" t="inlineStr">
        <is>
          <t/>
        </is>
      </c>
      <c r="AC203" s="254" t="inlineStr">
        <is>
          <t/>
        </is>
      </c>
      <c r="AD203" s="254" t="inlineStr">
        <is>
          <t/>
        </is>
      </c>
      <c r="AE203" s="254" t="inlineStr">
        <is>
          <t/>
        </is>
      </c>
      <c r="AF203" s="254" t="inlineStr">
        <is>
          <t/>
        </is>
      </c>
      <c r="AG203" s="254" t="inlineStr">
        <is>
          <t/>
        </is>
      </c>
      <c r="AH203" s="254" t="inlineStr">
        <is>
          <t/>
        </is>
      </c>
      <c r="AI203" s="254" t="inlineStr">
        <is>
          <t/>
        </is>
      </c>
      <c r="AJ203" s="254" t="inlineStr">
        <is>
          <t/>
        </is>
      </c>
      <c r="AK203">
        <v>100</v>
      </c>
      <c r="AL203" s="251">
        <v>0</v>
      </c>
      <c r="AM203" s="251">
        <v>100</v>
      </c>
      <c r="AN203" s="253">
        <v>2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LTA</t>
        </is>
      </c>
      <c r="B204" t="inlineStr">
        <is>
          <t>ATL</t>
        </is>
      </c>
      <c r="C204" t="inlineStr">
        <is>
          <t>NCO</t>
        </is>
      </c>
      <c r="D204" t="inlineStr">
        <is>
          <t>Sta Lucia</t>
        </is>
      </c>
      <c r="E204" t="inlineStr">
        <is>
          <t>UN</t>
        </is>
      </c>
      <c r="F204" t="inlineStr">
        <is>
          <t>t2</t>
        </is>
      </c>
      <c r="G204" s="254" t="inlineStr">
        <is>
          <t/>
        </is>
      </c>
      <c r="H204" s="254" t="inlineStr">
        <is>
          <t/>
        </is>
      </c>
      <c r="I204" s="254" t="inlineStr">
        <is>
          <t/>
        </is>
      </c>
      <c r="J204" s="254" t="inlineStr">
        <is>
          <t>-1</t>
        </is>
      </c>
      <c r="K204" s="254" t="inlineStr">
        <is>
          <t/>
        </is>
      </c>
      <c r="L204" s="254" t="inlineStr">
        <is>
          <t/>
        </is>
      </c>
      <c r="M204" s="254" t="inlineStr">
        <is>
          <t/>
        </is>
      </c>
      <c r="N204" s="254" t="inlineStr">
        <is>
          <t/>
        </is>
      </c>
      <c r="O204" s="254" t="inlineStr">
        <is>
          <t/>
        </is>
      </c>
      <c r="P204" s="254" t="inlineStr">
        <is>
          <t/>
        </is>
      </c>
      <c r="Q204" s="254" t="inlineStr">
        <is>
          <t/>
        </is>
      </c>
      <c r="R204" s="254" t="inlineStr">
        <is>
          <t/>
        </is>
      </c>
      <c r="S204" s="254" t="inlineStr">
        <is>
          <t/>
        </is>
      </c>
      <c r="T204" s="254" t="inlineStr">
        <is>
          <t/>
        </is>
      </c>
      <c r="U204" s="254" t="inlineStr">
        <is>
          <t/>
        </is>
      </c>
      <c r="V204" s="254" t="inlineStr">
        <is>
          <t/>
        </is>
      </c>
      <c r="W204" s="254" t="inlineStr">
        <is>
          <t/>
        </is>
      </c>
      <c r="X204" s="254" t="inlineStr">
        <is>
          <t/>
        </is>
      </c>
      <c r="Y204" s="254" t="inlineStr">
        <is>
          <t/>
        </is>
      </c>
      <c r="Z204" s="254" t="inlineStr">
        <is>
          <t/>
        </is>
      </c>
      <c r="AA204" s="254" t="inlineStr">
        <is>
          <t/>
        </is>
      </c>
      <c r="AB204" s="254" t="inlineStr">
        <is>
          <t/>
        </is>
      </c>
      <c r="AC204" s="254" t="inlineStr">
        <is>
          <t/>
        </is>
      </c>
      <c r="AD204" s="254" t="inlineStr">
        <is>
          <t/>
        </is>
      </c>
      <c r="AE204" s="254" t="inlineStr">
        <is>
          <t/>
        </is>
      </c>
      <c r="AF204" s="254" t="inlineStr">
        <is>
          <t/>
        </is>
      </c>
      <c r="AG204" s="254" t="inlineStr">
        <is>
          <t/>
        </is>
      </c>
      <c r="AH204" s="254" t="inlineStr">
        <is>
          <t/>
        </is>
      </c>
      <c r="AI204" s="254" t="inlineStr">
        <is>
          <t/>
        </is>
      </c>
      <c r="AJ204" s="254" t="inlineStr">
        <is>
          <t/>
        </is>
      </c>
      <c r="AK204">
        <v>100</v>
      </c>
      <c r="AL204" s="251" t="inlineStr">
        <is>
          <t/>
        </is>
      </c>
      <c r="AM204" s="251" t="inlineStr">
        <is>
          <t/>
        </is>
      </c>
      <c r="AN204" s="253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LTA</t>
        </is>
      </c>
      <c r="B205" t="inlineStr">
        <is>
          <t>ATL</t>
        </is>
      </c>
      <c r="C205" t="inlineStr">
        <is>
          <t>CP</t>
        </is>
      </c>
      <c r="D205" t="inlineStr">
        <is>
          <t>Grenada</t>
        </is>
      </c>
      <c r="E205" t="inlineStr">
        <is>
          <t>LL</t>
        </is>
      </c>
      <c r="F205" t="inlineStr">
        <is>
          <t>t1</t>
        </is>
      </c>
      <c r="G205" s="254" t="inlineStr">
        <is>
          <t/>
        </is>
      </c>
      <c r="H205" s="254" t="inlineStr">
        <is>
          <t/>
        </is>
      </c>
      <c r="I205" s="254" t="inlineStr">
        <is>
          <t/>
        </is>
      </c>
      <c r="J205" s="254" t="inlineStr">
        <is>
          <t/>
        </is>
      </c>
      <c r="K205" s="254" t="inlineStr">
        <is>
          <t/>
        </is>
      </c>
      <c r="L205" s="254" t="inlineStr">
        <is>
          <t/>
        </is>
      </c>
      <c r="M205" s="254" t="inlineStr">
        <is>
          <t/>
        </is>
      </c>
      <c r="N205" s="254" t="inlineStr">
        <is>
          <t/>
        </is>
      </c>
      <c r="O205" s="254" t="inlineStr">
        <is>
          <t/>
        </is>
      </c>
      <c r="P205" s="254" t="inlineStr">
        <is>
          <t/>
        </is>
      </c>
      <c r="Q205" s="254" t="inlineStr">
        <is>
          <t/>
        </is>
      </c>
      <c r="R205" s="254" t="inlineStr">
        <is>
          <t/>
        </is>
      </c>
      <c r="S205" s="254" t="inlineStr">
        <is>
          <t/>
        </is>
      </c>
      <c r="T205" s="254" t="inlineStr">
        <is>
          <t/>
        </is>
      </c>
      <c r="U205" s="254" t="inlineStr">
        <is>
          <t/>
        </is>
      </c>
      <c r="V205" s="254" t="inlineStr">
        <is>
          <t/>
        </is>
      </c>
      <c r="W205" s="254" t="inlineStr">
        <is>
          <t/>
        </is>
      </c>
      <c r="X205" s="254" t="inlineStr">
        <is>
          <t/>
        </is>
      </c>
      <c r="Y205" s="254" t="inlineStr">
        <is>
          <t/>
        </is>
      </c>
      <c r="Z205" s="254" t="inlineStr">
        <is>
          <t/>
        </is>
      </c>
      <c r="AA205" s="254" t="inlineStr">
        <is>
          <t/>
        </is>
      </c>
      <c r="AB205" s="254">
        <v>0.843</v>
      </c>
      <c r="AC205" s="254">
        <v>1.148</v>
      </c>
      <c r="AD205" s="254" t="inlineStr">
        <is>
          <t/>
        </is>
      </c>
      <c r="AE205" s="254" t="inlineStr">
        <is>
          <t/>
        </is>
      </c>
      <c r="AF205" s="254" t="inlineStr">
        <is>
          <t/>
        </is>
      </c>
      <c r="AG205" s="254" t="inlineStr">
        <is>
          <t/>
        </is>
      </c>
      <c r="AH205" s="254" t="inlineStr">
        <is>
          <t/>
        </is>
      </c>
      <c r="AI205" s="254" t="inlineStr">
        <is>
          <t/>
        </is>
      </c>
      <c r="AJ205" s="254" t="inlineStr">
        <is>
          <t/>
        </is>
      </c>
      <c r="AK205">
        <v>101</v>
      </c>
      <c r="AL205" s="251">
        <v>0</v>
      </c>
      <c r="AM205" s="251">
        <v>100</v>
      </c>
      <c r="AN205" s="253">
        <v>1.99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LTA</t>
        </is>
      </c>
      <c r="B206" t="inlineStr">
        <is>
          <t>ATL</t>
        </is>
      </c>
      <c r="C206" t="inlineStr">
        <is>
          <t>CP</t>
        </is>
      </c>
      <c r="D206" t="inlineStr">
        <is>
          <t>Grenada</t>
        </is>
      </c>
      <c r="E206" t="inlineStr">
        <is>
          <t>LL</t>
        </is>
      </c>
      <c r="F206" t="inlineStr">
        <is>
          <t>t2</t>
        </is>
      </c>
      <c r="G206" s="254" t="inlineStr">
        <is>
          <t/>
        </is>
      </c>
      <c r="H206" s="254" t="inlineStr">
        <is>
          <t/>
        </is>
      </c>
      <c r="I206" s="254" t="inlineStr">
        <is>
          <t/>
        </is>
      </c>
      <c r="J206" s="254" t="inlineStr">
        <is>
          <t/>
        </is>
      </c>
      <c r="K206" s="254" t="inlineStr">
        <is>
          <t/>
        </is>
      </c>
      <c r="L206" s="254" t="inlineStr">
        <is>
          <t/>
        </is>
      </c>
      <c r="M206" s="254" t="inlineStr">
        <is>
          <t/>
        </is>
      </c>
      <c r="N206" s="254" t="inlineStr">
        <is>
          <t/>
        </is>
      </c>
      <c r="O206" s="254" t="inlineStr">
        <is>
          <t/>
        </is>
      </c>
      <c r="P206" s="254" t="inlineStr">
        <is>
          <t/>
        </is>
      </c>
      <c r="Q206" s="254" t="inlineStr">
        <is>
          <t/>
        </is>
      </c>
      <c r="R206" s="254" t="inlineStr">
        <is>
          <t/>
        </is>
      </c>
      <c r="S206" s="254" t="inlineStr">
        <is>
          <t/>
        </is>
      </c>
      <c r="T206" s="254" t="inlineStr">
        <is>
          <t/>
        </is>
      </c>
      <c r="U206" s="254" t="inlineStr">
        <is>
          <t/>
        </is>
      </c>
      <c r="V206" s="254" t="inlineStr">
        <is>
          <t/>
        </is>
      </c>
      <c r="W206" s="254" t="inlineStr">
        <is>
          <t/>
        </is>
      </c>
      <c r="X206" s="254" t="inlineStr">
        <is>
          <t/>
        </is>
      </c>
      <c r="Y206" s="254" t="inlineStr">
        <is>
          <t/>
        </is>
      </c>
      <c r="Z206" s="254" t="inlineStr">
        <is>
          <t/>
        </is>
      </c>
      <c r="AA206" s="254" t="inlineStr">
        <is>
          <t/>
        </is>
      </c>
      <c r="AB206" s="254" t="inlineStr">
        <is>
          <t>-1</t>
        </is>
      </c>
      <c r="AC206" s="254" t="inlineStr">
        <is>
          <t>-1</t>
        </is>
      </c>
      <c r="AD206" s="254" t="inlineStr">
        <is>
          <t/>
        </is>
      </c>
      <c r="AE206" s="254" t="inlineStr">
        <is>
          <t/>
        </is>
      </c>
      <c r="AF206" s="254" t="inlineStr">
        <is>
          <t/>
        </is>
      </c>
      <c r="AG206" s="254" t="inlineStr">
        <is>
          <t/>
        </is>
      </c>
      <c r="AH206" s="254" t="inlineStr">
        <is>
          <t/>
        </is>
      </c>
      <c r="AI206" s="254" t="inlineStr">
        <is>
          <t/>
        </is>
      </c>
      <c r="AJ206" s="254" t="inlineStr">
        <is>
          <t/>
        </is>
      </c>
      <c r="AK206">
        <v>101</v>
      </c>
      <c r="AL206" s="251" t="inlineStr">
        <is>
          <t/>
        </is>
      </c>
      <c r="AM206" s="251" t="inlineStr">
        <is>
          <t/>
        </is>
      </c>
      <c r="AN206" s="253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LTA</t>
        </is>
      </c>
      <c r="B207" t="inlineStr">
        <is>
          <t>ATL</t>
        </is>
      </c>
      <c r="C207" t="inlineStr">
        <is>
          <t>CP</t>
        </is>
      </c>
      <c r="D207" t="inlineStr">
        <is>
          <t>St Vincent and Grenadines</t>
        </is>
      </c>
      <c r="E207" t="inlineStr">
        <is>
          <t>BB</t>
        </is>
      </c>
      <c r="F207" t="inlineStr">
        <is>
          <t>t1</t>
        </is>
      </c>
      <c r="G207" s="254" t="inlineStr">
        <is>
          <t/>
        </is>
      </c>
      <c r="H207" s="254" t="inlineStr">
        <is>
          <t/>
        </is>
      </c>
      <c r="I207" s="254" t="inlineStr">
        <is>
          <t/>
        </is>
      </c>
      <c r="J207" s="254" t="inlineStr">
        <is>
          <t/>
        </is>
      </c>
      <c r="K207" s="254" t="inlineStr">
        <is>
          <t/>
        </is>
      </c>
      <c r="L207" s="254" t="inlineStr">
        <is>
          <t/>
        </is>
      </c>
      <c r="M207" s="254" t="inlineStr">
        <is>
          <t/>
        </is>
      </c>
      <c r="N207" s="254" t="inlineStr">
        <is>
          <t/>
        </is>
      </c>
      <c r="O207" s="254" t="inlineStr">
        <is>
          <t/>
        </is>
      </c>
      <c r="P207" s="254">
        <v>1.94</v>
      </c>
      <c r="Q207" s="254" t="inlineStr">
        <is>
          <t/>
        </is>
      </c>
      <c r="R207" s="254" t="inlineStr">
        <is>
          <t/>
        </is>
      </c>
      <c r="S207" s="254" t="inlineStr">
        <is>
          <t/>
        </is>
      </c>
      <c r="T207" s="254" t="inlineStr">
        <is>
          <t/>
        </is>
      </c>
      <c r="U207" s="254" t="inlineStr">
        <is>
          <t/>
        </is>
      </c>
      <c r="V207" s="254" t="inlineStr">
        <is>
          <t/>
        </is>
      </c>
      <c r="W207" s="254" t="inlineStr">
        <is>
          <t/>
        </is>
      </c>
      <c r="X207" s="254" t="inlineStr">
        <is>
          <t/>
        </is>
      </c>
      <c r="Y207" s="254" t="inlineStr">
        <is>
          <t/>
        </is>
      </c>
      <c r="Z207" s="254" t="inlineStr">
        <is>
          <t/>
        </is>
      </c>
      <c r="AA207" s="254" t="inlineStr">
        <is>
          <t/>
        </is>
      </c>
      <c r="AB207" s="254" t="inlineStr">
        <is>
          <t/>
        </is>
      </c>
      <c r="AC207" s="254" t="inlineStr">
        <is>
          <t/>
        </is>
      </c>
      <c r="AD207" s="254" t="inlineStr">
        <is>
          <t/>
        </is>
      </c>
      <c r="AE207" s="254" t="inlineStr">
        <is>
          <t/>
        </is>
      </c>
      <c r="AF207" s="254" t="inlineStr">
        <is>
          <t/>
        </is>
      </c>
      <c r="AG207" s="254" t="inlineStr">
        <is>
          <t/>
        </is>
      </c>
      <c r="AH207" s="254" t="inlineStr">
        <is>
          <t/>
        </is>
      </c>
      <c r="AI207" s="254" t="inlineStr">
        <is>
          <t/>
        </is>
      </c>
      <c r="AJ207" s="254" t="inlineStr">
        <is>
          <t/>
        </is>
      </c>
      <c r="AK207">
        <v>102</v>
      </c>
      <c r="AL207" s="251">
        <v>0</v>
      </c>
      <c r="AM207" s="251">
        <v>100</v>
      </c>
      <c r="AN207" s="253">
        <v>1.94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LTA</t>
        </is>
      </c>
      <c r="B208" t="inlineStr">
        <is>
          <t>ATL</t>
        </is>
      </c>
      <c r="C208" t="inlineStr">
        <is>
          <t>CP</t>
        </is>
      </c>
      <c r="D208" t="inlineStr">
        <is>
          <t>St Vincent and Grenadines</t>
        </is>
      </c>
      <c r="E208" t="inlineStr">
        <is>
          <t>BB</t>
        </is>
      </c>
      <c r="F208" t="inlineStr">
        <is>
          <t>t2</t>
        </is>
      </c>
      <c r="G208" s="254" t="inlineStr">
        <is>
          <t/>
        </is>
      </c>
      <c r="H208" s="254" t="inlineStr">
        <is>
          <t/>
        </is>
      </c>
      <c r="I208" s="254" t="inlineStr">
        <is>
          <t/>
        </is>
      </c>
      <c r="J208" s="254" t="inlineStr">
        <is>
          <t/>
        </is>
      </c>
      <c r="K208" s="254" t="inlineStr">
        <is>
          <t/>
        </is>
      </c>
      <c r="L208" s="254" t="inlineStr">
        <is>
          <t/>
        </is>
      </c>
      <c r="M208" s="254" t="inlineStr">
        <is>
          <t/>
        </is>
      </c>
      <c r="N208" s="254" t="inlineStr">
        <is>
          <t/>
        </is>
      </c>
      <c r="O208" s="254" t="inlineStr">
        <is>
          <t>b</t>
        </is>
      </c>
      <c r="P208" s="254" t="inlineStr">
        <is>
          <t>a</t>
        </is>
      </c>
      <c r="Q208" s="254" t="inlineStr">
        <is>
          <t/>
        </is>
      </c>
      <c r="R208" s="254" t="inlineStr">
        <is>
          <t/>
        </is>
      </c>
      <c r="S208" s="254" t="inlineStr">
        <is>
          <t/>
        </is>
      </c>
      <c r="T208" s="254" t="inlineStr">
        <is>
          <t/>
        </is>
      </c>
      <c r="U208" s="254" t="inlineStr">
        <is>
          <t/>
        </is>
      </c>
      <c r="V208" s="254" t="inlineStr">
        <is>
          <t/>
        </is>
      </c>
      <c r="W208" s="254" t="inlineStr">
        <is>
          <t/>
        </is>
      </c>
      <c r="X208" s="254" t="inlineStr">
        <is>
          <t/>
        </is>
      </c>
      <c r="Y208" s="254" t="inlineStr">
        <is>
          <t/>
        </is>
      </c>
      <c r="Z208" s="254" t="inlineStr">
        <is>
          <t/>
        </is>
      </c>
      <c r="AA208" s="254" t="inlineStr">
        <is>
          <t/>
        </is>
      </c>
      <c r="AB208" s="254" t="inlineStr">
        <is>
          <t/>
        </is>
      </c>
      <c r="AC208" s="254" t="inlineStr">
        <is>
          <t/>
        </is>
      </c>
      <c r="AD208" s="254" t="inlineStr">
        <is>
          <t/>
        </is>
      </c>
      <c r="AE208" s="254" t="inlineStr">
        <is>
          <t/>
        </is>
      </c>
      <c r="AF208" s="254" t="inlineStr">
        <is>
          <t/>
        </is>
      </c>
      <c r="AG208" s="254" t="inlineStr">
        <is>
          <t/>
        </is>
      </c>
      <c r="AH208" s="254" t="inlineStr">
        <is>
          <t/>
        </is>
      </c>
      <c r="AI208" s="254" t="inlineStr">
        <is>
          <t/>
        </is>
      </c>
      <c r="AJ208" s="254" t="inlineStr">
        <is>
          <t/>
        </is>
      </c>
      <c r="AK208">
        <v>102</v>
      </c>
      <c r="AL208" s="251" t="inlineStr">
        <is>
          <t/>
        </is>
      </c>
      <c r="AM208" s="251" t="inlineStr">
        <is>
          <t/>
        </is>
      </c>
      <c r="AN208" s="253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LTA</t>
        </is>
      </c>
      <c r="B209" t="inlineStr">
        <is>
          <t>ATL</t>
        </is>
      </c>
      <c r="C209" t="inlineStr">
        <is>
          <t>CP</t>
        </is>
      </c>
      <c r="D209" t="inlineStr">
        <is>
          <t>EU-Portugal</t>
        </is>
      </c>
      <c r="E209" t="inlineStr">
        <is>
          <t>TN</t>
        </is>
      </c>
      <c r="F209" t="inlineStr">
        <is>
          <t>t1</t>
        </is>
      </c>
      <c r="G209" s="254" t="inlineStr">
        <is>
          <t/>
        </is>
      </c>
      <c r="H209" s="254" t="inlineStr">
        <is>
          <t/>
        </is>
      </c>
      <c r="I209" s="254" t="inlineStr">
        <is>
          <t/>
        </is>
      </c>
      <c r="J209" s="254" t="inlineStr">
        <is>
          <t/>
        </is>
      </c>
      <c r="K209" s="254" t="inlineStr">
        <is>
          <t/>
        </is>
      </c>
      <c r="L209" s="254" t="inlineStr">
        <is>
          <t/>
        </is>
      </c>
      <c r="M209" s="254" t="inlineStr">
        <is>
          <t/>
        </is>
      </c>
      <c r="N209" s="254" t="inlineStr">
        <is>
          <t/>
        </is>
      </c>
      <c r="O209" s="254" t="inlineStr">
        <is>
          <t/>
        </is>
      </c>
      <c r="P209" s="254" t="inlineStr">
        <is>
          <t/>
        </is>
      </c>
      <c r="Q209" s="254" t="inlineStr">
        <is>
          <t/>
        </is>
      </c>
      <c r="R209" s="254" t="inlineStr">
        <is>
          <t/>
        </is>
      </c>
      <c r="S209" s="254" t="inlineStr">
        <is>
          <t/>
        </is>
      </c>
      <c r="T209" s="254" t="inlineStr">
        <is>
          <t/>
        </is>
      </c>
      <c r="U209" s="254" t="inlineStr">
        <is>
          <t/>
        </is>
      </c>
      <c r="V209" s="254" t="inlineStr">
        <is>
          <t/>
        </is>
      </c>
      <c r="W209" s="254" t="inlineStr">
        <is>
          <t/>
        </is>
      </c>
      <c r="X209" s="254" t="inlineStr">
        <is>
          <t/>
        </is>
      </c>
      <c r="Y209" s="254" t="inlineStr">
        <is>
          <t/>
        </is>
      </c>
      <c r="Z209" s="254" t="inlineStr">
        <is>
          <t/>
        </is>
      </c>
      <c r="AA209" s="254" t="inlineStr">
        <is>
          <t/>
        </is>
      </c>
      <c r="AB209" s="254" t="inlineStr">
        <is>
          <t/>
        </is>
      </c>
      <c r="AC209" s="254" t="inlineStr">
        <is>
          <t/>
        </is>
      </c>
      <c r="AD209" s="254" t="inlineStr">
        <is>
          <t/>
        </is>
      </c>
      <c r="AE209" s="254" t="inlineStr">
        <is>
          <t/>
        </is>
      </c>
      <c r="AF209" s="254" t="inlineStr">
        <is>
          <t/>
        </is>
      </c>
      <c r="AG209" s="254">
        <v>0.375</v>
      </c>
      <c r="AH209" s="254">
        <v>0.014</v>
      </c>
      <c r="AI209" s="254">
        <v>0.306</v>
      </c>
      <c r="AJ209" s="254">
        <v>0.906</v>
      </c>
      <c r="AK209">
        <v>103</v>
      </c>
      <c r="AL209" s="251">
        <v>0</v>
      </c>
      <c r="AM209" s="251">
        <v>100</v>
      </c>
      <c r="AN209" s="253">
        <v>1.601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LTA</t>
        </is>
      </c>
      <c r="B210" t="inlineStr">
        <is>
          <t>ATL</t>
        </is>
      </c>
      <c r="C210" t="inlineStr">
        <is>
          <t>CP</t>
        </is>
      </c>
      <c r="D210" t="inlineStr">
        <is>
          <t>EU-Portugal</t>
        </is>
      </c>
      <c r="E210" t="inlineStr">
        <is>
          <t>TN</t>
        </is>
      </c>
      <c r="F210" t="inlineStr">
        <is>
          <t>t2</t>
        </is>
      </c>
      <c r="G210" s="254" t="inlineStr">
        <is>
          <t/>
        </is>
      </c>
      <c r="H210" s="254" t="inlineStr">
        <is>
          <t/>
        </is>
      </c>
      <c r="I210" s="254" t="inlineStr">
        <is>
          <t/>
        </is>
      </c>
      <c r="J210" s="254" t="inlineStr">
        <is>
          <t/>
        </is>
      </c>
      <c r="K210" s="254" t="inlineStr">
        <is>
          <t/>
        </is>
      </c>
      <c r="L210" s="254" t="inlineStr">
        <is>
          <t/>
        </is>
      </c>
      <c r="M210" s="254" t="inlineStr">
        <is>
          <t/>
        </is>
      </c>
      <c r="N210" s="254" t="inlineStr">
        <is>
          <t/>
        </is>
      </c>
      <c r="O210" s="254" t="inlineStr">
        <is>
          <t/>
        </is>
      </c>
      <c r="P210" s="254" t="inlineStr">
        <is>
          <t/>
        </is>
      </c>
      <c r="Q210" s="254" t="inlineStr">
        <is>
          <t/>
        </is>
      </c>
      <c r="R210" s="254" t="inlineStr">
        <is>
          <t/>
        </is>
      </c>
      <c r="S210" s="254" t="inlineStr">
        <is>
          <t/>
        </is>
      </c>
      <c r="T210" s="254" t="inlineStr">
        <is>
          <t/>
        </is>
      </c>
      <c r="U210" s="254" t="inlineStr">
        <is>
          <t/>
        </is>
      </c>
      <c r="V210" s="254" t="inlineStr">
        <is>
          <t/>
        </is>
      </c>
      <c r="W210" s="254" t="inlineStr">
        <is>
          <t/>
        </is>
      </c>
      <c r="X210" s="254" t="inlineStr">
        <is>
          <t/>
        </is>
      </c>
      <c r="Y210" s="254" t="inlineStr">
        <is>
          <t/>
        </is>
      </c>
      <c r="Z210" s="254" t="inlineStr">
        <is>
          <t/>
        </is>
      </c>
      <c r="AA210" s="254" t="inlineStr">
        <is>
          <t/>
        </is>
      </c>
      <c r="AB210" s="254" t="inlineStr">
        <is>
          <t/>
        </is>
      </c>
      <c r="AC210" s="254" t="inlineStr">
        <is>
          <t/>
        </is>
      </c>
      <c r="AD210" s="254" t="inlineStr">
        <is>
          <t/>
        </is>
      </c>
      <c r="AE210" s="254" t="inlineStr">
        <is>
          <t/>
        </is>
      </c>
      <c r="AF210" s="254" t="inlineStr">
        <is>
          <t/>
        </is>
      </c>
      <c r="AG210" s="254" t="inlineStr">
        <is>
          <t>a</t>
        </is>
      </c>
      <c r="AH210" s="254" t="inlineStr">
        <is>
          <t>a</t>
        </is>
      </c>
      <c r="AI210" s="254" t="inlineStr">
        <is>
          <t>a</t>
        </is>
      </c>
      <c r="AJ210" s="254" t="inlineStr">
        <is>
          <t>a</t>
        </is>
      </c>
      <c r="AK210">
        <v>103</v>
      </c>
      <c r="AL210" s="251" t="inlineStr">
        <is>
          <t/>
        </is>
      </c>
      <c r="AM210" s="251" t="inlineStr">
        <is>
          <t/>
        </is>
      </c>
      <c r="AN210" s="253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LTA</t>
        </is>
      </c>
      <c r="B211" t="inlineStr">
        <is>
          <t>ATL</t>
        </is>
      </c>
      <c r="C211" t="inlineStr">
        <is>
          <t>CP</t>
        </is>
      </c>
      <c r="D211" t="inlineStr">
        <is>
          <t>EU-France</t>
        </is>
      </c>
      <c r="E211" t="inlineStr">
        <is>
          <t>GN</t>
        </is>
      </c>
      <c r="F211" t="inlineStr">
        <is>
          <t>t1</t>
        </is>
      </c>
      <c r="G211" s="254" t="inlineStr">
        <is>
          <t/>
        </is>
      </c>
      <c r="H211" s="254" t="inlineStr">
        <is>
          <t/>
        </is>
      </c>
      <c r="I211" s="254" t="inlineStr">
        <is>
          <t/>
        </is>
      </c>
      <c r="J211" s="254" t="inlineStr">
        <is>
          <t/>
        </is>
      </c>
      <c r="K211" s="254" t="inlineStr">
        <is>
          <t/>
        </is>
      </c>
      <c r="L211" s="254" t="inlineStr">
        <is>
          <t/>
        </is>
      </c>
      <c r="M211" s="254" t="inlineStr">
        <is>
          <t/>
        </is>
      </c>
      <c r="N211" s="254" t="inlineStr">
        <is>
          <t/>
        </is>
      </c>
      <c r="O211" s="254" t="inlineStr">
        <is>
          <t/>
        </is>
      </c>
      <c r="P211" s="254" t="inlineStr">
        <is>
          <t/>
        </is>
      </c>
      <c r="Q211" s="254" t="inlineStr">
        <is>
          <t/>
        </is>
      </c>
      <c r="R211" s="254" t="inlineStr">
        <is>
          <t/>
        </is>
      </c>
      <c r="S211" s="254" t="inlineStr">
        <is>
          <t/>
        </is>
      </c>
      <c r="T211" s="254" t="inlineStr">
        <is>
          <t/>
        </is>
      </c>
      <c r="U211" s="254" t="inlineStr">
        <is>
          <t/>
        </is>
      </c>
      <c r="V211" s="254" t="inlineStr">
        <is>
          <t/>
        </is>
      </c>
      <c r="W211" s="254">
        <v>0.177</v>
      </c>
      <c r="X211" s="254" t="inlineStr">
        <is>
          <t/>
        </is>
      </c>
      <c r="Y211" s="254">
        <v>0.01</v>
      </c>
      <c r="Z211" s="254">
        <v>0.006</v>
      </c>
      <c r="AA211" s="254" t="inlineStr">
        <is>
          <t/>
        </is>
      </c>
      <c r="AB211" s="254">
        <v>0.331</v>
      </c>
      <c r="AC211" s="254">
        <v>0.417</v>
      </c>
      <c r="AD211" s="254" t="inlineStr">
        <is>
          <t/>
        </is>
      </c>
      <c r="AE211" s="254" t="inlineStr">
        <is>
          <t/>
        </is>
      </c>
      <c r="AF211" s="254" t="inlineStr">
        <is>
          <t/>
        </is>
      </c>
      <c r="AG211" s="254">
        <v>0.008</v>
      </c>
      <c r="AH211" s="254">
        <v>0.008</v>
      </c>
      <c r="AI211" s="254">
        <v>0.023</v>
      </c>
      <c r="AJ211" s="254">
        <v>0.08</v>
      </c>
      <c r="AK211">
        <v>104</v>
      </c>
      <c r="AL211" s="251">
        <v>0</v>
      </c>
      <c r="AM211" s="251">
        <v>100</v>
      </c>
      <c r="AN211" s="253">
        <v>1.06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LTA</t>
        </is>
      </c>
      <c r="B212" t="inlineStr">
        <is>
          <t>ATL</t>
        </is>
      </c>
      <c r="C212" t="inlineStr">
        <is>
          <t>CP</t>
        </is>
      </c>
      <c r="D212" t="inlineStr">
        <is>
          <t>EU-France</t>
        </is>
      </c>
      <c r="E212" t="inlineStr">
        <is>
          <t>GN</t>
        </is>
      </c>
      <c r="F212" t="inlineStr">
        <is>
          <t>t2</t>
        </is>
      </c>
      <c r="G212" s="254" t="inlineStr">
        <is>
          <t/>
        </is>
      </c>
      <c r="H212" s="254" t="inlineStr">
        <is>
          <t/>
        </is>
      </c>
      <c r="I212" s="254" t="inlineStr">
        <is>
          <t/>
        </is>
      </c>
      <c r="J212" s="254" t="inlineStr">
        <is>
          <t/>
        </is>
      </c>
      <c r="K212" s="254" t="inlineStr">
        <is>
          <t/>
        </is>
      </c>
      <c r="L212" s="254" t="inlineStr">
        <is>
          <t/>
        </is>
      </c>
      <c r="M212" s="254" t="inlineStr">
        <is>
          <t/>
        </is>
      </c>
      <c r="N212" s="254" t="inlineStr">
        <is>
          <t/>
        </is>
      </c>
      <c r="O212" s="254" t="inlineStr">
        <is>
          <t/>
        </is>
      </c>
      <c r="P212" s="254" t="inlineStr">
        <is>
          <t/>
        </is>
      </c>
      <c r="Q212" s="254" t="inlineStr">
        <is>
          <t/>
        </is>
      </c>
      <c r="R212" s="254" t="inlineStr">
        <is>
          <t/>
        </is>
      </c>
      <c r="S212" s="254" t="inlineStr">
        <is>
          <t/>
        </is>
      </c>
      <c r="T212" s="254" t="inlineStr">
        <is>
          <t/>
        </is>
      </c>
      <c r="U212" s="254" t="inlineStr">
        <is>
          <t/>
        </is>
      </c>
      <c r="V212" s="254" t="inlineStr">
        <is>
          <t/>
        </is>
      </c>
      <c r="W212" s="254" t="inlineStr">
        <is>
          <t>-1</t>
        </is>
      </c>
      <c r="X212" s="254" t="inlineStr">
        <is>
          <t/>
        </is>
      </c>
      <c r="Y212" s="254" t="inlineStr">
        <is>
          <t>-1</t>
        </is>
      </c>
      <c r="Z212" s="254" t="inlineStr">
        <is>
          <t>-1</t>
        </is>
      </c>
      <c r="AA212" s="254" t="inlineStr">
        <is>
          <t/>
        </is>
      </c>
      <c r="AB212" s="254" t="inlineStr">
        <is>
          <t>-1</t>
        </is>
      </c>
      <c r="AC212" s="254" t="inlineStr">
        <is>
          <t>-1</t>
        </is>
      </c>
      <c r="AD212" s="254" t="inlineStr">
        <is>
          <t/>
        </is>
      </c>
      <c r="AE212" s="254" t="inlineStr">
        <is>
          <t/>
        </is>
      </c>
      <c r="AF212" s="254" t="inlineStr">
        <is>
          <t/>
        </is>
      </c>
      <c r="AG212" s="254" t="inlineStr">
        <is>
          <t>-1</t>
        </is>
      </c>
      <c r="AH212" s="254" t="inlineStr">
        <is>
          <t>a</t>
        </is>
      </c>
      <c r="AI212" s="254" t="inlineStr">
        <is>
          <t>a</t>
        </is>
      </c>
      <c r="AJ212" s="254" t="inlineStr">
        <is>
          <t>-1</t>
        </is>
      </c>
      <c r="AK212">
        <v>104</v>
      </c>
      <c r="AL212" s="251" t="inlineStr">
        <is>
          <t/>
        </is>
      </c>
      <c r="AM212" s="251" t="inlineStr">
        <is>
          <t/>
        </is>
      </c>
      <c r="AN212" s="253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LTA</t>
        </is>
      </c>
      <c r="B213" t="inlineStr">
        <is>
          <t>ATL</t>
        </is>
      </c>
      <c r="C213" t="inlineStr">
        <is>
          <t>CP</t>
        </is>
      </c>
      <c r="D213" t="inlineStr">
        <is>
          <t>South Africa</t>
        </is>
      </c>
      <c r="E213" t="inlineStr">
        <is>
          <t>BB</t>
        </is>
      </c>
      <c r="F213" t="inlineStr">
        <is>
          <t>t1</t>
        </is>
      </c>
      <c r="G213" s="254" t="inlineStr">
        <is>
          <t/>
        </is>
      </c>
      <c r="H213" s="254" t="inlineStr">
        <is>
          <t/>
        </is>
      </c>
      <c r="I213" s="254" t="inlineStr">
        <is>
          <t/>
        </is>
      </c>
      <c r="J213" s="254" t="inlineStr">
        <is>
          <t/>
        </is>
      </c>
      <c r="K213" s="254" t="inlineStr">
        <is>
          <t/>
        </is>
      </c>
      <c r="L213" s="254" t="inlineStr">
        <is>
          <t/>
        </is>
      </c>
      <c r="M213" s="254" t="inlineStr">
        <is>
          <t/>
        </is>
      </c>
      <c r="N213" s="254" t="inlineStr">
        <is>
          <t/>
        </is>
      </c>
      <c r="O213" s="254">
        <v>1</v>
      </c>
      <c r="P213" s="254" t="inlineStr">
        <is>
          <t/>
        </is>
      </c>
      <c r="Q213" s="254" t="inlineStr">
        <is>
          <t/>
        </is>
      </c>
      <c r="R213" s="254" t="inlineStr">
        <is>
          <t/>
        </is>
      </c>
      <c r="S213" s="254" t="inlineStr">
        <is>
          <t/>
        </is>
      </c>
      <c r="T213" s="254" t="inlineStr">
        <is>
          <t/>
        </is>
      </c>
      <c r="U213" s="254" t="inlineStr">
        <is>
          <t/>
        </is>
      </c>
      <c r="V213" s="254" t="inlineStr">
        <is>
          <t/>
        </is>
      </c>
      <c r="W213" s="254" t="inlineStr">
        <is>
          <t/>
        </is>
      </c>
      <c r="X213" s="254" t="inlineStr">
        <is>
          <t/>
        </is>
      </c>
      <c r="Y213" s="254" t="inlineStr">
        <is>
          <t/>
        </is>
      </c>
      <c r="Z213" s="254" t="inlineStr">
        <is>
          <t/>
        </is>
      </c>
      <c r="AA213" s="254" t="inlineStr">
        <is>
          <t/>
        </is>
      </c>
      <c r="AB213" s="254" t="inlineStr">
        <is>
          <t/>
        </is>
      </c>
      <c r="AC213" s="254" t="inlineStr">
        <is>
          <t/>
        </is>
      </c>
      <c r="AD213" s="254" t="inlineStr">
        <is>
          <t/>
        </is>
      </c>
      <c r="AE213" s="254" t="inlineStr">
        <is>
          <t/>
        </is>
      </c>
      <c r="AF213" s="254" t="inlineStr">
        <is>
          <t/>
        </is>
      </c>
      <c r="AG213" s="254" t="inlineStr">
        <is>
          <t/>
        </is>
      </c>
      <c r="AH213" s="254" t="inlineStr">
        <is>
          <t/>
        </is>
      </c>
      <c r="AI213" s="254" t="inlineStr">
        <is>
          <t/>
        </is>
      </c>
      <c r="AJ213" s="254" t="inlineStr">
        <is>
          <t/>
        </is>
      </c>
      <c r="AK213">
        <v>105</v>
      </c>
      <c r="AL213" s="251">
        <v>0</v>
      </c>
      <c r="AM213" s="251">
        <v>100</v>
      </c>
      <c r="AN213" s="253">
        <v>1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LTA</t>
        </is>
      </c>
      <c r="B214" t="inlineStr">
        <is>
          <t>ATL</t>
        </is>
      </c>
      <c r="C214" t="inlineStr">
        <is>
          <t>CP</t>
        </is>
      </c>
      <c r="D214" t="inlineStr">
        <is>
          <t>South Africa</t>
        </is>
      </c>
      <c r="E214" t="inlineStr">
        <is>
          <t>BB</t>
        </is>
      </c>
      <c r="F214" t="inlineStr">
        <is>
          <t>t2</t>
        </is>
      </c>
      <c r="G214" s="254" t="inlineStr">
        <is>
          <t/>
        </is>
      </c>
      <c r="H214" s="254" t="inlineStr">
        <is>
          <t/>
        </is>
      </c>
      <c r="I214" s="254" t="inlineStr">
        <is>
          <t/>
        </is>
      </c>
      <c r="J214" s="254" t="inlineStr">
        <is>
          <t/>
        </is>
      </c>
      <c r="K214" s="254" t="inlineStr">
        <is>
          <t/>
        </is>
      </c>
      <c r="L214" s="254" t="inlineStr">
        <is>
          <t/>
        </is>
      </c>
      <c r="M214" s="254" t="inlineStr">
        <is>
          <t/>
        </is>
      </c>
      <c r="N214" s="254" t="inlineStr">
        <is>
          <t/>
        </is>
      </c>
      <c r="O214" s="254" t="inlineStr">
        <is>
          <t>-1</t>
        </is>
      </c>
      <c r="P214" s="254" t="inlineStr">
        <is>
          <t/>
        </is>
      </c>
      <c r="Q214" s="254" t="inlineStr">
        <is>
          <t/>
        </is>
      </c>
      <c r="R214" s="254" t="inlineStr">
        <is>
          <t/>
        </is>
      </c>
      <c r="S214" s="254" t="inlineStr">
        <is>
          <t/>
        </is>
      </c>
      <c r="T214" s="254" t="inlineStr">
        <is>
          <t/>
        </is>
      </c>
      <c r="U214" s="254" t="inlineStr">
        <is>
          <t/>
        </is>
      </c>
      <c r="V214" s="254" t="inlineStr">
        <is>
          <t/>
        </is>
      </c>
      <c r="W214" s="254" t="inlineStr">
        <is>
          <t/>
        </is>
      </c>
      <c r="X214" s="254" t="inlineStr">
        <is>
          <t/>
        </is>
      </c>
      <c r="Y214" s="254" t="inlineStr">
        <is>
          <t/>
        </is>
      </c>
      <c r="Z214" s="254" t="inlineStr">
        <is>
          <t/>
        </is>
      </c>
      <c r="AA214" s="254" t="inlineStr">
        <is>
          <t/>
        </is>
      </c>
      <c r="AB214" s="254" t="inlineStr">
        <is>
          <t/>
        </is>
      </c>
      <c r="AC214" s="254" t="inlineStr">
        <is>
          <t/>
        </is>
      </c>
      <c r="AD214" s="254" t="inlineStr">
        <is>
          <t/>
        </is>
      </c>
      <c r="AE214" s="254" t="inlineStr">
        <is>
          <t/>
        </is>
      </c>
      <c r="AF214" s="254" t="inlineStr">
        <is>
          <t/>
        </is>
      </c>
      <c r="AG214" s="254" t="inlineStr">
        <is>
          <t/>
        </is>
      </c>
      <c r="AH214" s="254" t="inlineStr">
        <is>
          <t/>
        </is>
      </c>
      <c r="AI214" s="254" t="inlineStr">
        <is>
          <t/>
        </is>
      </c>
      <c r="AJ214" s="254" t="inlineStr">
        <is>
          <t/>
        </is>
      </c>
      <c r="AK214">
        <v>105</v>
      </c>
      <c r="AL214" s="251" t="inlineStr">
        <is>
          <t/>
        </is>
      </c>
      <c r="AM214" s="251" t="inlineStr">
        <is>
          <t/>
        </is>
      </c>
      <c r="AN214" s="253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LTA</t>
        </is>
      </c>
      <c r="B215" t="inlineStr">
        <is>
          <t>ATL</t>
        </is>
      </c>
      <c r="C215" t="inlineStr">
        <is>
          <t>NCO</t>
        </is>
      </c>
      <c r="D215" t="inlineStr">
        <is>
          <t>Dominica</t>
        </is>
      </c>
      <c r="E215" t="inlineStr">
        <is>
          <t>UN</t>
        </is>
      </c>
      <c r="F215" t="inlineStr">
        <is>
          <t>t1</t>
        </is>
      </c>
      <c r="G215" s="254" t="inlineStr">
        <is>
          <t/>
        </is>
      </c>
      <c r="H215" s="254" t="inlineStr">
        <is>
          <t/>
        </is>
      </c>
      <c r="I215" s="254" t="inlineStr">
        <is>
          <t/>
        </is>
      </c>
      <c r="J215" s="254" t="inlineStr">
        <is>
          <t/>
        </is>
      </c>
      <c r="K215" s="254" t="inlineStr">
        <is>
          <t/>
        </is>
      </c>
      <c r="L215" s="254" t="inlineStr">
        <is>
          <t/>
        </is>
      </c>
      <c r="M215" s="254" t="inlineStr">
        <is>
          <t/>
        </is>
      </c>
      <c r="N215" s="254" t="inlineStr">
        <is>
          <t/>
        </is>
      </c>
      <c r="O215" s="254" t="inlineStr">
        <is>
          <t/>
        </is>
      </c>
      <c r="P215" s="254" t="inlineStr">
        <is>
          <t/>
        </is>
      </c>
      <c r="Q215" s="254" t="inlineStr">
        <is>
          <t/>
        </is>
      </c>
      <c r="R215" s="254" t="inlineStr">
        <is>
          <t/>
        </is>
      </c>
      <c r="S215" s="254" t="inlineStr">
        <is>
          <t/>
        </is>
      </c>
      <c r="T215" s="254" t="inlineStr">
        <is>
          <t/>
        </is>
      </c>
      <c r="U215" s="254" t="inlineStr">
        <is>
          <t/>
        </is>
      </c>
      <c r="V215" s="254" t="inlineStr">
        <is>
          <t/>
        </is>
      </c>
      <c r="W215" s="254" t="inlineStr">
        <is>
          <t/>
        </is>
      </c>
      <c r="X215" s="254" t="inlineStr">
        <is>
          <t/>
        </is>
      </c>
      <c r="Y215" s="254" t="inlineStr">
        <is>
          <t/>
        </is>
      </c>
      <c r="Z215" s="254" t="inlineStr">
        <is>
          <t/>
        </is>
      </c>
      <c r="AA215" s="254">
        <v>0.105</v>
      </c>
      <c r="AB215" s="254">
        <v>0.214</v>
      </c>
      <c r="AC215" s="254">
        <v>0.201</v>
      </c>
      <c r="AD215" s="254" t="inlineStr">
        <is>
          <t/>
        </is>
      </c>
      <c r="AE215" s="254">
        <v>0.132</v>
      </c>
      <c r="AF215" s="254">
        <v>0.172</v>
      </c>
      <c r="AG215" s="254" t="inlineStr">
        <is>
          <t/>
        </is>
      </c>
      <c r="AH215" s="254" t="inlineStr">
        <is>
          <t/>
        </is>
      </c>
      <c r="AI215" s="254" t="inlineStr">
        <is>
          <t/>
        </is>
      </c>
      <c r="AJ215" s="254" t="inlineStr">
        <is>
          <t/>
        </is>
      </c>
      <c r="AK215">
        <v>106</v>
      </c>
      <c r="AL215" s="251">
        <v>0</v>
      </c>
      <c r="AM215" s="251">
        <v>100</v>
      </c>
      <c r="AN215" s="253">
        <v>0.824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LTA</t>
        </is>
      </c>
      <c r="B216" t="inlineStr">
        <is>
          <t>ATL</t>
        </is>
      </c>
      <c r="C216" t="inlineStr">
        <is>
          <t>NCO</t>
        </is>
      </c>
      <c r="D216" t="inlineStr">
        <is>
          <t>Dominica</t>
        </is>
      </c>
      <c r="E216" t="inlineStr">
        <is>
          <t>UN</t>
        </is>
      </c>
      <c r="F216" t="inlineStr">
        <is>
          <t>t2</t>
        </is>
      </c>
      <c r="G216" s="254" t="inlineStr">
        <is>
          <t/>
        </is>
      </c>
      <c r="H216" s="254" t="inlineStr">
        <is>
          <t/>
        </is>
      </c>
      <c r="I216" s="254" t="inlineStr">
        <is>
          <t/>
        </is>
      </c>
      <c r="J216" s="254" t="inlineStr">
        <is>
          <t/>
        </is>
      </c>
      <c r="K216" s="254" t="inlineStr">
        <is>
          <t/>
        </is>
      </c>
      <c r="L216" s="254" t="inlineStr">
        <is>
          <t/>
        </is>
      </c>
      <c r="M216" s="254" t="inlineStr">
        <is>
          <t/>
        </is>
      </c>
      <c r="N216" s="254" t="inlineStr">
        <is>
          <t/>
        </is>
      </c>
      <c r="O216" s="254" t="inlineStr">
        <is>
          <t/>
        </is>
      </c>
      <c r="P216" s="254" t="inlineStr">
        <is>
          <t/>
        </is>
      </c>
      <c r="Q216" s="254" t="inlineStr">
        <is>
          <t/>
        </is>
      </c>
      <c r="R216" s="254" t="inlineStr">
        <is>
          <t/>
        </is>
      </c>
      <c r="S216" s="254" t="inlineStr">
        <is>
          <t/>
        </is>
      </c>
      <c r="T216" s="254" t="inlineStr">
        <is>
          <t/>
        </is>
      </c>
      <c r="U216" s="254" t="inlineStr">
        <is>
          <t/>
        </is>
      </c>
      <c r="V216" s="254" t="inlineStr">
        <is>
          <t/>
        </is>
      </c>
      <c r="W216" s="254" t="inlineStr">
        <is>
          <t/>
        </is>
      </c>
      <c r="X216" s="254" t="inlineStr">
        <is>
          <t/>
        </is>
      </c>
      <c r="Y216" s="254" t="inlineStr">
        <is>
          <t/>
        </is>
      </c>
      <c r="Z216" s="254" t="inlineStr">
        <is>
          <t/>
        </is>
      </c>
      <c r="AA216" s="254" t="inlineStr">
        <is>
          <t>-1</t>
        </is>
      </c>
      <c r="AB216" s="254" t="inlineStr">
        <is>
          <t>-1</t>
        </is>
      </c>
      <c r="AC216" s="254" t="inlineStr">
        <is>
          <t>-1</t>
        </is>
      </c>
      <c r="AD216" s="254" t="inlineStr">
        <is>
          <t/>
        </is>
      </c>
      <c r="AE216" s="254" t="inlineStr">
        <is>
          <t>a</t>
        </is>
      </c>
      <c r="AF216" s="254" t="inlineStr">
        <is>
          <t>a</t>
        </is>
      </c>
      <c r="AG216" s="254" t="inlineStr">
        <is>
          <t/>
        </is>
      </c>
      <c r="AH216" s="254" t="inlineStr">
        <is>
          <t/>
        </is>
      </c>
      <c r="AI216" s="254" t="inlineStr">
        <is>
          <t/>
        </is>
      </c>
      <c r="AJ216" s="254" t="inlineStr">
        <is>
          <t/>
        </is>
      </c>
      <c r="AK216">
        <v>106</v>
      </c>
      <c r="AL216" s="251" t="inlineStr">
        <is>
          <t/>
        </is>
      </c>
      <c r="AM216" s="251" t="inlineStr">
        <is>
          <t/>
        </is>
      </c>
      <c r="AN216" s="253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LTA</t>
        </is>
      </c>
      <c r="B217" t="inlineStr">
        <is>
          <t>ATL</t>
        </is>
      </c>
      <c r="C217" t="inlineStr">
        <is>
          <t>CP</t>
        </is>
      </c>
      <c r="D217" t="inlineStr">
        <is>
          <t>EU-España</t>
        </is>
      </c>
      <c r="E217" t="inlineStr">
        <is>
          <t>HL</t>
        </is>
      </c>
      <c r="F217" t="inlineStr">
        <is>
          <t>t1</t>
        </is>
      </c>
      <c r="G217" s="254" t="inlineStr">
        <is>
          <t/>
        </is>
      </c>
      <c r="H217" s="254" t="inlineStr">
        <is>
          <t/>
        </is>
      </c>
      <c r="I217" s="254" t="inlineStr">
        <is>
          <t/>
        </is>
      </c>
      <c r="J217" s="254" t="inlineStr">
        <is>
          <t/>
        </is>
      </c>
      <c r="K217" s="254" t="inlineStr">
        <is>
          <t/>
        </is>
      </c>
      <c r="L217" s="254" t="inlineStr">
        <is>
          <t/>
        </is>
      </c>
      <c r="M217" s="254" t="inlineStr">
        <is>
          <t/>
        </is>
      </c>
      <c r="N217" s="254" t="inlineStr">
        <is>
          <t/>
        </is>
      </c>
      <c r="O217" s="254" t="inlineStr">
        <is>
          <t/>
        </is>
      </c>
      <c r="P217" s="254" t="inlineStr">
        <is>
          <t/>
        </is>
      </c>
      <c r="Q217" s="254" t="inlineStr">
        <is>
          <t/>
        </is>
      </c>
      <c r="R217" s="254" t="inlineStr">
        <is>
          <t/>
        </is>
      </c>
      <c r="S217" s="254" t="inlineStr">
        <is>
          <t/>
        </is>
      </c>
      <c r="T217" s="254" t="inlineStr">
        <is>
          <t/>
        </is>
      </c>
      <c r="U217" s="254" t="inlineStr">
        <is>
          <t/>
        </is>
      </c>
      <c r="V217" s="254" t="inlineStr">
        <is>
          <t/>
        </is>
      </c>
      <c r="W217" s="254" t="inlineStr">
        <is>
          <t/>
        </is>
      </c>
      <c r="X217" s="254" t="inlineStr">
        <is>
          <t/>
        </is>
      </c>
      <c r="Y217" s="254" t="inlineStr">
        <is>
          <t/>
        </is>
      </c>
      <c r="Z217" s="254" t="inlineStr">
        <is>
          <t/>
        </is>
      </c>
      <c r="AA217" s="254" t="inlineStr">
        <is>
          <t/>
        </is>
      </c>
      <c r="AB217" s="254" t="inlineStr">
        <is>
          <t/>
        </is>
      </c>
      <c r="AC217" s="254" t="inlineStr">
        <is>
          <t/>
        </is>
      </c>
      <c r="AD217" s="254">
        <v>0.582</v>
      </c>
      <c r="AE217" s="254" t="inlineStr">
        <is>
          <t/>
        </is>
      </c>
      <c r="AF217" s="254" t="inlineStr">
        <is>
          <t/>
        </is>
      </c>
      <c r="AG217" s="254" t="inlineStr">
        <is>
          <t/>
        </is>
      </c>
      <c r="AH217" s="254" t="inlineStr">
        <is>
          <t/>
        </is>
      </c>
      <c r="AI217" s="254">
        <v>0.051</v>
      </c>
      <c r="AJ217" s="254" t="inlineStr">
        <is>
          <t/>
        </is>
      </c>
      <c r="AK217">
        <v>107</v>
      </c>
      <c r="AL217" s="251">
        <v>0</v>
      </c>
      <c r="AM217" s="251">
        <v>100</v>
      </c>
      <c r="AN217" s="253">
        <v>0.633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LTA</t>
        </is>
      </c>
      <c r="B218" t="inlineStr">
        <is>
          <t>ATL</t>
        </is>
      </c>
      <c r="C218" t="inlineStr">
        <is>
          <t>CP</t>
        </is>
      </c>
      <c r="D218" t="inlineStr">
        <is>
          <t>EU-España</t>
        </is>
      </c>
      <c r="E218" t="inlineStr">
        <is>
          <t>HL</t>
        </is>
      </c>
      <c r="F218" t="inlineStr">
        <is>
          <t>t2</t>
        </is>
      </c>
      <c r="G218" s="254" t="inlineStr">
        <is>
          <t/>
        </is>
      </c>
      <c r="H218" s="254" t="inlineStr">
        <is>
          <t/>
        </is>
      </c>
      <c r="I218" s="254" t="inlineStr">
        <is>
          <t/>
        </is>
      </c>
      <c r="J218" s="254" t="inlineStr">
        <is>
          <t/>
        </is>
      </c>
      <c r="K218" s="254" t="inlineStr">
        <is>
          <t/>
        </is>
      </c>
      <c r="L218" s="254" t="inlineStr">
        <is>
          <t/>
        </is>
      </c>
      <c r="M218" s="254" t="inlineStr">
        <is>
          <t/>
        </is>
      </c>
      <c r="N218" s="254" t="inlineStr">
        <is>
          <t/>
        </is>
      </c>
      <c r="O218" s="254" t="inlineStr">
        <is>
          <t/>
        </is>
      </c>
      <c r="P218" s="254" t="inlineStr">
        <is>
          <t/>
        </is>
      </c>
      <c r="Q218" s="254" t="inlineStr">
        <is>
          <t/>
        </is>
      </c>
      <c r="R218" s="254" t="inlineStr">
        <is>
          <t/>
        </is>
      </c>
      <c r="S218" s="254" t="inlineStr">
        <is>
          <t/>
        </is>
      </c>
      <c r="T218" s="254" t="inlineStr">
        <is>
          <t/>
        </is>
      </c>
      <c r="U218" s="254" t="inlineStr">
        <is>
          <t/>
        </is>
      </c>
      <c r="V218" s="254" t="inlineStr">
        <is>
          <t/>
        </is>
      </c>
      <c r="W218" s="254" t="inlineStr">
        <is>
          <t/>
        </is>
      </c>
      <c r="X218" s="254" t="inlineStr">
        <is>
          <t/>
        </is>
      </c>
      <c r="Y218" s="254" t="inlineStr">
        <is>
          <t/>
        </is>
      </c>
      <c r="Z218" s="254" t="inlineStr">
        <is>
          <t/>
        </is>
      </c>
      <c r="AA218" s="254" t="inlineStr">
        <is>
          <t/>
        </is>
      </c>
      <c r="AB218" s="254" t="inlineStr">
        <is>
          <t/>
        </is>
      </c>
      <c r="AC218" s="254" t="inlineStr">
        <is>
          <t/>
        </is>
      </c>
      <c r="AD218" s="254" t="inlineStr">
        <is>
          <t>-1</t>
        </is>
      </c>
      <c r="AE218" s="254" t="inlineStr">
        <is>
          <t/>
        </is>
      </c>
      <c r="AF218" s="254" t="inlineStr">
        <is>
          <t/>
        </is>
      </c>
      <c r="AG218" s="254" t="inlineStr">
        <is>
          <t/>
        </is>
      </c>
      <c r="AH218" s="254" t="inlineStr">
        <is>
          <t/>
        </is>
      </c>
      <c r="AI218" s="254" t="inlineStr">
        <is>
          <t>a</t>
        </is>
      </c>
      <c r="AJ218" s="254" t="inlineStr">
        <is>
          <t>a</t>
        </is>
      </c>
      <c r="AK218">
        <v>107</v>
      </c>
      <c r="AL218" s="251" t="inlineStr">
        <is>
          <t/>
        </is>
      </c>
      <c r="AM218" s="251" t="inlineStr">
        <is>
          <t/>
        </is>
      </c>
      <c r="AN218" s="253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LTA</t>
        </is>
      </c>
      <c r="B219" t="inlineStr">
        <is>
          <t>ATL</t>
        </is>
      </c>
      <c r="C219" t="inlineStr">
        <is>
          <t>CP</t>
        </is>
      </c>
      <c r="D219" t="inlineStr">
        <is>
          <t>EU-France</t>
        </is>
      </c>
      <c r="E219" t="inlineStr">
        <is>
          <t>LL</t>
        </is>
      </c>
      <c r="F219" t="inlineStr">
        <is>
          <t>t1</t>
        </is>
      </c>
      <c r="G219" s="254" t="inlineStr">
        <is>
          <t/>
        </is>
      </c>
      <c r="H219" s="254" t="inlineStr">
        <is>
          <t/>
        </is>
      </c>
      <c r="I219" s="254" t="inlineStr">
        <is>
          <t/>
        </is>
      </c>
      <c r="J219" s="254" t="inlineStr">
        <is>
          <t/>
        </is>
      </c>
      <c r="K219" s="254" t="inlineStr">
        <is>
          <t/>
        </is>
      </c>
      <c r="L219" s="254" t="inlineStr">
        <is>
          <t/>
        </is>
      </c>
      <c r="M219" s="254" t="inlineStr">
        <is>
          <t/>
        </is>
      </c>
      <c r="N219" s="254" t="inlineStr">
        <is>
          <t/>
        </is>
      </c>
      <c r="O219" s="254" t="inlineStr">
        <is>
          <t/>
        </is>
      </c>
      <c r="P219" s="254" t="inlineStr">
        <is>
          <t/>
        </is>
      </c>
      <c r="Q219" s="254" t="inlineStr">
        <is>
          <t/>
        </is>
      </c>
      <c r="R219" s="254" t="inlineStr">
        <is>
          <t/>
        </is>
      </c>
      <c r="S219" s="254" t="inlineStr">
        <is>
          <t/>
        </is>
      </c>
      <c r="T219" s="254" t="inlineStr">
        <is>
          <t/>
        </is>
      </c>
      <c r="U219" s="254" t="inlineStr">
        <is>
          <t/>
        </is>
      </c>
      <c r="V219" s="254" t="inlineStr">
        <is>
          <t/>
        </is>
      </c>
      <c r="W219" s="254">
        <v>0.238</v>
      </c>
      <c r="X219" s="254" t="inlineStr">
        <is>
          <t/>
        </is>
      </c>
      <c r="Y219" s="254" t="inlineStr">
        <is>
          <t/>
        </is>
      </c>
      <c r="Z219" s="254">
        <v>0.055</v>
      </c>
      <c r="AA219" s="254" t="inlineStr">
        <is>
          <t/>
        </is>
      </c>
      <c r="AB219" s="254" t="inlineStr">
        <is>
          <t/>
        </is>
      </c>
      <c r="AC219" s="254">
        <v>0.05</v>
      </c>
      <c r="AD219" s="254">
        <v>0.004</v>
      </c>
      <c r="AE219" s="254" t="inlineStr">
        <is>
          <t/>
        </is>
      </c>
      <c r="AF219" s="254" t="inlineStr">
        <is>
          <t/>
        </is>
      </c>
      <c r="AG219" s="254" t="inlineStr">
        <is>
          <t/>
        </is>
      </c>
      <c r="AH219" s="254" t="inlineStr">
        <is>
          <t/>
        </is>
      </c>
      <c r="AI219" s="254" t="inlineStr">
        <is>
          <t/>
        </is>
      </c>
      <c r="AJ219" s="254">
        <v>0.006</v>
      </c>
      <c r="AK219">
        <v>108</v>
      </c>
      <c r="AL219" s="251">
        <v>0</v>
      </c>
      <c r="AM219" s="251">
        <v>100</v>
      </c>
      <c r="AN219" s="253">
        <v>0.353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LTA</t>
        </is>
      </c>
      <c r="B220" t="inlineStr">
        <is>
          <t>ATL</t>
        </is>
      </c>
      <c r="C220" t="inlineStr">
        <is>
          <t>CP</t>
        </is>
      </c>
      <c r="D220" t="inlineStr">
        <is>
          <t>EU-France</t>
        </is>
      </c>
      <c r="E220" t="inlineStr">
        <is>
          <t>LL</t>
        </is>
      </c>
      <c r="F220" t="inlineStr">
        <is>
          <t>t2</t>
        </is>
      </c>
      <c r="G220" s="254" t="inlineStr">
        <is>
          <t/>
        </is>
      </c>
      <c r="H220" s="254" t="inlineStr">
        <is>
          <t/>
        </is>
      </c>
      <c r="I220" s="254" t="inlineStr">
        <is>
          <t/>
        </is>
      </c>
      <c r="J220" s="254" t="inlineStr">
        <is>
          <t/>
        </is>
      </c>
      <c r="K220" s="254" t="inlineStr">
        <is>
          <t/>
        </is>
      </c>
      <c r="L220" s="254" t="inlineStr">
        <is>
          <t/>
        </is>
      </c>
      <c r="M220" s="254" t="inlineStr">
        <is>
          <t/>
        </is>
      </c>
      <c r="N220" s="254" t="inlineStr">
        <is>
          <t/>
        </is>
      </c>
      <c r="O220" s="254" t="inlineStr">
        <is>
          <t/>
        </is>
      </c>
      <c r="P220" s="254" t="inlineStr">
        <is>
          <t/>
        </is>
      </c>
      <c r="Q220" s="254" t="inlineStr">
        <is>
          <t/>
        </is>
      </c>
      <c r="R220" s="254" t="inlineStr">
        <is>
          <t/>
        </is>
      </c>
      <c r="S220" s="254" t="inlineStr">
        <is>
          <t/>
        </is>
      </c>
      <c r="T220" s="254" t="inlineStr">
        <is>
          <t/>
        </is>
      </c>
      <c r="U220" s="254" t="inlineStr">
        <is>
          <t/>
        </is>
      </c>
      <c r="V220" s="254" t="inlineStr">
        <is>
          <t/>
        </is>
      </c>
      <c r="W220" s="254" t="inlineStr">
        <is>
          <t>-1</t>
        </is>
      </c>
      <c r="X220" s="254" t="inlineStr">
        <is>
          <t/>
        </is>
      </c>
      <c r="Y220" s="254" t="inlineStr">
        <is>
          <t/>
        </is>
      </c>
      <c r="Z220" s="254" t="inlineStr">
        <is>
          <t>-1</t>
        </is>
      </c>
      <c r="AA220" s="254" t="inlineStr">
        <is>
          <t/>
        </is>
      </c>
      <c r="AB220" s="254" t="inlineStr">
        <is>
          <t/>
        </is>
      </c>
      <c r="AC220" s="254" t="inlineStr">
        <is>
          <t>-1</t>
        </is>
      </c>
      <c r="AD220" s="254" t="inlineStr">
        <is>
          <t>a</t>
        </is>
      </c>
      <c r="AE220" s="254" t="inlineStr">
        <is>
          <t/>
        </is>
      </c>
      <c r="AF220" s="254" t="inlineStr">
        <is>
          <t/>
        </is>
      </c>
      <c r="AG220" s="254" t="inlineStr">
        <is>
          <t/>
        </is>
      </c>
      <c r="AH220" s="254" t="inlineStr">
        <is>
          <t/>
        </is>
      </c>
      <c r="AI220" s="254" t="inlineStr">
        <is>
          <t/>
        </is>
      </c>
      <c r="AJ220" s="254" t="inlineStr">
        <is>
          <t>a</t>
        </is>
      </c>
      <c r="AK220">
        <v>108</v>
      </c>
      <c r="AL220" s="251" t="inlineStr">
        <is>
          <t/>
        </is>
      </c>
      <c r="AM220" s="251" t="inlineStr">
        <is>
          <t/>
        </is>
      </c>
      <c r="AN220" s="253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LTA</t>
        </is>
      </c>
      <c r="B221" t="inlineStr">
        <is>
          <t>ATL</t>
        </is>
      </c>
      <c r="C221" t="inlineStr">
        <is>
          <t>CP</t>
        </is>
      </c>
      <c r="D221" t="inlineStr">
        <is>
          <t>EU-France</t>
        </is>
      </c>
      <c r="E221" t="inlineStr">
        <is>
          <t>TN</t>
        </is>
      </c>
      <c r="F221" t="inlineStr">
        <is>
          <t>t1</t>
        </is>
      </c>
      <c r="G221" s="254" t="inlineStr">
        <is>
          <t/>
        </is>
      </c>
      <c r="H221" s="254" t="inlineStr">
        <is>
          <t/>
        </is>
      </c>
      <c r="I221" s="254" t="inlineStr">
        <is>
          <t/>
        </is>
      </c>
      <c r="J221" s="254" t="inlineStr">
        <is>
          <t/>
        </is>
      </c>
      <c r="K221" s="254" t="inlineStr">
        <is>
          <t/>
        </is>
      </c>
      <c r="L221" s="254" t="inlineStr">
        <is>
          <t/>
        </is>
      </c>
      <c r="M221" s="254" t="inlineStr">
        <is>
          <t/>
        </is>
      </c>
      <c r="N221" s="254" t="inlineStr">
        <is>
          <t/>
        </is>
      </c>
      <c r="O221" s="254" t="inlineStr">
        <is>
          <t/>
        </is>
      </c>
      <c r="P221" s="254" t="inlineStr">
        <is>
          <t/>
        </is>
      </c>
      <c r="Q221" s="254" t="inlineStr">
        <is>
          <t/>
        </is>
      </c>
      <c r="R221" s="254" t="inlineStr">
        <is>
          <t/>
        </is>
      </c>
      <c r="S221" s="254" t="inlineStr">
        <is>
          <t/>
        </is>
      </c>
      <c r="T221" s="254" t="inlineStr">
        <is>
          <t/>
        </is>
      </c>
      <c r="U221" s="254" t="inlineStr">
        <is>
          <t/>
        </is>
      </c>
      <c r="V221" s="254" t="inlineStr">
        <is>
          <t/>
        </is>
      </c>
      <c r="W221" s="254">
        <v>0.089</v>
      </c>
      <c r="X221" s="254" t="inlineStr">
        <is>
          <t/>
        </is>
      </c>
      <c r="Y221" s="254" t="inlineStr">
        <is>
          <t/>
        </is>
      </c>
      <c r="Z221" s="254">
        <v>0.06</v>
      </c>
      <c r="AA221" s="254" t="inlineStr">
        <is>
          <t/>
        </is>
      </c>
      <c r="AB221" s="254" t="inlineStr">
        <is>
          <t/>
        </is>
      </c>
      <c r="AC221" s="254">
        <v>0.12</v>
      </c>
      <c r="AD221" s="254" t="inlineStr">
        <is>
          <t/>
        </is>
      </c>
      <c r="AE221" s="254">
        <v>0.05</v>
      </c>
      <c r="AF221" s="254" t="inlineStr">
        <is>
          <t/>
        </is>
      </c>
      <c r="AG221" s="254">
        <v>0.03</v>
      </c>
      <c r="AH221" s="254" t="inlineStr">
        <is>
          <t/>
        </is>
      </c>
      <c r="AI221" s="254" t="inlineStr">
        <is>
          <t/>
        </is>
      </c>
      <c r="AJ221" s="254" t="inlineStr">
        <is>
          <t/>
        </is>
      </c>
      <c r="AK221">
        <v>109</v>
      </c>
      <c r="AL221" s="251">
        <v>0</v>
      </c>
      <c r="AM221" s="251">
        <v>100</v>
      </c>
      <c r="AN221" s="253">
        <v>0.349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LTA</t>
        </is>
      </c>
      <c r="B222" t="inlineStr">
        <is>
          <t>ATL</t>
        </is>
      </c>
      <c r="C222" t="inlineStr">
        <is>
          <t>CP</t>
        </is>
      </c>
      <c r="D222" t="inlineStr">
        <is>
          <t>EU-France</t>
        </is>
      </c>
      <c r="E222" t="inlineStr">
        <is>
          <t>TN</t>
        </is>
      </c>
      <c r="F222" t="inlineStr">
        <is>
          <t>t2</t>
        </is>
      </c>
      <c r="G222" s="254" t="inlineStr">
        <is>
          <t/>
        </is>
      </c>
      <c r="H222" s="254" t="inlineStr">
        <is>
          <t/>
        </is>
      </c>
      <c r="I222" s="254" t="inlineStr">
        <is>
          <t/>
        </is>
      </c>
      <c r="J222" s="254" t="inlineStr">
        <is>
          <t/>
        </is>
      </c>
      <c r="K222" s="254" t="inlineStr">
        <is>
          <t/>
        </is>
      </c>
      <c r="L222" s="254" t="inlineStr">
        <is>
          <t/>
        </is>
      </c>
      <c r="M222" s="254" t="inlineStr">
        <is>
          <t/>
        </is>
      </c>
      <c r="N222" s="254" t="inlineStr">
        <is>
          <t/>
        </is>
      </c>
      <c r="O222" s="254" t="inlineStr">
        <is>
          <t/>
        </is>
      </c>
      <c r="P222" s="254" t="inlineStr">
        <is>
          <t/>
        </is>
      </c>
      <c r="Q222" s="254" t="inlineStr">
        <is>
          <t/>
        </is>
      </c>
      <c r="R222" s="254" t="inlineStr">
        <is>
          <t/>
        </is>
      </c>
      <c r="S222" s="254" t="inlineStr">
        <is>
          <t/>
        </is>
      </c>
      <c r="T222" s="254" t="inlineStr">
        <is>
          <t/>
        </is>
      </c>
      <c r="U222" s="254" t="inlineStr">
        <is>
          <t/>
        </is>
      </c>
      <c r="V222" s="254" t="inlineStr">
        <is>
          <t/>
        </is>
      </c>
      <c r="W222" s="254" t="inlineStr">
        <is>
          <t>-1</t>
        </is>
      </c>
      <c r="X222" s="254" t="inlineStr">
        <is>
          <t/>
        </is>
      </c>
      <c r="Y222" s="254" t="inlineStr">
        <is>
          <t/>
        </is>
      </c>
      <c r="Z222" s="254" t="inlineStr">
        <is>
          <t>-1</t>
        </is>
      </c>
      <c r="AA222" s="254" t="inlineStr">
        <is>
          <t/>
        </is>
      </c>
      <c r="AB222" s="254" t="inlineStr">
        <is>
          <t/>
        </is>
      </c>
      <c r="AC222" s="254" t="inlineStr">
        <is>
          <t>-1</t>
        </is>
      </c>
      <c r="AD222" s="254" t="inlineStr">
        <is>
          <t/>
        </is>
      </c>
      <c r="AE222" s="254" t="inlineStr">
        <is>
          <t>-1</t>
        </is>
      </c>
      <c r="AF222" s="254" t="inlineStr">
        <is>
          <t/>
        </is>
      </c>
      <c r="AG222" s="254" t="inlineStr">
        <is>
          <t>-1</t>
        </is>
      </c>
      <c r="AH222" s="254" t="inlineStr">
        <is>
          <t/>
        </is>
      </c>
      <c r="AI222" s="254" t="inlineStr">
        <is>
          <t/>
        </is>
      </c>
      <c r="AJ222" s="254" t="inlineStr">
        <is>
          <t/>
        </is>
      </c>
      <c r="AK222">
        <v>109</v>
      </c>
      <c r="AL222" s="251" t="inlineStr">
        <is>
          <t/>
        </is>
      </c>
      <c r="AM222" s="251" t="inlineStr">
        <is>
          <t/>
        </is>
      </c>
      <c r="AN222" s="253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LTA</t>
        </is>
      </c>
      <c r="B223" t="inlineStr">
        <is>
          <t>ATL</t>
        </is>
      </c>
      <c r="C223" t="inlineStr">
        <is>
          <t>CP</t>
        </is>
      </c>
      <c r="D223" t="inlineStr">
        <is>
          <t>St Vincent and Grenadines</t>
        </is>
      </c>
      <c r="E223" t="inlineStr">
        <is>
          <t>UN</t>
        </is>
      </c>
      <c r="F223" t="inlineStr">
        <is>
          <t>t1</t>
        </is>
      </c>
      <c r="G223" s="254" t="inlineStr">
        <is>
          <t/>
        </is>
      </c>
      <c r="H223" s="254" t="inlineStr">
        <is>
          <t/>
        </is>
      </c>
      <c r="I223" s="254" t="inlineStr">
        <is>
          <t/>
        </is>
      </c>
      <c r="J223" s="254" t="inlineStr">
        <is>
          <t/>
        </is>
      </c>
      <c r="K223" s="254" t="inlineStr">
        <is>
          <t/>
        </is>
      </c>
      <c r="L223" s="254" t="inlineStr">
        <is>
          <t/>
        </is>
      </c>
      <c r="M223" s="254" t="inlineStr">
        <is>
          <t/>
        </is>
      </c>
      <c r="N223" s="254" t="inlineStr">
        <is>
          <t/>
        </is>
      </c>
      <c r="O223" s="254" t="inlineStr">
        <is>
          <t/>
        </is>
      </c>
      <c r="P223" s="254" t="inlineStr">
        <is>
          <t/>
        </is>
      </c>
      <c r="Q223" s="254" t="inlineStr">
        <is>
          <t/>
        </is>
      </c>
      <c r="R223" s="254" t="inlineStr">
        <is>
          <t/>
        </is>
      </c>
      <c r="S223" s="254" t="inlineStr">
        <is>
          <t/>
        </is>
      </c>
      <c r="T223" s="254" t="inlineStr">
        <is>
          <t/>
        </is>
      </c>
      <c r="U223" s="254" t="inlineStr">
        <is>
          <t/>
        </is>
      </c>
      <c r="V223" s="254" t="inlineStr">
        <is>
          <t/>
        </is>
      </c>
      <c r="W223" s="254" t="inlineStr">
        <is>
          <t/>
        </is>
      </c>
      <c r="X223" s="254" t="inlineStr">
        <is>
          <t/>
        </is>
      </c>
      <c r="Y223" s="254" t="inlineStr">
        <is>
          <t/>
        </is>
      </c>
      <c r="Z223" s="254" t="inlineStr">
        <is>
          <t/>
        </is>
      </c>
      <c r="AA223" s="254" t="inlineStr">
        <is>
          <t/>
        </is>
      </c>
      <c r="AB223" s="254" t="inlineStr">
        <is>
          <t/>
        </is>
      </c>
      <c r="AC223" s="254" t="inlineStr">
        <is>
          <t/>
        </is>
      </c>
      <c r="AD223" s="254" t="inlineStr">
        <is>
          <t/>
        </is>
      </c>
      <c r="AE223" s="254" t="inlineStr">
        <is>
          <t/>
        </is>
      </c>
      <c r="AF223" s="254" t="inlineStr">
        <is>
          <t/>
        </is>
      </c>
      <c r="AG223" s="254" t="inlineStr">
        <is>
          <t/>
        </is>
      </c>
      <c r="AH223" s="254" t="inlineStr">
        <is>
          <t/>
        </is>
      </c>
      <c r="AI223" s="254" t="inlineStr">
        <is>
          <t/>
        </is>
      </c>
      <c r="AJ223" s="254">
        <v>0.292</v>
      </c>
      <c r="AK223">
        <v>110</v>
      </c>
      <c r="AL223" s="251">
        <v>0</v>
      </c>
      <c r="AM223" s="251">
        <v>100</v>
      </c>
      <c r="AN223" s="253">
        <v>0.292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LTA</t>
        </is>
      </c>
      <c r="B224" t="inlineStr">
        <is>
          <t>ATL</t>
        </is>
      </c>
      <c r="C224" t="inlineStr">
        <is>
          <t>CP</t>
        </is>
      </c>
      <c r="D224" t="inlineStr">
        <is>
          <t>St Vincent and Grenadines</t>
        </is>
      </c>
      <c r="E224" t="inlineStr">
        <is>
          <t>UN</t>
        </is>
      </c>
      <c r="F224" t="inlineStr">
        <is>
          <t>t2</t>
        </is>
      </c>
      <c r="G224" s="254" t="inlineStr">
        <is>
          <t/>
        </is>
      </c>
      <c r="H224" s="254" t="inlineStr">
        <is>
          <t/>
        </is>
      </c>
      <c r="I224" s="254" t="inlineStr">
        <is>
          <t/>
        </is>
      </c>
      <c r="J224" s="254" t="inlineStr">
        <is>
          <t/>
        </is>
      </c>
      <c r="K224" s="254" t="inlineStr">
        <is>
          <t/>
        </is>
      </c>
      <c r="L224" s="254" t="inlineStr">
        <is>
          <t/>
        </is>
      </c>
      <c r="M224" s="254" t="inlineStr">
        <is>
          <t/>
        </is>
      </c>
      <c r="N224" s="254" t="inlineStr">
        <is>
          <t/>
        </is>
      </c>
      <c r="O224" s="254" t="inlineStr">
        <is>
          <t/>
        </is>
      </c>
      <c r="P224" s="254" t="inlineStr">
        <is>
          <t/>
        </is>
      </c>
      <c r="Q224" s="254" t="inlineStr">
        <is>
          <t/>
        </is>
      </c>
      <c r="R224" s="254" t="inlineStr">
        <is>
          <t/>
        </is>
      </c>
      <c r="S224" s="254" t="inlineStr">
        <is>
          <t/>
        </is>
      </c>
      <c r="T224" s="254" t="inlineStr">
        <is>
          <t/>
        </is>
      </c>
      <c r="U224" s="254" t="inlineStr">
        <is>
          <t/>
        </is>
      </c>
      <c r="V224" s="254" t="inlineStr">
        <is>
          <t/>
        </is>
      </c>
      <c r="W224" s="254" t="inlineStr">
        <is>
          <t/>
        </is>
      </c>
      <c r="X224" s="254" t="inlineStr">
        <is>
          <t/>
        </is>
      </c>
      <c r="Y224" s="254" t="inlineStr">
        <is>
          <t/>
        </is>
      </c>
      <c r="Z224" s="254" t="inlineStr">
        <is>
          <t/>
        </is>
      </c>
      <c r="AA224" s="254" t="inlineStr">
        <is>
          <t/>
        </is>
      </c>
      <c r="AB224" s="254" t="inlineStr">
        <is>
          <t/>
        </is>
      </c>
      <c r="AC224" s="254" t="inlineStr">
        <is>
          <t/>
        </is>
      </c>
      <c r="AD224" s="254" t="inlineStr">
        <is>
          <t/>
        </is>
      </c>
      <c r="AE224" s="254" t="inlineStr">
        <is>
          <t/>
        </is>
      </c>
      <c r="AF224" s="254" t="inlineStr">
        <is>
          <t/>
        </is>
      </c>
      <c r="AG224" s="254" t="inlineStr">
        <is>
          <t/>
        </is>
      </c>
      <c r="AH224" s="254" t="inlineStr">
        <is>
          <t/>
        </is>
      </c>
      <c r="AI224" s="254" t="inlineStr">
        <is>
          <t/>
        </is>
      </c>
      <c r="AJ224" s="254" t="inlineStr">
        <is>
          <t>-1</t>
        </is>
      </c>
      <c r="AK224">
        <v>110</v>
      </c>
      <c r="AL224" s="251" t="inlineStr">
        <is>
          <t/>
        </is>
      </c>
      <c r="AM224" s="251" t="inlineStr">
        <is>
          <t/>
        </is>
      </c>
      <c r="AN224" s="253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LTA</t>
        </is>
      </c>
      <c r="B225" t="inlineStr">
        <is>
          <t>ATL</t>
        </is>
      </c>
      <c r="C225" t="inlineStr">
        <is>
          <t>CP</t>
        </is>
      </c>
      <c r="D225" t="inlineStr">
        <is>
          <t>USA</t>
        </is>
      </c>
      <c r="E225" t="inlineStr">
        <is>
          <t>HP</t>
        </is>
      </c>
      <c r="F225" t="inlineStr">
        <is>
          <t>t1</t>
        </is>
      </c>
      <c r="G225" s="254" t="inlineStr">
        <is>
          <t/>
        </is>
      </c>
      <c r="H225" s="254" t="inlineStr">
        <is>
          <t/>
        </is>
      </c>
      <c r="I225" s="254" t="inlineStr">
        <is>
          <t/>
        </is>
      </c>
      <c r="J225" s="254" t="inlineStr">
        <is>
          <t/>
        </is>
      </c>
      <c r="K225" s="254" t="inlineStr">
        <is>
          <t/>
        </is>
      </c>
      <c r="L225" s="254" t="inlineStr">
        <is>
          <t/>
        </is>
      </c>
      <c r="M225" s="254" t="inlineStr">
        <is>
          <t/>
        </is>
      </c>
      <c r="N225" s="254" t="inlineStr">
        <is>
          <t/>
        </is>
      </c>
      <c r="O225" s="254" t="inlineStr">
        <is>
          <t/>
        </is>
      </c>
      <c r="P225" s="254" t="inlineStr">
        <is>
          <t/>
        </is>
      </c>
      <c r="Q225" s="254" t="inlineStr">
        <is>
          <t/>
        </is>
      </c>
      <c r="R225" s="254" t="inlineStr">
        <is>
          <t/>
        </is>
      </c>
      <c r="S225" s="254" t="inlineStr">
        <is>
          <t/>
        </is>
      </c>
      <c r="T225" s="254" t="inlineStr">
        <is>
          <t/>
        </is>
      </c>
      <c r="U225" s="254">
        <v>0.085</v>
      </c>
      <c r="V225" s="254" t="inlineStr">
        <is>
          <t/>
        </is>
      </c>
      <c r="W225" s="254" t="inlineStr">
        <is>
          <t/>
        </is>
      </c>
      <c r="X225" s="254" t="inlineStr">
        <is>
          <t/>
        </is>
      </c>
      <c r="Y225" s="254">
        <v>0.076</v>
      </c>
      <c r="Z225" s="254" t="inlineStr">
        <is>
          <t/>
        </is>
      </c>
      <c r="AA225" s="254" t="inlineStr">
        <is>
          <t/>
        </is>
      </c>
      <c r="AB225" s="254" t="inlineStr">
        <is>
          <t/>
        </is>
      </c>
      <c r="AC225" s="254" t="inlineStr">
        <is>
          <t/>
        </is>
      </c>
      <c r="AD225" s="254">
        <v>0.031</v>
      </c>
      <c r="AE225" s="254" t="inlineStr">
        <is>
          <t/>
        </is>
      </c>
      <c r="AF225" s="254">
        <v>0.023</v>
      </c>
      <c r="AG225" s="254">
        <v>0.037</v>
      </c>
      <c r="AH225" s="254" t="inlineStr">
        <is>
          <t/>
        </is>
      </c>
      <c r="AI225" s="254" t="inlineStr">
        <is>
          <t/>
        </is>
      </c>
      <c r="AJ225" s="254" t="inlineStr">
        <is>
          <t/>
        </is>
      </c>
      <c r="AK225">
        <v>111</v>
      </c>
      <c r="AL225" s="251">
        <v>0</v>
      </c>
      <c r="AM225" s="251">
        <v>100</v>
      </c>
      <c r="AN225" s="253">
        <v>0.252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LTA</t>
        </is>
      </c>
      <c r="B226" t="inlineStr">
        <is>
          <t>ATL</t>
        </is>
      </c>
      <c r="C226" t="inlineStr">
        <is>
          <t>CP</t>
        </is>
      </c>
      <c r="D226" t="inlineStr">
        <is>
          <t>USA</t>
        </is>
      </c>
      <c r="E226" t="inlineStr">
        <is>
          <t>HP</t>
        </is>
      </c>
      <c r="F226" t="inlineStr">
        <is>
          <t>t2</t>
        </is>
      </c>
      <c r="G226" s="254" t="inlineStr">
        <is>
          <t/>
        </is>
      </c>
      <c r="H226" s="254" t="inlineStr">
        <is>
          <t/>
        </is>
      </c>
      <c r="I226" s="254" t="inlineStr">
        <is>
          <t/>
        </is>
      </c>
      <c r="J226" s="254" t="inlineStr">
        <is>
          <t/>
        </is>
      </c>
      <c r="K226" s="254" t="inlineStr">
        <is>
          <t/>
        </is>
      </c>
      <c r="L226" s="254" t="inlineStr">
        <is>
          <t/>
        </is>
      </c>
      <c r="M226" s="254" t="inlineStr">
        <is>
          <t/>
        </is>
      </c>
      <c r="N226" s="254" t="inlineStr">
        <is>
          <t/>
        </is>
      </c>
      <c r="O226" s="254" t="inlineStr">
        <is>
          <t/>
        </is>
      </c>
      <c r="P226" s="254" t="inlineStr">
        <is>
          <t/>
        </is>
      </c>
      <c r="Q226" s="254" t="inlineStr">
        <is>
          <t/>
        </is>
      </c>
      <c r="R226" s="254" t="inlineStr">
        <is>
          <t/>
        </is>
      </c>
      <c r="S226" s="254" t="inlineStr">
        <is>
          <t/>
        </is>
      </c>
      <c r="T226" s="254" t="inlineStr">
        <is>
          <t/>
        </is>
      </c>
      <c r="U226" s="254" t="inlineStr">
        <is>
          <t>-1</t>
        </is>
      </c>
      <c r="V226" s="254" t="inlineStr">
        <is>
          <t/>
        </is>
      </c>
      <c r="W226" s="254" t="inlineStr">
        <is>
          <t/>
        </is>
      </c>
      <c r="X226" s="254" t="inlineStr">
        <is>
          <t/>
        </is>
      </c>
      <c r="Y226" s="254" t="inlineStr">
        <is>
          <t>-1</t>
        </is>
      </c>
      <c r="Z226" s="254" t="inlineStr">
        <is>
          <t/>
        </is>
      </c>
      <c r="AA226" s="254" t="inlineStr">
        <is>
          <t/>
        </is>
      </c>
      <c r="AB226" s="254" t="inlineStr">
        <is>
          <t/>
        </is>
      </c>
      <c r="AC226" s="254" t="inlineStr">
        <is>
          <t/>
        </is>
      </c>
      <c r="AD226" s="254" t="inlineStr">
        <is>
          <t>-1</t>
        </is>
      </c>
      <c r="AE226" s="254" t="inlineStr">
        <is>
          <t/>
        </is>
      </c>
      <c r="AF226" s="254" t="inlineStr">
        <is>
          <t>-1</t>
        </is>
      </c>
      <c r="AG226" s="254" t="inlineStr">
        <is>
          <t>-1</t>
        </is>
      </c>
      <c r="AH226" s="254" t="inlineStr">
        <is>
          <t/>
        </is>
      </c>
      <c r="AI226" s="254" t="inlineStr">
        <is>
          <t/>
        </is>
      </c>
      <c r="AJ226" s="254" t="inlineStr">
        <is>
          <t/>
        </is>
      </c>
      <c r="AK226">
        <v>111</v>
      </c>
      <c r="AL226" s="251" t="inlineStr">
        <is>
          <t/>
        </is>
      </c>
      <c r="AM226" s="251" t="inlineStr">
        <is>
          <t/>
        </is>
      </c>
      <c r="AN226" s="253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LTA</t>
        </is>
      </c>
      <c r="B227" t="inlineStr">
        <is>
          <t>ATL</t>
        </is>
      </c>
      <c r="C227" t="inlineStr">
        <is>
          <t>CP</t>
        </is>
      </c>
      <c r="D227" t="inlineStr">
        <is>
          <t>EU-Lithuania</t>
        </is>
      </c>
      <c r="E227" t="inlineStr">
        <is>
          <t>TW</t>
        </is>
      </c>
      <c r="F227" t="inlineStr">
        <is>
          <t>t1</t>
        </is>
      </c>
      <c r="G227" s="254" t="inlineStr">
        <is>
          <t/>
        </is>
      </c>
      <c r="H227" s="254" t="inlineStr">
        <is>
          <t/>
        </is>
      </c>
      <c r="I227" s="254" t="inlineStr">
        <is>
          <t/>
        </is>
      </c>
      <c r="J227" s="254" t="inlineStr">
        <is>
          <t/>
        </is>
      </c>
      <c r="K227" s="254" t="inlineStr">
        <is>
          <t/>
        </is>
      </c>
      <c r="L227" s="254" t="inlineStr">
        <is>
          <t/>
        </is>
      </c>
      <c r="M227" s="254" t="inlineStr">
        <is>
          <t/>
        </is>
      </c>
      <c r="N227" s="254" t="inlineStr">
        <is>
          <t/>
        </is>
      </c>
      <c r="O227" s="254" t="inlineStr">
        <is>
          <t/>
        </is>
      </c>
      <c r="P227" s="254" t="inlineStr">
        <is>
          <t/>
        </is>
      </c>
      <c r="Q227" s="254" t="inlineStr">
        <is>
          <t/>
        </is>
      </c>
      <c r="R227" s="254" t="inlineStr">
        <is>
          <t/>
        </is>
      </c>
      <c r="S227" s="254" t="inlineStr">
        <is>
          <t/>
        </is>
      </c>
      <c r="T227" s="254" t="inlineStr">
        <is>
          <t/>
        </is>
      </c>
      <c r="U227" s="254" t="inlineStr">
        <is>
          <t/>
        </is>
      </c>
      <c r="V227" s="254" t="inlineStr">
        <is>
          <t/>
        </is>
      </c>
      <c r="W227" s="254" t="inlineStr">
        <is>
          <t/>
        </is>
      </c>
      <c r="X227" s="254" t="inlineStr">
        <is>
          <t/>
        </is>
      </c>
      <c r="Y227" s="254" t="inlineStr">
        <is>
          <t/>
        </is>
      </c>
      <c r="Z227" s="254" t="inlineStr">
        <is>
          <t/>
        </is>
      </c>
      <c r="AA227" s="254">
        <v>0.189</v>
      </c>
      <c r="AB227" s="254" t="inlineStr">
        <is>
          <t/>
        </is>
      </c>
      <c r="AC227" s="254" t="inlineStr">
        <is>
          <t/>
        </is>
      </c>
      <c r="AD227" s="254" t="inlineStr">
        <is>
          <t/>
        </is>
      </c>
      <c r="AE227" s="254" t="inlineStr">
        <is>
          <t/>
        </is>
      </c>
      <c r="AF227" s="254" t="inlineStr">
        <is>
          <t/>
        </is>
      </c>
      <c r="AG227" s="254" t="inlineStr">
        <is>
          <t/>
        </is>
      </c>
      <c r="AH227" s="254" t="inlineStr">
        <is>
          <t/>
        </is>
      </c>
      <c r="AI227" s="254" t="inlineStr">
        <is>
          <t/>
        </is>
      </c>
      <c r="AJ227" s="254" t="inlineStr">
        <is>
          <t/>
        </is>
      </c>
      <c r="AK227">
        <v>112</v>
      </c>
      <c r="AL227" s="251">
        <v>0</v>
      </c>
      <c r="AM227" s="251">
        <v>100</v>
      </c>
      <c r="AN227" s="253">
        <v>0.189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LTA</t>
        </is>
      </c>
      <c r="B228" t="inlineStr">
        <is>
          <t>ATL</t>
        </is>
      </c>
      <c r="C228" t="inlineStr">
        <is>
          <t>CP</t>
        </is>
      </c>
      <c r="D228" t="inlineStr">
        <is>
          <t>EU-Lithuania</t>
        </is>
      </c>
      <c r="E228" t="inlineStr">
        <is>
          <t>TW</t>
        </is>
      </c>
      <c r="F228" t="inlineStr">
        <is>
          <t>t2</t>
        </is>
      </c>
      <c r="G228" s="254" t="inlineStr">
        <is>
          <t/>
        </is>
      </c>
      <c r="H228" s="254" t="inlineStr">
        <is>
          <t/>
        </is>
      </c>
      <c r="I228" s="254" t="inlineStr">
        <is>
          <t/>
        </is>
      </c>
      <c r="J228" s="254" t="inlineStr">
        <is>
          <t/>
        </is>
      </c>
      <c r="K228" s="254" t="inlineStr">
        <is>
          <t/>
        </is>
      </c>
      <c r="L228" s="254" t="inlineStr">
        <is>
          <t/>
        </is>
      </c>
      <c r="M228" s="254" t="inlineStr">
        <is>
          <t/>
        </is>
      </c>
      <c r="N228" s="254" t="inlineStr">
        <is>
          <t/>
        </is>
      </c>
      <c r="O228" s="254" t="inlineStr">
        <is>
          <t/>
        </is>
      </c>
      <c r="P228" s="254" t="inlineStr">
        <is>
          <t/>
        </is>
      </c>
      <c r="Q228" s="254" t="inlineStr">
        <is>
          <t/>
        </is>
      </c>
      <c r="R228" s="254" t="inlineStr">
        <is>
          <t/>
        </is>
      </c>
      <c r="S228" s="254" t="inlineStr">
        <is>
          <t/>
        </is>
      </c>
      <c r="T228" s="254" t="inlineStr">
        <is>
          <t/>
        </is>
      </c>
      <c r="U228" s="254" t="inlineStr">
        <is>
          <t/>
        </is>
      </c>
      <c r="V228" s="254" t="inlineStr">
        <is>
          <t/>
        </is>
      </c>
      <c r="W228" s="254" t="inlineStr">
        <is>
          <t/>
        </is>
      </c>
      <c r="X228" s="254" t="inlineStr">
        <is>
          <t/>
        </is>
      </c>
      <c r="Y228" s="254" t="inlineStr">
        <is>
          <t/>
        </is>
      </c>
      <c r="Z228" s="254" t="inlineStr">
        <is>
          <t/>
        </is>
      </c>
      <c r="AA228" s="254" t="inlineStr">
        <is>
          <t>-1</t>
        </is>
      </c>
      <c r="AB228" s="254" t="inlineStr">
        <is>
          <t/>
        </is>
      </c>
      <c r="AC228" s="254" t="inlineStr">
        <is>
          <t/>
        </is>
      </c>
      <c r="AD228" s="254" t="inlineStr">
        <is>
          <t/>
        </is>
      </c>
      <c r="AE228" s="254" t="inlineStr">
        <is>
          <t/>
        </is>
      </c>
      <c r="AF228" s="254" t="inlineStr">
        <is>
          <t/>
        </is>
      </c>
      <c r="AG228" s="254" t="inlineStr">
        <is>
          <t/>
        </is>
      </c>
      <c r="AH228" s="254" t="inlineStr">
        <is>
          <t/>
        </is>
      </c>
      <c r="AI228" s="254" t="inlineStr">
        <is>
          <t/>
        </is>
      </c>
      <c r="AJ228" s="254" t="inlineStr">
        <is>
          <t/>
        </is>
      </c>
      <c r="AK228">
        <v>112</v>
      </c>
      <c r="AL228" s="251" t="inlineStr">
        <is>
          <t/>
        </is>
      </c>
      <c r="AM228" s="251" t="inlineStr">
        <is>
          <t/>
        </is>
      </c>
      <c r="AN228" s="253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LTA</t>
        </is>
      </c>
      <c r="B229" t="inlineStr">
        <is>
          <t>ATL</t>
        </is>
      </c>
      <c r="C229" t="inlineStr">
        <is>
          <t>NCO</t>
        </is>
      </c>
      <c r="D229" t="inlineStr">
        <is>
          <t>Dominica</t>
        </is>
      </c>
      <c r="E229" t="inlineStr">
        <is>
          <t>GN</t>
        </is>
      </c>
      <c r="F229" t="inlineStr">
        <is>
          <t>t1</t>
        </is>
      </c>
      <c r="G229" s="254" t="inlineStr">
        <is>
          <t/>
        </is>
      </c>
      <c r="H229" s="254" t="inlineStr">
        <is>
          <t/>
        </is>
      </c>
      <c r="I229" s="254" t="inlineStr">
        <is>
          <t/>
        </is>
      </c>
      <c r="J229" s="254" t="inlineStr">
        <is>
          <t/>
        </is>
      </c>
      <c r="K229" s="254" t="inlineStr">
        <is>
          <t/>
        </is>
      </c>
      <c r="L229" s="254" t="inlineStr">
        <is>
          <t/>
        </is>
      </c>
      <c r="M229" s="254" t="inlineStr">
        <is>
          <t/>
        </is>
      </c>
      <c r="N229" s="254" t="inlineStr">
        <is>
          <t/>
        </is>
      </c>
      <c r="O229" s="254" t="inlineStr">
        <is>
          <t/>
        </is>
      </c>
      <c r="P229" s="254" t="inlineStr">
        <is>
          <t/>
        </is>
      </c>
      <c r="Q229" s="254" t="inlineStr">
        <is>
          <t/>
        </is>
      </c>
      <c r="R229" s="254" t="inlineStr">
        <is>
          <t/>
        </is>
      </c>
      <c r="S229" s="254" t="inlineStr">
        <is>
          <t/>
        </is>
      </c>
      <c r="T229" s="254" t="inlineStr">
        <is>
          <t/>
        </is>
      </c>
      <c r="U229" s="254" t="inlineStr">
        <is>
          <t/>
        </is>
      </c>
      <c r="V229" s="254" t="inlineStr">
        <is>
          <t/>
        </is>
      </c>
      <c r="W229" s="254" t="inlineStr">
        <is>
          <t/>
        </is>
      </c>
      <c r="X229" s="254" t="inlineStr">
        <is>
          <t/>
        </is>
      </c>
      <c r="Y229" s="254" t="inlineStr">
        <is>
          <t/>
        </is>
      </c>
      <c r="Z229" s="254" t="inlineStr">
        <is>
          <t/>
        </is>
      </c>
      <c r="AA229" s="254">
        <v>0.003</v>
      </c>
      <c r="AB229" s="254">
        <v>0.104</v>
      </c>
      <c r="AC229" s="254" t="inlineStr">
        <is>
          <t/>
        </is>
      </c>
      <c r="AD229" s="254" t="inlineStr">
        <is>
          <t/>
        </is>
      </c>
      <c r="AE229" s="254" t="inlineStr">
        <is>
          <t/>
        </is>
      </c>
      <c r="AF229" s="254">
        <v>0.067</v>
      </c>
      <c r="AG229" s="254" t="inlineStr">
        <is>
          <t/>
        </is>
      </c>
      <c r="AH229" s="254" t="inlineStr">
        <is>
          <t/>
        </is>
      </c>
      <c r="AI229" s="254" t="inlineStr">
        <is>
          <t/>
        </is>
      </c>
      <c r="AJ229" s="254" t="inlineStr">
        <is>
          <t/>
        </is>
      </c>
      <c r="AK229">
        <v>113</v>
      </c>
      <c r="AL229" s="251">
        <v>0</v>
      </c>
      <c r="AM229" s="251">
        <v>100</v>
      </c>
      <c r="AN229" s="253">
        <v>0.173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LTA</t>
        </is>
      </c>
      <c r="B230" t="inlineStr">
        <is>
          <t>ATL</t>
        </is>
      </c>
      <c r="C230" t="inlineStr">
        <is>
          <t>NCO</t>
        </is>
      </c>
      <c r="D230" t="inlineStr">
        <is>
          <t>Dominica</t>
        </is>
      </c>
      <c r="E230" t="inlineStr">
        <is>
          <t>GN</t>
        </is>
      </c>
      <c r="F230" t="inlineStr">
        <is>
          <t>t2</t>
        </is>
      </c>
      <c r="G230" s="254" t="inlineStr">
        <is>
          <t/>
        </is>
      </c>
      <c r="H230" s="254" t="inlineStr">
        <is>
          <t/>
        </is>
      </c>
      <c r="I230" s="254" t="inlineStr">
        <is>
          <t/>
        </is>
      </c>
      <c r="J230" s="254" t="inlineStr">
        <is>
          <t/>
        </is>
      </c>
      <c r="K230" s="254" t="inlineStr">
        <is>
          <t/>
        </is>
      </c>
      <c r="L230" s="254" t="inlineStr">
        <is>
          <t/>
        </is>
      </c>
      <c r="M230" s="254" t="inlineStr">
        <is>
          <t/>
        </is>
      </c>
      <c r="N230" s="254" t="inlineStr">
        <is>
          <t/>
        </is>
      </c>
      <c r="O230" s="254" t="inlineStr">
        <is>
          <t/>
        </is>
      </c>
      <c r="P230" s="254" t="inlineStr">
        <is>
          <t/>
        </is>
      </c>
      <c r="Q230" s="254" t="inlineStr">
        <is>
          <t/>
        </is>
      </c>
      <c r="R230" s="254" t="inlineStr">
        <is>
          <t/>
        </is>
      </c>
      <c r="S230" s="254" t="inlineStr">
        <is>
          <t/>
        </is>
      </c>
      <c r="T230" s="254" t="inlineStr">
        <is>
          <t/>
        </is>
      </c>
      <c r="U230" s="254" t="inlineStr">
        <is>
          <t/>
        </is>
      </c>
      <c r="V230" s="254" t="inlineStr">
        <is>
          <t/>
        </is>
      </c>
      <c r="W230" s="254" t="inlineStr">
        <is>
          <t/>
        </is>
      </c>
      <c r="X230" s="254" t="inlineStr">
        <is>
          <t/>
        </is>
      </c>
      <c r="Y230" s="254" t="inlineStr">
        <is>
          <t/>
        </is>
      </c>
      <c r="Z230" s="254" t="inlineStr">
        <is>
          <t/>
        </is>
      </c>
      <c r="AA230" s="254" t="inlineStr">
        <is>
          <t>-1</t>
        </is>
      </c>
      <c r="AB230" s="254" t="inlineStr">
        <is>
          <t>-1</t>
        </is>
      </c>
      <c r="AC230" s="254" t="inlineStr">
        <is>
          <t/>
        </is>
      </c>
      <c r="AD230" s="254" t="inlineStr">
        <is>
          <t/>
        </is>
      </c>
      <c r="AE230" s="254" t="inlineStr">
        <is>
          <t/>
        </is>
      </c>
      <c r="AF230" s="254" t="inlineStr">
        <is>
          <t>a</t>
        </is>
      </c>
      <c r="AG230" s="254" t="inlineStr">
        <is>
          <t/>
        </is>
      </c>
      <c r="AH230" s="254" t="inlineStr">
        <is>
          <t/>
        </is>
      </c>
      <c r="AI230" s="254" t="inlineStr">
        <is>
          <t/>
        </is>
      </c>
      <c r="AJ230" s="254" t="inlineStr">
        <is>
          <t/>
        </is>
      </c>
      <c r="AK230">
        <v>113</v>
      </c>
      <c r="AL230" s="251" t="inlineStr">
        <is>
          <t/>
        </is>
      </c>
      <c r="AM230" s="251" t="inlineStr">
        <is>
          <t/>
        </is>
      </c>
      <c r="AN230" s="253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LTA</t>
        </is>
      </c>
      <c r="B231" t="inlineStr">
        <is>
          <t>ATL</t>
        </is>
      </c>
      <c r="C231" t="inlineStr">
        <is>
          <t>CP</t>
        </is>
      </c>
      <c r="D231" t="inlineStr">
        <is>
          <t>Trinidad and Tobago</t>
        </is>
      </c>
      <c r="E231" t="inlineStr">
        <is>
          <t>RR</t>
        </is>
      </c>
      <c r="F231" t="inlineStr">
        <is>
          <t>t1</t>
        </is>
      </c>
      <c r="G231" s="254" t="inlineStr">
        <is>
          <t/>
        </is>
      </c>
      <c r="H231" s="254" t="inlineStr">
        <is>
          <t/>
        </is>
      </c>
      <c r="I231" s="254" t="inlineStr">
        <is>
          <t/>
        </is>
      </c>
      <c r="J231" s="254" t="inlineStr">
        <is>
          <t/>
        </is>
      </c>
      <c r="K231" s="254" t="inlineStr">
        <is>
          <t/>
        </is>
      </c>
      <c r="L231" s="254" t="inlineStr">
        <is>
          <t/>
        </is>
      </c>
      <c r="M231" s="254" t="inlineStr">
        <is>
          <t/>
        </is>
      </c>
      <c r="N231" s="254" t="inlineStr">
        <is>
          <t/>
        </is>
      </c>
      <c r="O231" s="254" t="inlineStr">
        <is>
          <t/>
        </is>
      </c>
      <c r="P231" s="254" t="inlineStr">
        <is>
          <t/>
        </is>
      </c>
      <c r="Q231" s="254" t="inlineStr">
        <is>
          <t/>
        </is>
      </c>
      <c r="R231" s="254" t="inlineStr">
        <is>
          <t/>
        </is>
      </c>
      <c r="S231" s="254" t="inlineStr">
        <is>
          <t/>
        </is>
      </c>
      <c r="T231" s="254" t="inlineStr">
        <is>
          <t/>
        </is>
      </c>
      <c r="U231" s="254" t="inlineStr">
        <is>
          <t/>
        </is>
      </c>
      <c r="V231" s="254" t="inlineStr">
        <is>
          <t/>
        </is>
      </c>
      <c r="W231" s="254" t="inlineStr">
        <is>
          <t/>
        </is>
      </c>
      <c r="X231" s="254" t="inlineStr">
        <is>
          <t/>
        </is>
      </c>
      <c r="Y231" s="254">
        <v>0.011</v>
      </c>
      <c r="Z231" s="254">
        <v>0.02</v>
      </c>
      <c r="AA231" s="254" t="inlineStr">
        <is>
          <t/>
        </is>
      </c>
      <c r="AB231" s="254">
        <v>0.008</v>
      </c>
      <c r="AC231" s="254" t="inlineStr">
        <is>
          <t/>
        </is>
      </c>
      <c r="AD231" s="254">
        <v>0.02</v>
      </c>
      <c r="AE231" s="254">
        <v>0.08</v>
      </c>
      <c r="AF231" s="254">
        <v>0.01</v>
      </c>
      <c r="AG231" s="254" t="inlineStr">
        <is>
          <t/>
        </is>
      </c>
      <c r="AH231" s="254" t="inlineStr">
        <is>
          <t/>
        </is>
      </c>
      <c r="AI231" s="254" t="inlineStr">
        <is>
          <t/>
        </is>
      </c>
      <c r="AJ231" s="254" t="inlineStr">
        <is>
          <t/>
        </is>
      </c>
      <c r="AK231">
        <v>114</v>
      </c>
      <c r="AL231" s="251">
        <v>0</v>
      </c>
      <c r="AM231" s="251">
        <v>100</v>
      </c>
      <c r="AN231" s="253">
        <v>0.149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LTA</t>
        </is>
      </c>
      <c r="B232" t="inlineStr">
        <is>
          <t>ATL</t>
        </is>
      </c>
      <c r="C232" t="inlineStr">
        <is>
          <t>CP</t>
        </is>
      </c>
      <c r="D232" t="inlineStr">
        <is>
          <t>Trinidad and Tobago</t>
        </is>
      </c>
      <c r="E232" t="inlineStr">
        <is>
          <t>RR</t>
        </is>
      </c>
      <c r="F232" t="inlineStr">
        <is>
          <t>t2</t>
        </is>
      </c>
      <c r="G232" s="254" t="inlineStr">
        <is>
          <t/>
        </is>
      </c>
      <c r="H232" s="254" t="inlineStr">
        <is>
          <t/>
        </is>
      </c>
      <c r="I232" s="254" t="inlineStr">
        <is>
          <t/>
        </is>
      </c>
      <c r="J232" s="254" t="inlineStr">
        <is>
          <t/>
        </is>
      </c>
      <c r="K232" s="254" t="inlineStr">
        <is>
          <t/>
        </is>
      </c>
      <c r="L232" s="254" t="inlineStr">
        <is>
          <t/>
        </is>
      </c>
      <c r="M232" s="254" t="inlineStr">
        <is>
          <t/>
        </is>
      </c>
      <c r="N232" s="254" t="inlineStr">
        <is>
          <t/>
        </is>
      </c>
      <c r="O232" s="254" t="inlineStr">
        <is>
          <t/>
        </is>
      </c>
      <c r="P232" s="254" t="inlineStr">
        <is>
          <t/>
        </is>
      </c>
      <c r="Q232" s="254" t="inlineStr">
        <is>
          <t/>
        </is>
      </c>
      <c r="R232" s="254" t="inlineStr">
        <is>
          <t/>
        </is>
      </c>
      <c r="S232" s="254" t="inlineStr">
        <is>
          <t/>
        </is>
      </c>
      <c r="T232" s="254" t="inlineStr">
        <is>
          <t/>
        </is>
      </c>
      <c r="U232" s="254" t="inlineStr">
        <is>
          <t/>
        </is>
      </c>
      <c r="V232" s="254" t="inlineStr">
        <is>
          <t/>
        </is>
      </c>
      <c r="W232" s="254" t="inlineStr">
        <is>
          <t/>
        </is>
      </c>
      <c r="X232" s="254" t="inlineStr">
        <is>
          <t/>
        </is>
      </c>
      <c r="Y232" s="254" t="inlineStr">
        <is>
          <t>a</t>
        </is>
      </c>
      <c r="Z232" s="254" t="inlineStr">
        <is>
          <t>a</t>
        </is>
      </c>
      <c r="AA232" s="254" t="inlineStr">
        <is>
          <t/>
        </is>
      </c>
      <c r="AB232" s="254" t="inlineStr">
        <is>
          <t>a</t>
        </is>
      </c>
      <c r="AC232" s="254" t="inlineStr">
        <is>
          <t/>
        </is>
      </c>
      <c r="AD232" s="254" t="inlineStr">
        <is>
          <t>a</t>
        </is>
      </c>
      <c r="AE232" s="254" t="inlineStr">
        <is>
          <t>a</t>
        </is>
      </c>
      <c r="AF232" s="254" t="inlineStr">
        <is>
          <t>a</t>
        </is>
      </c>
      <c r="AG232" s="254" t="inlineStr">
        <is>
          <t/>
        </is>
      </c>
      <c r="AH232" s="254" t="inlineStr">
        <is>
          <t/>
        </is>
      </c>
      <c r="AI232" s="254" t="inlineStr">
        <is>
          <t/>
        </is>
      </c>
      <c r="AJ232" s="254" t="inlineStr">
        <is>
          <t/>
        </is>
      </c>
      <c r="AK232">
        <v>114</v>
      </c>
      <c r="AL232" s="251" t="inlineStr">
        <is>
          <t/>
        </is>
      </c>
      <c r="AM232" s="251" t="inlineStr">
        <is>
          <t/>
        </is>
      </c>
      <c r="AN232" s="253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A233" t="inlineStr">
        <is>
          <t>LTA</t>
        </is>
      </c>
      <c r="B233" t="inlineStr">
        <is>
          <t>ATL</t>
        </is>
      </c>
      <c r="C233" t="inlineStr">
        <is>
          <t>CP</t>
        </is>
      </c>
      <c r="D233" t="inlineStr">
        <is>
          <t>EU-España</t>
        </is>
      </c>
      <c r="E233" t="inlineStr">
        <is>
          <t>GN</t>
        </is>
      </c>
      <c r="F233" t="inlineStr">
        <is>
          <t>t1</t>
        </is>
      </c>
      <c r="G233" s="254" t="inlineStr">
        <is>
          <t/>
        </is>
      </c>
      <c r="H233" s="254" t="inlineStr">
        <is>
          <t/>
        </is>
      </c>
      <c r="I233" s="254" t="inlineStr">
        <is>
          <t/>
        </is>
      </c>
      <c r="J233" s="254" t="inlineStr">
        <is>
          <t/>
        </is>
      </c>
      <c r="K233" s="254" t="inlineStr">
        <is>
          <t/>
        </is>
      </c>
      <c r="L233" s="254" t="inlineStr">
        <is>
          <t/>
        </is>
      </c>
      <c r="M233" s="254" t="inlineStr">
        <is>
          <t/>
        </is>
      </c>
      <c r="N233" s="254" t="inlineStr">
        <is>
          <t/>
        </is>
      </c>
      <c r="O233" s="254" t="inlineStr">
        <is>
          <t/>
        </is>
      </c>
      <c r="P233" s="254" t="inlineStr">
        <is>
          <t/>
        </is>
      </c>
      <c r="Q233" s="254" t="inlineStr">
        <is>
          <t/>
        </is>
      </c>
      <c r="R233" s="254" t="inlineStr">
        <is>
          <t/>
        </is>
      </c>
      <c r="S233" s="254" t="inlineStr">
        <is>
          <t/>
        </is>
      </c>
      <c r="T233" s="254" t="inlineStr">
        <is>
          <t/>
        </is>
      </c>
      <c r="U233" s="254" t="inlineStr">
        <is>
          <t/>
        </is>
      </c>
      <c r="V233" s="254" t="inlineStr">
        <is>
          <t/>
        </is>
      </c>
      <c r="W233" s="254" t="inlineStr">
        <is>
          <t/>
        </is>
      </c>
      <c r="X233" s="254" t="inlineStr">
        <is>
          <t/>
        </is>
      </c>
      <c r="Y233" s="254" t="inlineStr">
        <is>
          <t/>
        </is>
      </c>
      <c r="Z233" s="254" t="inlineStr">
        <is>
          <t/>
        </is>
      </c>
      <c r="AA233" s="254" t="inlineStr">
        <is>
          <t/>
        </is>
      </c>
      <c r="AB233" s="254" t="inlineStr">
        <is>
          <t/>
        </is>
      </c>
      <c r="AC233" s="254" t="inlineStr">
        <is>
          <t/>
        </is>
      </c>
      <c r="AD233" s="254" t="inlineStr">
        <is>
          <t/>
        </is>
      </c>
      <c r="AE233" s="254" t="inlineStr">
        <is>
          <t/>
        </is>
      </c>
      <c r="AF233" s="254" t="inlineStr">
        <is>
          <t/>
        </is>
      </c>
      <c r="AG233" s="254" t="inlineStr">
        <is>
          <t/>
        </is>
      </c>
      <c r="AH233" s="254">
        <v>0.08</v>
      </c>
      <c r="AI233" s="254">
        <v>0.017</v>
      </c>
      <c r="AJ233" s="254" t="inlineStr">
        <is>
          <t/>
        </is>
      </c>
      <c r="AK233">
        <v>115</v>
      </c>
      <c r="AL233" s="251">
        <v>0</v>
      </c>
      <c r="AM233" s="251">
        <v>100</v>
      </c>
      <c r="AN233" s="253">
        <v>0.097</v>
      </c>
    </row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4">
      <c r="A234" t="inlineStr">
        <is>
          <t>LTA</t>
        </is>
      </c>
      <c r="B234" t="inlineStr">
        <is>
          <t>ATL</t>
        </is>
      </c>
      <c r="C234" t="inlineStr">
        <is>
          <t>CP</t>
        </is>
      </c>
      <c r="D234" t="inlineStr">
        <is>
          <t>EU-España</t>
        </is>
      </c>
      <c r="E234" t="inlineStr">
        <is>
          <t>GN</t>
        </is>
      </c>
      <c r="F234" t="inlineStr">
        <is>
          <t>t2</t>
        </is>
      </c>
      <c r="G234" s="254" t="inlineStr">
        <is>
          <t/>
        </is>
      </c>
      <c r="H234" s="254" t="inlineStr">
        <is>
          <t/>
        </is>
      </c>
      <c r="I234" s="254" t="inlineStr">
        <is>
          <t/>
        </is>
      </c>
      <c r="J234" s="254" t="inlineStr">
        <is>
          <t/>
        </is>
      </c>
      <c r="K234" s="254" t="inlineStr">
        <is>
          <t/>
        </is>
      </c>
      <c r="L234" s="254" t="inlineStr">
        <is>
          <t/>
        </is>
      </c>
      <c r="M234" s="254" t="inlineStr">
        <is>
          <t/>
        </is>
      </c>
      <c r="N234" s="254" t="inlineStr">
        <is>
          <t/>
        </is>
      </c>
      <c r="O234" s="254" t="inlineStr">
        <is>
          <t/>
        </is>
      </c>
      <c r="P234" s="254" t="inlineStr">
        <is>
          <t/>
        </is>
      </c>
      <c r="Q234" s="254" t="inlineStr">
        <is>
          <t/>
        </is>
      </c>
      <c r="R234" s="254" t="inlineStr">
        <is>
          <t/>
        </is>
      </c>
      <c r="S234" s="254" t="inlineStr">
        <is>
          <t/>
        </is>
      </c>
      <c r="T234" s="254" t="inlineStr">
        <is>
          <t/>
        </is>
      </c>
      <c r="U234" s="254" t="inlineStr">
        <is>
          <t/>
        </is>
      </c>
      <c r="V234" s="254" t="inlineStr">
        <is>
          <t/>
        </is>
      </c>
      <c r="W234" s="254" t="inlineStr">
        <is>
          <t/>
        </is>
      </c>
      <c r="X234" s="254" t="inlineStr">
        <is>
          <t/>
        </is>
      </c>
      <c r="Y234" s="254" t="inlineStr">
        <is>
          <t/>
        </is>
      </c>
      <c r="Z234" s="254" t="inlineStr">
        <is>
          <t/>
        </is>
      </c>
      <c r="AA234" s="254" t="inlineStr">
        <is>
          <t/>
        </is>
      </c>
      <c r="AB234" s="254" t="inlineStr">
        <is>
          <t/>
        </is>
      </c>
      <c r="AC234" s="254" t="inlineStr">
        <is>
          <t/>
        </is>
      </c>
      <c r="AD234" s="254" t="inlineStr">
        <is>
          <t/>
        </is>
      </c>
      <c r="AE234" s="254" t="inlineStr">
        <is>
          <t/>
        </is>
      </c>
      <c r="AF234" s="254" t="inlineStr">
        <is>
          <t/>
        </is>
      </c>
      <c r="AG234" s="254" t="inlineStr">
        <is>
          <t/>
        </is>
      </c>
      <c r="AH234" s="254" t="inlineStr">
        <is>
          <t>a</t>
        </is>
      </c>
      <c r="AI234" s="254" t="inlineStr">
        <is>
          <t>a</t>
        </is>
      </c>
      <c r="AJ234" s="254" t="inlineStr">
        <is>
          <t>a</t>
        </is>
      </c>
      <c r="AK234">
        <v>115</v>
      </c>
      <c r="AL234" s="251" t="inlineStr">
        <is>
          <t/>
        </is>
      </c>
      <c r="AM234" s="251" t="inlineStr">
        <is>
          <t/>
        </is>
      </c>
      <c r="AN234" s="253" t="inlineStr">
        <is>
          <t/>
        </is>
      </c>
    </row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5">
      <c r="A235" t="inlineStr">
        <is>
          <t>LTA</t>
        </is>
      </c>
      <c r="B235" t="inlineStr">
        <is>
          <t>ATL</t>
        </is>
      </c>
      <c r="C235" t="inlineStr">
        <is>
          <t>NCO</t>
        </is>
      </c>
      <c r="D235" t="inlineStr">
        <is>
          <t>Dominica</t>
        </is>
      </c>
      <c r="E235" t="inlineStr">
        <is>
          <t>LL</t>
        </is>
      </c>
      <c r="F235" t="inlineStr">
        <is>
          <t>t1</t>
        </is>
      </c>
      <c r="G235" s="254" t="inlineStr">
        <is>
          <t/>
        </is>
      </c>
      <c r="H235" s="254" t="inlineStr">
        <is>
          <t/>
        </is>
      </c>
      <c r="I235" s="254" t="inlineStr">
        <is>
          <t/>
        </is>
      </c>
      <c r="J235" s="254" t="inlineStr">
        <is>
          <t/>
        </is>
      </c>
      <c r="K235" s="254" t="inlineStr">
        <is>
          <t/>
        </is>
      </c>
      <c r="L235" s="254" t="inlineStr">
        <is>
          <t/>
        </is>
      </c>
      <c r="M235" s="254" t="inlineStr">
        <is>
          <t/>
        </is>
      </c>
      <c r="N235" s="254" t="inlineStr">
        <is>
          <t/>
        </is>
      </c>
      <c r="O235" s="254" t="inlineStr">
        <is>
          <t/>
        </is>
      </c>
      <c r="P235" s="254" t="inlineStr">
        <is>
          <t/>
        </is>
      </c>
      <c r="Q235" s="254" t="inlineStr">
        <is>
          <t/>
        </is>
      </c>
      <c r="R235" s="254" t="inlineStr">
        <is>
          <t/>
        </is>
      </c>
      <c r="S235" s="254" t="inlineStr">
        <is>
          <t/>
        </is>
      </c>
      <c r="T235" s="254" t="inlineStr">
        <is>
          <t/>
        </is>
      </c>
      <c r="U235" s="254" t="inlineStr">
        <is>
          <t/>
        </is>
      </c>
      <c r="V235" s="254" t="inlineStr">
        <is>
          <t/>
        </is>
      </c>
      <c r="W235" s="254" t="inlineStr">
        <is>
          <t/>
        </is>
      </c>
      <c r="X235" s="254" t="inlineStr">
        <is>
          <t/>
        </is>
      </c>
      <c r="Y235" s="254" t="inlineStr">
        <is>
          <t/>
        </is>
      </c>
      <c r="Z235" s="254" t="inlineStr">
        <is>
          <t/>
        </is>
      </c>
      <c r="AA235" s="254">
        <v>0.061</v>
      </c>
      <c r="AB235" s="254" t="inlineStr">
        <is>
          <t/>
        </is>
      </c>
      <c r="AC235" s="254">
        <v>0.002</v>
      </c>
      <c r="AD235" s="254" t="inlineStr">
        <is>
          <t/>
        </is>
      </c>
      <c r="AE235" s="254" t="inlineStr">
        <is>
          <t/>
        </is>
      </c>
      <c r="AF235" s="254" t="inlineStr">
        <is>
          <t/>
        </is>
      </c>
      <c r="AG235" s="254" t="inlineStr">
        <is>
          <t/>
        </is>
      </c>
      <c r="AH235" s="254" t="inlineStr">
        <is>
          <t/>
        </is>
      </c>
      <c r="AI235" s="254" t="inlineStr">
        <is>
          <t/>
        </is>
      </c>
      <c r="AJ235" s="254" t="inlineStr">
        <is>
          <t/>
        </is>
      </c>
      <c r="AK235">
        <v>116</v>
      </c>
      <c r="AL235" s="251">
        <v>0</v>
      </c>
      <c r="AM235" s="251">
        <v>100</v>
      </c>
      <c r="AN235" s="253">
        <v>0.064</v>
      </c>
    </row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6">
      <c r="A236" t="inlineStr">
        <is>
          <t>LTA</t>
        </is>
      </c>
      <c r="B236" t="inlineStr">
        <is>
          <t>ATL</t>
        </is>
      </c>
      <c r="C236" t="inlineStr">
        <is>
          <t>NCO</t>
        </is>
      </c>
      <c r="D236" t="inlineStr">
        <is>
          <t>Dominica</t>
        </is>
      </c>
      <c r="E236" t="inlineStr">
        <is>
          <t>LL</t>
        </is>
      </c>
      <c r="F236" t="inlineStr">
        <is>
          <t>t2</t>
        </is>
      </c>
      <c r="G236" s="254" t="inlineStr">
        <is>
          <t/>
        </is>
      </c>
      <c r="H236" s="254" t="inlineStr">
        <is>
          <t/>
        </is>
      </c>
      <c r="I236" s="254" t="inlineStr">
        <is>
          <t/>
        </is>
      </c>
      <c r="J236" s="254" t="inlineStr">
        <is>
          <t/>
        </is>
      </c>
      <c r="K236" s="254" t="inlineStr">
        <is>
          <t/>
        </is>
      </c>
      <c r="L236" s="254" t="inlineStr">
        <is>
          <t/>
        </is>
      </c>
      <c r="M236" s="254" t="inlineStr">
        <is>
          <t/>
        </is>
      </c>
      <c r="N236" s="254" t="inlineStr">
        <is>
          <t/>
        </is>
      </c>
      <c r="O236" s="254" t="inlineStr">
        <is>
          <t/>
        </is>
      </c>
      <c r="P236" s="254" t="inlineStr">
        <is>
          <t/>
        </is>
      </c>
      <c r="Q236" s="254" t="inlineStr">
        <is>
          <t/>
        </is>
      </c>
      <c r="R236" s="254" t="inlineStr">
        <is>
          <t/>
        </is>
      </c>
      <c r="S236" s="254" t="inlineStr">
        <is>
          <t/>
        </is>
      </c>
      <c r="T236" s="254" t="inlineStr">
        <is>
          <t/>
        </is>
      </c>
      <c r="U236" s="254" t="inlineStr">
        <is>
          <t/>
        </is>
      </c>
      <c r="V236" s="254" t="inlineStr">
        <is>
          <t/>
        </is>
      </c>
      <c r="W236" s="254" t="inlineStr">
        <is>
          <t/>
        </is>
      </c>
      <c r="X236" s="254" t="inlineStr">
        <is>
          <t/>
        </is>
      </c>
      <c r="Y236" s="254" t="inlineStr">
        <is>
          <t/>
        </is>
      </c>
      <c r="Z236" s="254" t="inlineStr">
        <is>
          <t/>
        </is>
      </c>
      <c r="AA236" s="254" t="inlineStr">
        <is>
          <t>-1</t>
        </is>
      </c>
      <c r="AB236" s="254" t="inlineStr">
        <is>
          <t/>
        </is>
      </c>
      <c r="AC236" s="254" t="inlineStr">
        <is>
          <t>-1</t>
        </is>
      </c>
      <c r="AD236" s="254" t="inlineStr">
        <is>
          <t/>
        </is>
      </c>
      <c r="AE236" s="254" t="inlineStr">
        <is>
          <t/>
        </is>
      </c>
      <c r="AF236" s="254" t="inlineStr">
        <is>
          <t/>
        </is>
      </c>
      <c r="AG236" s="254" t="inlineStr">
        <is>
          <t/>
        </is>
      </c>
      <c r="AH236" s="254" t="inlineStr">
        <is>
          <t/>
        </is>
      </c>
      <c r="AI236" s="254" t="inlineStr">
        <is>
          <t/>
        </is>
      </c>
      <c r="AJ236" s="254" t="inlineStr">
        <is>
          <t/>
        </is>
      </c>
      <c r="AK236">
        <v>116</v>
      </c>
      <c r="AL236" s="251" t="inlineStr">
        <is>
          <t/>
        </is>
      </c>
      <c r="AM236" s="251" t="inlineStr">
        <is>
          <t/>
        </is>
      </c>
      <c r="AN236" s="253" t="inlineStr">
        <is>
          <t/>
        </is>
      </c>
    </row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7">
      <c r="A237" t="inlineStr">
        <is>
          <t>LTA</t>
        </is>
      </c>
      <c r="B237" t="inlineStr">
        <is>
          <t>ATL</t>
        </is>
      </c>
      <c r="C237" t="inlineStr">
        <is>
          <t>CP</t>
        </is>
      </c>
      <c r="D237" t="inlineStr">
        <is>
          <t>Great Britain</t>
        </is>
      </c>
      <c r="E237" t="inlineStr">
        <is>
          <t>TP</t>
        </is>
      </c>
      <c r="F237" t="inlineStr">
        <is>
          <t>t1</t>
        </is>
      </c>
      <c r="G237" s="254" t="inlineStr">
        <is>
          <t/>
        </is>
      </c>
      <c r="H237" s="254" t="inlineStr">
        <is>
          <t/>
        </is>
      </c>
      <c r="I237" s="254" t="inlineStr">
        <is>
          <t/>
        </is>
      </c>
      <c r="J237" s="254" t="inlineStr">
        <is>
          <t/>
        </is>
      </c>
      <c r="K237" s="254" t="inlineStr">
        <is>
          <t/>
        </is>
      </c>
      <c r="L237" s="254" t="inlineStr">
        <is>
          <t/>
        </is>
      </c>
      <c r="M237" s="254" t="inlineStr">
        <is>
          <t/>
        </is>
      </c>
      <c r="N237" s="254" t="inlineStr">
        <is>
          <t/>
        </is>
      </c>
      <c r="O237" s="254" t="inlineStr">
        <is>
          <t/>
        </is>
      </c>
      <c r="P237" s="254" t="inlineStr">
        <is>
          <t/>
        </is>
      </c>
      <c r="Q237" s="254" t="inlineStr">
        <is>
          <t/>
        </is>
      </c>
      <c r="R237" s="254" t="inlineStr">
        <is>
          <t/>
        </is>
      </c>
      <c r="S237" s="254" t="inlineStr">
        <is>
          <t/>
        </is>
      </c>
      <c r="T237" s="254" t="inlineStr">
        <is>
          <t/>
        </is>
      </c>
      <c r="U237" s="254" t="inlineStr">
        <is>
          <t/>
        </is>
      </c>
      <c r="V237" s="254" t="inlineStr">
        <is>
          <t/>
        </is>
      </c>
      <c r="W237" s="254">
        <v>0.062</v>
      </c>
      <c r="X237" s="254" t="inlineStr">
        <is>
          <t/>
        </is>
      </c>
      <c r="Y237" s="254" t="inlineStr">
        <is>
          <t/>
        </is>
      </c>
      <c r="Z237" s="254" t="inlineStr">
        <is>
          <t/>
        </is>
      </c>
      <c r="AA237" s="254" t="inlineStr">
        <is>
          <t/>
        </is>
      </c>
      <c r="AB237" s="254" t="inlineStr">
        <is>
          <t/>
        </is>
      </c>
      <c r="AC237" s="254" t="inlineStr">
        <is>
          <t/>
        </is>
      </c>
      <c r="AD237" s="254" t="inlineStr">
        <is>
          <t/>
        </is>
      </c>
      <c r="AE237" s="254" t="inlineStr">
        <is>
          <t/>
        </is>
      </c>
      <c r="AF237" s="254" t="inlineStr">
        <is>
          <t/>
        </is>
      </c>
      <c r="AG237" s="254" t="inlineStr">
        <is>
          <t/>
        </is>
      </c>
      <c r="AH237" s="254" t="inlineStr">
        <is>
          <t/>
        </is>
      </c>
      <c r="AI237" s="254" t="inlineStr">
        <is>
          <t/>
        </is>
      </c>
      <c r="AJ237" s="254" t="inlineStr">
        <is>
          <t/>
        </is>
      </c>
      <c r="AK237">
        <v>117</v>
      </c>
      <c r="AL237" s="251">
        <v>0</v>
      </c>
      <c r="AM237" s="251">
        <v>100</v>
      </c>
      <c r="AN237" s="253">
        <v>0.062</v>
      </c>
    </row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8">
      <c r="A238" t="inlineStr">
        <is>
          <t>LTA</t>
        </is>
      </c>
      <c r="B238" t="inlineStr">
        <is>
          <t>ATL</t>
        </is>
      </c>
      <c r="C238" t="inlineStr">
        <is>
          <t>CP</t>
        </is>
      </c>
      <c r="D238" t="inlineStr">
        <is>
          <t>Great Britain</t>
        </is>
      </c>
      <c r="E238" t="inlineStr">
        <is>
          <t>TP</t>
        </is>
      </c>
      <c r="F238" t="inlineStr">
        <is>
          <t>t2</t>
        </is>
      </c>
      <c r="G238" s="254" t="inlineStr">
        <is>
          <t/>
        </is>
      </c>
      <c r="H238" s="254" t="inlineStr">
        <is>
          <t/>
        </is>
      </c>
      <c r="I238" s="254" t="inlineStr">
        <is>
          <t/>
        </is>
      </c>
      <c r="J238" s="254" t="inlineStr">
        <is>
          <t/>
        </is>
      </c>
      <c r="K238" s="254" t="inlineStr">
        <is>
          <t/>
        </is>
      </c>
      <c r="L238" s="254" t="inlineStr">
        <is>
          <t/>
        </is>
      </c>
      <c r="M238" s="254" t="inlineStr">
        <is>
          <t/>
        </is>
      </c>
      <c r="N238" s="254" t="inlineStr">
        <is>
          <t/>
        </is>
      </c>
      <c r="O238" s="254" t="inlineStr">
        <is>
          <t/>
        </is>
      </c>
      <c r="P238" s="254" t="inlineStr">
        <is>
          <t/>
        </is>
      </c>
      <c r="Q238" s="254" t="inlineStr">
        <is>
          <t/>
        </is>
      </c>
      <c r="R238" s="254" t="inlineStr">
        <is>
          <t/>
        </is>
      </c>
      <c r="S238" s="254" t="inlineStr">
        <is>
          <t/>
        </is>
      </c>
      <c r="T238" s="254" t="inlineStr">
        <is>
          <t/>
        </is>
      </c>
      <c r="U238" s="254" t="inlineStr">
        <is>
          <t/>
        </is>
      </c>
      <c r="V238" s="254" t="inlineStr">
        <is>
          <t/>
        </is>
      </c>
      <c r="W238" s="254" t="inlineStr">
        <is>
          <t>a</t>
        </is>
      </c>
      <c r="X238" s="254" t="inlineStr">
        <is>
          <t/>
        </is>
      </c>
      <c r="Y238" s="254" t="inlineStr">
        <is>
          <t/>
        </is>
      </c>
      <c r="Z238" s="254" t="inlineStr">
        <is>
          <t/>
        </is>
      </c>
      <c r="AA238" s="254" t="inlineStr">
        <is>
          <t/>
        </is>
      </c>
      <c r="AB238" s="254" t="inlineStr">
        <is>
          <t/>
        </is>
      </c>
      <c r="AC238" s="254" t="inlineStr">
        <is>
          <t/>
        </is>
      </c>
      <c r="AD238" s="254" t="inlineStr">
        <is>
          <t/>
        </is>
      </c>
      <c r="AE238" s="254" t="inlineStr">
        <is>
          <t/>
        </is>
      </c>
      <c r="AF238" s="254" t="inlineStr">
        <is>
          <t/>
        </is>
      </c>
      <c r="AG238" s="254" t="inlineStr">
        <is>
          <t/>
        </is>
      </c>
      <c r="AH238" s="254" t="inlineStr">
        <is>
          <t/>
        </is>
      </c>
      <c r="AI238" s="254" t="inlineStr">
        <is>
          <t/>
        </is>
      </c>
      <c r="AJ238" s="254" t="inlineStr">
        <is>
          <t/>
        </is>
      </c>
      <c r="AK238">
        <v>117</v>
      </c>
      <c r="AL238" s="251" t="inlineStr">
        <is>
          <t/>
        </is>
      </c>
      <c r="AM238" s="251" t="inlineStr">
        <is>
          <t/>
        </is>
      </c>
      <c r="AN238" s="253" t="inlineStr">
        <is>
          <t/>
        </is>
      </c>
    </row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9">
      <c r="A239" t="inlineStr">
        <is>
          <t>LTA</t>
        </is>
      </c>
      <c r="B239" t="inlineStr">
        <is>
          <t>ATL</t>
        </is>
      </c>
      <c r="C239" t="inlineStr">
        <is>
          <t>CP</t>
        </is>
      </c>
      <c r="D239" t="inlineStr">
        <is>
          <t>Côte d'Ivoire</t>
        </is>
      </c>
      <c r="E239" t="inlineStr">
        <is>
          <t>LL</t>
        </is>
      </c>
      <c r="F239" t="inlineStr">
        <is>
          <t>t1</t>
        </is>
      </c>
      <c r="G239" s="254" t="inlineStr">
        <is>
          <t/>
        </is>
      </c>
      <c r="H239" s="254" t="inlineStr">
        <is>
          <t/>
        </is>
      </c>
      <c r="I239" s="254" t="inlineStr">
        <is>
          <t/>
        </is>
      </c>
      <c r="J239" s="254" t="inlineStr">
        <is>
          <t/>
        </is>
      </c>
      <c r="K239" s="254" t="inlineStr">
        <is>
          <t/>
        </is>
      </c>
      <c r="L239" s="254" t="inlineStr">
        <is>
          <t/>
        </is>
      </c>
      <c r="M239" s="254" t="inlineStr">
        <is>
          <t/>
        </is>
      </c>
      <c r="N239" s="254" t="inlineStr">
        <is>
          <t/>
        </is>
      </c>
      <c r="O239" s="254" t="inlineStr">
        <is>
          <t/>
        </is>
      </c>
      <c r="P239" s="254" t="inlineStr">
        <is>
          <t/>
        </is>
      </c>
      <c r="Q239" s="254" t="inlineStr">
        <is>
          <t/>
        </is>
      </c>
      <c r="R239" s="254" t="inlineStr">
        <is>
          <t/>
        </is>
      </c>
      <c r="S239" s="254" t="inlineStr">
        <is>
          <t/>
        </is>
      </c>
      <c r="T239" s="254" t="inlineStr">
        <is>
          <t/>
        </is>
      </c>
      <c r="U239" s="254" t="inlineStr">
        <is>
          <t/>
        </is>
      </c>
      <c r="V239" s="254" t="inlineStr">
        <is>
          <t/>
        </is>
      </c>
      <c r="W239" s="254" t="inlineStr">
        <is>
          <t/>
        </is>
      </c>
      <c r="X239" s="254" t="inlineStr">
        <is>
          <t/>
        </is>
      </c>
      <c r="Y239" s="254" t="inlineStr">
        <is>
          <t/>
        </is>
      </c>
      <c r="Z239" s="254" t="inlineStr">
        <is>
          <t/>
        </is>
      </c>
      <c r="AA239" s="254" t="inlineStr">
        <is>
          <t/>
        </is>
      </c>
      <c r="AB239" s="254" t="inlineStr">
        <is>
          <t/>
        </is>
      </c>
      <c r="AC239" s="254" t="inlineStr">
        <is>
          <t/>
        </is>
      </c>
      <c r="AD239" s="254">
        <v>0.042</v>
      </c>
      <c r="AE239" s="254" t="inlineStr">
        <is>
          <t/>
        </is>
      </c>
      <c r="AF239" s="254" t="inlineStr">
        <is>
          <t/>
        </is>
      </c>
      <c r="AG239" s="254" t="inlineStr">
        <is>
          <t/>
        </is>
      </c>
      <c r="AH239" s="254" t="inlineStr">
        <is>
          <t/>
        </is>
      </c>
      <c r="AI239" s="254" t="inlineStr">
        <is>
          <t/>
        </is>
      </c>
      <c r="AJ239" s="254" t="inlineStr">
        <is>
          <t/>
        </is>
      </c>
      <c r="AK239">
        <v>118</v>
      </c>
      <c r="AL239" s="251">
        <v>0</v>
      </c>
      <c r="AM239" s="251">
        <v>100</v>
      </c>
      <c r="AN239" s="253">
        <v>0.042</v>
      </c>
    </row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40">
      <c r="A240" t="inlineStr">
        <is>
          <t>LTA</t>
        </is>
      </c>
      <c r="B240" t="inlineStr">
        <is>
          <t>ATL</t>
        </is>
      </c>
      <c r="C240" t="inlineStr">
        <is>
          <t>CP</t>
        </is>
      </c>
      <c r="D240" t="inlineStr">
        <is>
          <t>Côte d'Ivoire</t>
        </is>
      </c>
      <c r="E240" t="inlineStr">
        <is>
          <t>LL</t>
        </is>
      </c>
      <c r="F240" t="inlineStr">
        <is>
          <t>t2</t>
        </is>
      </c>
      <c r="G240" s="254" t="inlineStr">
        <is>
          <t/>
        </is>
      </c>
      <c r="H240" s="254" t="inlineStr">
        <is>
          <t/>
        </is>
      </c>
      <c r="I240" s="254" t="inlineStr">
        <is>
          <t/>
        </is>
      </c>
      <c r="J240" s="254" t="inlineStr">
        <is>
          <t/>
        </is>
      </c>
      <c r="K240" s="254" t="inlineStr">
        <is>
          <t/>
        </is>
      </c>
      <c r="L240" s="254" t="inlineStr">
        <is>
          <t/>
        </is>
      </c>
      <c r="M240" s="254" t="inlineStr">
        <is>
          <t/>
        </is>
      </c>
      <c r="N240" s="254" t="inlineStr">
        <is>
          <t/>
        </is>
      </c>
      <c r="O240" s="254" t="inlineStr">
        <is>
          <t/>
        </is>
      </c>
      <c r="P240" s="254" t="inlineStr">
        <is>
          <t/>
        </is>
      </c>
      <c r="Q240" s="254" t="inlineStr">
        <is>
          <t/>
        </is>
      </c>
      <c r="R240" s="254" t="inlineStr">
        <is>
          <t/>
        </is>
      </c>
      <c r="S240" s="254" t="inlineStr">
        <is>
          <t/>
        </is>
      </c>
      <c r="T240" s="254" t="inlineStr">
        <is>
          <t/>
        </is>
      </c>
      <c r="U240" s="254" t="inlineStr">
        <is>
          <t/>
        </is>
      </c>
      <c r="V240" s="254" t="inlineStr">
        <is>
          <t/>
        </is>
      </c>
      <c r="W240" s="254" t="inlineStr">
        <is>
          <t/>
        </is>
      </c>
      <c r="X240" s="254" t="inlineStr">
        <is>
          <t/>
        </is>
      </c>
      <c r="Y240" s="254" t="inlineStr">
        <is>
          <t/>
        </is>
      </c>
      <c r="Z240" s="254" t="inlineStr">
        <is>
          <t/>
        </is>
      </c>
      <c r="AA240" s="254" t="inlineStr">
        <is>
          <t/>
        </is>
      </c>
      <c r="AB240" s="254" t="inlineStr">
        <is>
          <t/>
        </is>
      </c>
      <c r="AC240" s="254" t="inlineStr">
        <is>
          <t/>
        </is>
      </c>
      <c r="AD240" s="254" t="inlineStr">
        <is>
          <t>b</t>
        </is>
      </c>
      <c r="AE240" s="254" t="inlineStr">
        <is>
          <t/>
        </is>
      </c>
      <c r="AF240" s="254" t="inlineStr">
        <is>
          <t/>
        </is>
      </c>
      <c r="AG240" s="254" t="inlineStr">
        <is>
          <t/>
        </is>
      </c>
      <c r="AH240" s="254" t="inlineStr">
        <is>
          <t/>
        </is>
      </c>
      <c r="AI240" s="254" t="inlineStr">
        <is>
          <t/>
        </is>
      </c>
      <c r="AJ240" s="254" t="inlineStr">
        <is>
          <t/>
        </is>
      </c>
      <c r="AK240">
        <v>118</v>
      </c>
      <c r="AL240" s="251" t="inlineStr">
        <is>
          <t/>
        </is>
      </c>
      <c r="AM240" s="251" t="inlineStr">
        <is>
          <t/>
        </is>
      </c>
      <c r="AN240" s="253" t="inlineStr">
        <is>
          <t/>
        </is>
      </c>
    </row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1">
      <c r="A241" t="inlineStr">
        <is>
          <t>LTA</t>
        </is>
      </c>
      <c r="B241" t="inlineStr">
        <is>
          <t>ATL</t>
        </is>
      </c>
      <c r="C241" t="inlineStr">
        <is>
          <t>CP</t>
        </is>
      </c>
      <c r="D241" t="inlineStr">
        <is>
          <t>UK-Sta Helena</t>
        </is>
      </c>
      <c r="E241" t="inlineStr">
        <is>
          <t>RR</t>
        </is>
      </c>
      <c r="F241" t="inlineStr">
        <is>
          <t>t1</t>
        </is>
      </c>
      <c r="G241" s="254" t="inlineStr">
        <is>
          <t/>
        </is>
      </c>
      <c r="H241" s="254" t="inlineStr">
        <is>
          <t/>
        </is>
      </c>
      <c r="I241" s="254" t="inlineStr">
        <is>
          <t/>
        </is>
      </c>
      <c r="J241" s="254" t="inlineStr">
        <is>
          <t/>
        </is>
      </c>
      <c r="K241" s="254" t="inlineStr">
        <is>
          <t/>
        </is>
      </c>
      <c r="L241" s="254" t="inlineStr">
        <is>
          <t/>
        </is>
      </c>
      <c r="M241" s="254" t="inlineStr">
        <is>
          <t/>
        </is>
      </c>
      <c r="N241" s="254" t="inlineStr">
        <is>
          <t/>
        </is>
      </c>
      <c r="O241" s="254" t="inlineStr">
        <is>
          <t/>
        </is>
      </c>
      <c r="P241" s="254" t="inlineStr">
        <is>
          <t/>
        </is>
      </c>
      <c r="Q241" s="254" t="inlineStr">
        <is>
          <t/>
        </is>
      </c>
      <c r="R241" s="254" t="inlineStr">
        <is>
          <t/>
        </is>
      </c>
      <c r="S241" s="254" t="inlineStr">
        <is>
          <t/>
        </is>
      </c>
      <c r="T241" s="254" t="inlineStr">
        <is>
          <t/>
        </is>
      </c>
      <c r="U241" s="254" t="inlineStr">
        <is>
          <t/>
        </is>
      </c>
      <c r="V241" s="254" t="inlineStr">
        <is>
          <t/>
        </is>
      </c>
      <c r="W241" s="254" t="inlineStr">
        <is>
          <t/>
        </is>
      </c>
      <c r="X241" s="254" t="inlineStr">
        <is>
          <t/>
        </is>
      </c>
      <c r="Y241" s="254" t="inlineStr">
        <is>
          <t/>
        </is>
      </c>
      <c r="Z241" s="254" t="inlineStr">
        <is>
          <t/>
        </is>
      </c>
      <c r="AA241" s="254" t="inlineStr">
        <is>
          <t/>
        </is>
      </c>
      <c r="AB241" s="254" t="inlineStr">
        <is>
          <t/>
        </is>
      </c>
      <c r="AC241" s="254" t="inlineStr">
        <is>
          <t/>
        </is>
      </c>
      <c r="AD241" s="254" t="inlineStr">
        <is>
          <t/>
        </is>
      </c>
      <c r="AE241" s="254" t="inlineStr">
        <is>
          <t/>
        </is>
      </c>
      <c r="AF241" s="254" t="inlineStr">
        <is>
          <t/>
        </is>
      </c>
      <c r="AG241" s="254">
        <v>0.029</v>
      </c>
      <c r="AH241" s="254" t="inlineStr">
        <is>
          <t/>
        </is>
      </c>
      <c r="AI241" s="254" t="inlineStr">
        <is>
          <t/>
        </is>
      </c>
      <c r="AJ241" s="254" t="inlineStr">
        <is>
          <t/>
        </is>
      </c>
      <c r="AK241">
        <v>119</v>
      </c>
      <c r="AL241" s="251">
        <v>0</v>
      </c>
      <c r="AM241" s="251">
        <v>100</v>
      </c>
      <c r="AN241" s="253">
        <v>0.029</v>
      </c>
    </row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2">
      <c r="A242" t="inlineStr">
        <is>
          <t>LTA</t>
        </is>
      </c>
      <c r="B242" t="inlineStr">
        <is>
          <t>ATL</t>
        </is>
      </c>
      <c r="C242" t="inlineStr">
        <is>
          <t>CP</t>
        </is>
      </c>
      <c r="D242" t="inlineStr">
        <is>
          <t>UK-Sta Helena</t>
        </is>
      </c>
      <c r="E242" t="inlineStr">
        <is>
          <t>RR</t>
        </is>
      </c>
      <c r="F242" t="inlineStr">
        <is>
          <t>t2</t>
        </is>
      </c>
      <c r="G242" s="254" t="inlineStr">
        <is>
          <t/>
        </is>
      </c>
      <c r="H242" s="254" t="inlineStr">
        <is>
          <t/>
        </is>
      </c>
      <c r="I242" s="254" t="inlineStr">
        <is>
          <t/>
        </is>
      </c>
      <c r="J242" s="254" t="inlineStr">
        <is>
          <t/>
        </is>
      </c>
      <c r="K242" s="254" t="inlineStr">
        <is>
          <t/>
        </is>
      </c>
      <c r="L242" s="254" t="inlineStr">
        <is>
          <t/>
        </is>
      </c>
      <c r="M242" s="254" t="inlineStr">
        <is>
          <t/>
        </is>
      </c>
      <c r="N242" s="254" t="inlineStr">
        <is>
          <t/>
        </is>
      </c>
      <c r="O242" s="254" t="inlineStr">
        <is>
          <t/>
        </is>
      </c>
      <c r="P242" s="254" t="inlineStr">
        <is>
          <t/>
        </is>
      </c>
      <c r="Q242" s="254" t="inlineStr">
        <is>
          <t/>
        </is>
      </c>
      <c r="R242" s="254" t="inlineStr">
        <is>
          <t/>
        </is>
      </c>
      <c r="S242" s="254" t="inlineStr">
        <is>
          <t/>
        </is>
      </c>
      <c r="T242" s="254" t="inlineStr">
        <is>
          <t/>
        </is>
      </c>
      <c r="U242" s="254" t="inlineStr">
        <is>
          <t/>
        </is>
      </c>
      <c r="V242" s="254" t="inlineStr">
        <is>
          <t/>
        </is>
      </c>
      <c r="W242" s="254" t="inlineStr">
        <is>
          <t/>
        </is>
      </c>
      <c r="X242" s="254" t="inlineStr">
        <is>
          <t/>
        </is>
      </c>
      <c r="Y242" s="254" t="inlineStr">
        <is>
          <t/>
        </is>
      </c>
      <c r="Z242" s="254" t="inlineStr">
        <is>
          <t/>
        </is>
      </c>
      <c r="AA242" s="254" t="inlineStr">
        <is>
          <t/>
        </is>
      </c>
      <c r="AB242" s="254" t="inlineStr">
        <is>
          <t/>
        </is>
      </c>
      <c r="AC242" s="254" t="inlineStr">
        <is>
          <t/>
        </is>
      </c>
      <c r="AD242" s="254" t="inlineStr">
        <is>
          <t/>
        </is>
      </c>
      <c r="AE242" s="254" t="inlineStr">
        <is>
          <t/>
        </is>
      </c>
      <c r="AF242" s="254" t="inlineStr">
        <is>
          <t/>
        </is>
      </c>
      <c r="AG242" s="254" t="inlineStr">
        <is>
          <t>ab</t>
        </is>
      </c>
      <c r="AH242" s="254" t="inlineStr">
        <is>
          <t/>
        </is>
      </c>
      <c r="AI242" s="254" t="inlineStr">
        <is>
          <t/>
        </is>
      </c>
      <c r="AJ242" s="254" t="inlineStr">
        <is>
          <t>b</t>
        </is>
      </c>
      <c r="AK242">
        <v>119</v>
      </c>
      <c r="AL242" s="251" t="inlineStr">
        <is>
          <t/>
        </is>
      </c>
      <c r="AM242" s="251" t="inlineStr">
        <is>
          <t/>
        </is>
      </c>
      <c r="AN242" s="253" t="inlineStr">
        <is>
          <t/>
        </is>
      </c>
    </row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3">
      <c r="A243" t="inlineStr">
        <is>
          <t>LTA</t>
        </is>
      </c>
      <c r="B243" t="inlineStr">
        <is>
          <t>ATL</t>
        </is>
      </c>
      <c r="C243" t="inlineStr">
        <is>
          <t>NCO</t>
        </is>
      </c>
      <c r="D243" t="inlineStr">
        <is>
          <t>Dominica</t>
        </is>
      </c>
      <c r="E243" t="inlineStr">
        <is>
          <t>TP</t>
        </is>
      </c>
      <c r="F243" t="inlineStr">
        <is>
          <t>t1</t>
        </is>
      </c>
      <c r="G243" s="254" t="inlineStr">
        <is>
          <t/>
        </is>
      </c>
      <c r="H243" s="254" t="inlineStr">
        <is>
          <t/>
        </is>
      </c>
      <c r="I243" s="254" t="inlineStr">
        <is>
          <t/>
        </is>
      </c>
      <c r="J243" s="254" t="inlineStr">
        <is>
          <t/>
        </is>
      </c>
      <c r="K243" s="254" t="inlineStr">
        <is>
          <t/>
        </is>
      </c>
      <c r="L243" s="254" t="inlineStr">
        <is>
          <t/>
        </is>
      </c>
      <c r="M243" s="254" t="inlineStr">
        <is>
          <t/>
        </is>
      </c>
      <c r="N243" s="254" t="inlineStr">
        <is>
          <t/>
        </is>
      </c>
      <c r="O243" s="254" t="inlineStr">
        <is>
          <t/>
        </is>
      </c>
      <c r="P243" s="254" t="inlineStr">
        <is>
          <t/>
        </is>
      </c>
      <c r="Q243" s="254" t="inlineStr">
        <is>
          <t/>
        </is>
      </c>
      <c r="R243" s="254" t="inlineStr">
        <is>
          <t/>
        </is>
      </c>
      <c r="S243" s="254" t="inlineStr">
        <is>
          <t/>
        </is>
      </c>
      <c r="T243" s="254" t="inlineStr">
        <is>
          <t/>
        </is>
      </c>
      <c r="U243" s="254" t="inlineStr">
        <is>
          <t/>
        </is>
      </c>
      <c r="V243" s="254" t="inlineStr">
        <is>
          <t/>
        </is>
      </c>
      <c r="W243" s="254" t="inlineStr">
        <is>
          <t/>
        </is>
      </c>
      <c r="X243" s="254" t="inlineStr">
        <is>
          <t/>
        </is>
      </c>
      <c r="Y243" s="254" t="inlineStr">
        <is>
          <t/>
        </is>
      </c>
      <c r="Z243" s="254" t="inlineStr">
        <is>
          <t/>
        </is>
      </c>
      <c r="AA243" s="254" t="inlineStr">
        <is>
          <t/>
        </is>
      </c>
      <c r="AB243" s="254" t="inlineStr">
        <is>
          <t/>
        </is>
      </c>
      <c r="AC243" s="254" t="inlineStr">
        <is>
          <t/>
        </is>
      </c>
      <c r="AD243" s="254" t="inlineStr">
        <is>
          <t/>
        </is>
      </c>
      <c r="AE243" s="254">
        <v>0.029</v>
      </c>
      <c r="AF243" s="254" t="inlineStr">
        <is>
          <t/>
        </is>
      </c>
      <c r="AG243" s="254" t="inlineStr">
        <is>
          <t/>
        </is>
      </c>
      <c r="AH243" s="254" t="inlineStr">
        <is>
          <t/>
        </is>
      </c>
      <c r="AI243" s="254" t="inlineStr">
        <is>
          <t/>
        </is>
      </c>
      <c r="AJ243" s="254" t="inlineStr">
        <is>
          <t/>
        </is>
      </c>
      <c r="AK243">
        <v>120</v>
      </c>
      <c r="AL243" s="251">
        <v>0</v>
      </c>
      <c r="AM243" s="251">
        <v>100</v>
      </c>
      <c r="AN243" s="253">
        <v>0.029</v>
      </c>
    </row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4">
      <c r="A244" t="inlineStr">
        <is>
          <t>LTA</t>
        </is>
      </c>
      <c r="B244" t="inlineStr">
        <is>
          <t>ATL</t>
        </is>
      </c>
      <c r="C244" t="inlineStr">
        <is>
          <t>NCO</t>
        </is>
      </c>
      <c r="D244" t="inlineStr">
        <is>
          <t>Dominica</t>
        </is>
      </c>
      <c r="E244" t="inlineStr">
        <is>
          <t>TP</t>
        </is>
      </c>
      <c r="F244" t="inlineStr">
        <is>
          <t>t2</t>
        </is>
      </c>
      <c r="G244" s="254" t="inlineStr">
        <is>
          <t/>
        </is>
      </c>
      <c r="H244" s="254" t="inlineStr">
        <is>
          <t/>
        </is>
      </c>
      <c r="I244" s="254" t="inlineStr">
        <is>
          <t/>
        </is>
      </c>
      <c r="J244" s="254" t="inlineStr">
        <is>
          <t/>
        </is>
      </c>
      <c r="K244" s="254" t="inlineStr">
        <is>
          <t/>
        </is>
      </c>
      <c r="L244" s="254" t="inlineStr">
        <is>
          <t/>
        </is>
      </c>
      <c r="M244" s="254" t="inlineStr">
        <is>
          <t/>
        </is>
      </c>
      <c r="N244" s="254" t="inlineStr">
        <is>
          <t/>
        </is>
      </c>
      <c r="O244" s="254" t="inlineStr">
        <is>
          <t/>
        </is>
      </c>
      <c r="P244" s="254" t="inlineStr">
        <is>
          <t/>
        </is>
      </c>
      <c r="Q244" s="254" t="inlineStr">
        <is>
          <t/>
        </is>
      </c>
      <c r="R244" s="254" t="inlineStr">
        <is>
          <t/>
        </is>
      </c>
      <c r="S244" s="254" t="inlineStr">
        <is>
          <t/>
        </is>
      </c>
      <c r="T244" s="254" t="inlineStr">
        <is>
          <t/>
        </is>
      </c>
      <c r="U244" s="254" t="inlineStr">
        <is>
          <t/>
        </is>
      </c>
      <c r="V244" s="254" t="inlineStr">
        <is>
          <t/>
        </is>
      </c>
      <c r="W244" s="254" t="inlineStr">
        <is>
          <t/>
        </is>
      </c>
      <c r="X244" s="254" t="inlineStr">
        <is>
          <t/>
        </is>
      </c>
      <c r="Y244" s="254" t="inlineStr">
        <is>
          <t/>
        </is>
      </c>
      <c r="Z244" s="254" t="inlineStr">
        <is>
          <t/>
        </is>
      </c>
      <c r="AA244" s="254" t="inlineStr">
        <is>
          <t/>
        </is>
      </c>
      <c r="AB244" s="254" t="inlineStr">
        <is>
          <t/>
        </is>
      </c>
      <c r="AC244" s="254" t="inlineStr">
        <is>
          <t/>
        </is>
      </c>
      <c r="AD244" s="254" t="inlineStr">
        <is>
          <t/>
        </is>
      </c>
      <c r="AE244" s="254" t="inlineStr">
        <is>
          <t>a</t>
        </is>
      </c>
      <c r="AF244" s="254" t="inlineStr">
        <is>
          <t/>
        </is>
      </c>
      <c r="AG244" s="254" t="inlineStr">
        <is>
          <t/>
        </is>
      </c>
      <c r="AH244" s="254" t="inlineStr">
        <is>
          <t/>
        </is>
      </c>
      <c r="AI244" s="254" t="inlineStr">
        <is>
          <t/>
        </is>
      </c>
      <c r="AJ244" s="254" t="inlineStr">
        <is>
          <t/>
        </is>
      </c>
      <c r="AK244">
        <v>120</v>
      </c>
      <c r="AL244" s="251" t="inlineStr">
        <is>
          <t/>
        </is>
      </c>
      <c r="AM244" s="251" t="inlineStr">
        <is>
          <t/>
        </is>
      </c>
      <c r="AN244" s="253" t="inlineStr">
        <is>
          <t/>
        </is>
      </c>
    </row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5">
      <c r="A245" t="inlineStr">
        <is>
          <t>LTA</t>
        </is>
      </c>
      <c r="B245" t="inlineStr">
        <is>
          <t>ATL</t>
        </is>
      </c>
      <c r="C245" t="inlineStr">
        <is>
          <t>CP</t>
        </is>
      </c>
      <c r="D245" t="inlineStr">
        <is>
          <t>Grenada</t>
        </is>
      </c>
      <c r="E245" t="inlineStr">
        <is>
          <t>TR</t>
        </is>
      </c>
      <c r="F245" t="inlineStr">
        <is>
          <t>t1</t>
        </is>
      </c>
      <c r="G245" s="254" t="inlineStr">
        <is>
          <t/>
        </is>
      </c>
      <c r="H245" s="254" t="inlineStr">
        <is>
          <t/>
        </is>
      </c>
      <c r="I245" s="254" t="inlineStr">
        <is>
          <t/>
        </is>
      </c>
      <c r="J245" s="254" t="inlineStr">
        <is>
          <t/>
        </is>
      </c>
      <c r="K245" s="254" t="inlineStr">
        <is>
          <t/>
        </is>
      </c>
      <c r="L245" s="254" t="inlineStr">
        <is>
          <t/>
        </is>
      </c>
      <c r="M245" s="254" t="inlineStr">
        <is>
          <t/>
        </is>
      </c>
      <c r="N245" s="254" t="inlineStr">
        <is>
          <t/>
        </is>
      </c>
      <c r="O245" s="254" t="inlineStr">
        <is>
          <t/>
        </is>
      </c>
      <c r="P245" s="254" t="inlineStr">
        <is>
          <t/>
        </is>
      </c>
      <c r="Q245" s="254" t="inlineStr">
        <is>
          <t/>
        </is>
      </c>
      <c r="R245" s="254" t="inlineStr">
        <is>
          <t/>
        </is>
      </c>
      <c r="S245" s="254" t="inlineStr">
        <is>
          <t/>
        </is>
      </c>
      <c r="T245" s="254" t="inlineStr">
        <is>
          <t/>
        </is>
      </c>
      <c r="U245" s="254" t="inlineStr">
        <is>
          <t/>
        </is>
      </c>
      <c r="V245" s="254" t="inlineStr">
        <is>
          <t/>
        </is>
      </c>
      <c r="W245" s="254" t="inlineStr">
        <is>
          <t/>
        </is>
      </c>
      <c r="X245" s="254" t="inlineStr">
        <is>
          <t/>
        </is>
      </c>
      <c r="Y245" s="254" t="inlineStr">
        <is>
          <t/>
        </is>
      </c>
      <c r="Z245" s="254" t="inlineStr">
        <is>
          <t/>
        </is>
      </c>
      <c r="AA245" s="254" t="inlineStr">
        <is>
          <t/>
        </is>
      </c>
      <c r="AB245" s="254" t="inlineStr">
        <is>
          <t/>
        </is>
      </c>
      <c r="AC245" s="254">
        <v>0.008</v>
      </c>
      <c r="AD245" s="254">
        <v>0.004</v>
      </c>
      <c r="AE245" s="254" t="inlineStr">
        <is>
          <t/>
        </is>
      </c>
      <c r="AF245" s="254" t="inlineStr">
        <is>
          <t/>
        </is>
      </c>
      <c r="AG245" s="254" t="inlineStr">
        <is>
          <t/>
        </is>
      </c>
      <c r="AH245" s="254" t="inlineStr">
        <is>
          <t/>
        </is>
      </c>
      <c r="AI245" s="254" t="inlineStr">
        <is>
          <t/>
        </is>
      </c>
      <c r="AJ245" s="254" t="inlineStr">
        <is>
          <t/>
        </is>
      </c>
      <c r="AK245">
        <v>121</v>
      </c>
      <c r="AL245" s="251">
        <v>0</v>
      </c>
      <c r="AM245" s="251">
        <v>100</v>
      </c>
      <c r="AN245" s="253">
        <v>0.012</v>
      </c>
    </row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6">
      <c r="A246" t="inlineStr">
        <is>
          <t>LTA</t>
        </is>
      </c>
      <c r="B246" t="inlineStr">
        <is>
          <t>ATL</t>
        </is>
      </c>
      <c r="C246" t="inlineStr">
        <is>
          <t>CP</t>
        </is>
      </c>
      <c r="D246" t="inlineStr">
        <is>
          <t>Grenada</t>
        </is>
      </c>
      <c r="E246" t="inlineStr">
        <is>
          <t>TR</t>
        </is>
      </c>
      <c r="F246" t="inlineStr">
        <is>
          <t>t2</t>
        </is>
      </c>
      <c r="G246" s="254" t="inlineStr">
        <is>
          <t/>
        </is>
      </c>
      <c r="H246" s="254" t="inlineStr">
        <is>
          <t/>
        </is>
      </c>
      <c r="I246" s="254" t="inlineStr">
        <is>
          <t/>
        </is>
      </c>
      <c r="J246" s="254" t="inlineStr">
        <is>
          <t/>
        </is>
      </c>
      <c r="K246" s="254" t="inlineStr">
        <is>
          <t/>
        </is>
      </c>
      <c r="L246" s="254" t="inlineStr">
        <is>
          <t/>
        </is>
      </c>
      <c r="M246" s="254" t="inlineStr">
        <is>
          <t/>
        </is>
      </c>
      <c r="N246" s="254" t="inlineStr">
        <is>
          <t/>
        </is>
      </c>
      <c r="O246" s="254" t="inlineStr">
        <is>
          <t/>
        </is>
      </c>
      <c r="P246" s="254" t="inlineStr">
        <is>
          <t/>
        </is>
      </c>
      <c r="Q246" s="254" t="inlineStr">
        <is>
          <t/>
        </is>
      </c>
      <c r="R246" s="254" t="inlineStr">
        <is>
          <t/>
        </is>
      </c>
      <c r="S246" s="254" t="inlineStr">
        <is>
          <t/>
        </is>
      </c>
      <c r="T246" s="254" t="inlineStr">
        <is>
          <t/>
        </is>
      </c>
      <c r="U246" s="254" t="inlineStr">
        <is>
          <t/>
        </is>
      </c>
      <c r="V246" s="254" t="inlineStr">
        <is>
          <t/>
        </is>
      </c>
      <c r="W246" s="254" t="inlineStr">
        <is>
          <t/>
        </is>
      </c>
      <c r="X246" s="254" t="inlineStr">
        <is>
          <t/>
        </is>
      </c>
      <c r="Y246" s="254" t="inlineStr">
        <is>
          <t/>
        </is>
      </c>
      <c r="Z246" s="254" t="inlineStr">
        <is>
          <t/>
        </is>
      </c>
      <c r="AA246" s="254" t="inlineStr">
        <is>
          <t/>
        </is>
      </c>
      <c r="AB246" s="254" t="inlineStr">
        <is>
          <t/>
        </is>
      </c>
      <c r="AC246" s="254" t="inlineStr">
        <is>
          <t>-1</t>
        </is>
      </c>
      <c r="AD246" s="254" t="inlineStr">
        <is>
          <t>-1</t>
        </is>
      </c>
      <c r="AE246" s="254" t="inlineStr">
        <is>
          <t/>
        </is>
      </c>
      <c r="AF246" s="254" t="inlineStr">
        <is>
          <t/>
        </is>
      </c>
      <c r="AG246" s="254" t="inlineStr">
        <is>
          <t/>
        </is>
      </c>
      <c r="AH246" s="254" t="inlineStr">
        <is>
          <t/>
        </is>
      </c>
      <c r="AI246" s="254" t="inlineStr">
        <is>
          <t/>
        </is>
      </c>
      <c r="AJ246" s="254" t="inlineStr">
        <is>
          <t/>
        </is>
      </c>
      <c r="AK246">
        <v>121</v>
      </c>
      <c r="AL246" s="251" t="inlineStr">
        <is>
          <t/>
        </is>
      </c>
      <c r="AM246" s="251" t="inlineStr">
        <is>
          <t/>
        </is>
      </c>
      <c r="AN246" s="253" t="inlineStr">
        <is>
          <t/>
        </is>
      </c>
    </row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7">
      <c r="A247" t="inlineStr">
        <is>
          <t>LTA</t>
        </is>
      </c>
      <c r="B247" t="inlineStr">
        <is>
          <t>ATL</t>
        </is>
      </c>
      <c r="C247" t="inlineStr">
        <is>
          <t>CP</t>
        </is>
      </c>
      <c r="D247" t="inlineStr">
        <is>
          <t>Great Britain</t>
        </is>
      </c>
      <c r="E247" t="inlineStr">
        <is>
          <t>GN</t>
        </is>
      </c>
      <c r="F247" t="inlineStr">
        <is>
          <t>t1</t>
        </is>
      </c>
      <c r="G247" s="254" t="inlineStr">
        <is>
          <t/>
        </is>
      </c>
      <c r="H247" s="254" t="inlineStr">
        <is>
          <t/>
        </is>
      </c>
      <c r="I247" s="254" t="inlineStr">
        <is>
          <t/>
        </is>
      </c>
      <c r="J247" s="254" t="inlineStr">
        <is>
          <t/>
        </is>
      </c>
      <c r="K247" s="254" t="inlineStr">
        <is>
          <t/>
        </is>
      </c>
      <c r="L247" s="254" t="inlineStr">
        <is>
          <t/>
        </is>
      </c>
      <c r="M247" s="254" t="inlineStr">
        <is>
          <t/>
        </is>
      </c>
      <c r="N247" s="254" t="inlineStr">
        <is>
          <t/>
        </is>
      </c>
      <c r="O247" s="254" t="inlineStr">
        <is>
          <t/>
        </is>
      </c>
      <c r="P247" s="254" t="inlineStr">
        <is>
          <t/>
        </is>
      </c>
      <c r="Q247" s="254" t="inlineStr">
        <is>
          <t/>
        </is>
      </c>
      <c r="R247" s="254" t="inlineStr">
        <is>
          <t/>
        </is>
      </c>
      <c r="S247" s="254" t="inlineStr">
        <is>
          <t/>
        </is>
      </c>
      <c r="T247" s="254" t="inlineStr">
        <is>
          <t/>
        </is>
      </c>
      <c r="U247" s="254" t="inlineStr">
        <is>
          <t/>
        </is>
      </c>
      <c r="V247" s="254">
        <v>0</v>
      </c>
      <c r="W247" s="254" t="inlineStr">
        <is>
          <t/>
        </is>
      </c>
      <c r="X247" s="254">
        <v>0.002</v>
      </c>
      <c r="Y247" s="254" t="inlineStr">
        <is>
          <t/>
        </is>
      </c>
      <c r="Z247" s="254" t="inlineStr">
        <is>
          <t/>
        </is>
      </c>
      <c r="AA247" s="254" t="inlineStr">
        <is>
          <t/>
        </is>
      </c>
      <c r="AB247" s="254" t="inlineStr">
        <is>
          <t/>
        </is>
      </c>
      <c r="AC247" s="254" t="inlineStr">
        <is>
          <t/>
        </is>
      </c>
      <c r="AD247" s="254" t="inlineStr">
        <is>
          <t/>
        </is>
      </c>
      <c r="AE247" s="254" t="inlineStr">
        <is>
          <t/>
        </is>
      </c>
      <c r="AF247" s="254" t="inlineStr">
        <is>
          <t/>
        </is>
      </c>
      <c r="AG247" s="254" t="inlineStr">
        <is>
          <t/>
        </is>
      </c>
      <c r="AH247" s="254" t="inlineStr">
        <is>
          <t/>
        </is>
      </c>
      <c r="AI247" s="254" t="inlineStr">
        <is>
          <t/>
        </is>
      </c>
      <c r="AJ247" s="254" t="inlineStr">
        <is>
          <t/>
        </is>
      </c>
      <c r="AK247">
        <v>122</v>
      </c>
      <c r="AL247" s="251">
        <v>0</v>
      </c>
      <c r="AM247" s="251">
        <v>100</v>
      </c>
      <c r="AN247" s="253">
        <v>0.002</v>
      </c>
    </row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8">
      <c r="A248" t="inlineStr">
        <is>
          <t>LTA</t>
        </is>
      </c>
      <c r="B248" t="inlineStr">
        <is>
          <t>ATL</t>
        </is>
      </c>
      <c r="C248" t="inlineStr">
        <is>
          <t>CP</t>
        </is>
      </c>
      <c r="D248" t="inlineStr">
        <is>
          <t>Great Britain</t>
        </is>
      </c>
      <c r="E248" t="inlineStr">
        <is>
          <t>GN</t>
        </is>
      </c>
      <c r="F248" t="inlineStr">
        <is>
          <t>t2</t>
        </is>
      </c>
      <c r="G248" s="254" t="inlineStr">
        <is>
          <t/>
        </is>
      </c>
      <c r="H248" s="254" t="inlineStr">
        <is>
          <t/>
        </is>
      </c>
      <c r="I248" s="254" t="inlineStr">
        <is>
          <t/>
        </is>
      </c>
      <c r="J248" s="254" t="inlineStr">
        <is>
          <t/>
        </is>
      </c>
      <c r="K248" s="254" t="inlineStr">
        <is>
          <t/>
        </is>
      </c>
      <c r="L248" s="254" t="inlineStr">
        <is>
          <t/>
        </is>
      </c>
      <c r="M248" s="254" t="inlineStr">
        <is>
          <t/>
        </is>
      </c>
      <c r="N248" s="254" t="inlineStr">
        <is>
          <t/>
        </is>
      </c>
      <c r="O248" s="254" t="inlineStr">
        <is>
          <t/>
        </is>
      </c>
      <c r="P248" s="254" t="inlineStr">
        <is>
          <t/>
        </is>
      </c>
      <c r="Q248" s="254" t="inlineStr">
        <is>
          <t/>
        </is>
      </c>
      <c r="R248" s="254" t="inlineStr">
        <is>
          <t/>
        </is>
      </c>
      <c r="S248" s="254" t="inlineStr">
        <is>
          <t/>
        </is>
      </c>
      <c r="T248" s="254" t="inlineStr">
        <is>
          <t/>
        </is>
      </c>
      <c r="U248" s="254" t="inlineStr">
        <is>
          <t/>
        </is>
      </c>
      <c r="V248" s="254" t="inlineStr">
        <is>
          <t>a</t>
        </is>
      </c>
      <c r="W248" s="254" t="inlineStr">
        <is>
          <t/>
        </is>
      </c>
      <c r="X248" s="254" t="inlineStr">
        <is>
          <t>-1</t>
        </is>
      </c>
      <c r="Y248" s="254" t="inlineStr">
        <is>
          <t/>
        </is>
      </c>
      <c r="Z248" s="254" t="inlineStr">
        <is>
          <t/>
        </is>
      </c>
      <c r="AA248" s="254" t="inlineStr">
        <is>
          <t/>
        </is>
      </c>
      <c r="AB248" s="254" t="inlineStr">
        <is>
          <t/>
        </is>
      </c>
      <c r="AC248" s="254" t="inlineStr">
        <is>
          <t/>
        </is>
      </c>
      <c r="AD248" s="254" t="inlineStr">
        <is>
          <t/>
        </is>
      </c>
      <c r="AE248" s="254" t="inlineStr">
        <is>
          <t/>
        </is>
      </c>
      <c r="AF248" s="254" t="inlineStr">
        <is>
          <t/>
        </is>
      </c>
      <c r="AG248" s="254" t="inlineStr">
        <is>
          <t/>
        </is>
      </c>
      <c r="AH248" s="254" t="inlineStr">
        <is>
          <t/>
        </is>
      </c>
      <c r="AI248" s="254" t="inlineStr">
        <is>
          <t/>
        </is>
      </c>
      <c r="AJ248" s="254" t="inlineStr">
        <is>
          <t/>
        </is>
      </c>
      <c r="AK248">
        <v>122</v>
      </c>
      <c r="AL248" s="251" t="inlineStr">
        <is>
          <t/>
        </is>
      </c>
      <c r="AM248" s="251" t="inlineStr">
        <is>
          <t/>
        </is>
      </c>
      <c r="AN248" s="253" t="inlineStr">
        <is>
          <t/>
        </is>
      </c>
    </row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9">
      <c r="A249" t="inlineStr">
        <is>
          <t>LTA</t>
        </is>
      </c>
      <c r="B249" t="inlineStr">
        <is>
          <t>ATL</t>
        </is>
      </c>
      <c r="C249" t="inlineStr">
        <is>
          <t>CP</t>
        </is>
      </c>
      <c r="D249" t="inlineStr">
        <is>
          <t>EU-Germany</t>
        </is>
      </c>
      <c r="E249" t="inlineStr">
        <is>
          <t>TW</t>
        </is>
      </c>
      <c r="F249" t="inlineStr">
        <is>
          <t>t1</t>
        </is>
      </c>
      <c r="G249" s="254" t="inlineStr">
        <is>
          <t/>
        </is>
      </c>
      <c r="H249" s="254" t="inlineStr">
        <is>
          <t/>
        </is>
      </c>
      <c r="I249" s="254" t="inlineStr">
        <is>
          <t/>
        </is>
      </c>
      <c r="J249" s="254" t="inlineStr">
        <is>
          <t/>
        </is>
      </c>
      <c r="K249" s="254" t="inlineStr">
        <is>
          <t/>
        </is>
      </c>
      <c r="L249" s="254" t="inlineStr">
        <is>
          <t/>
        </is>
      </c>
      <c r="M249" s="254" t="inlineStr">
        <is>
          <t/>
        </is>
      </c>
      <c r="N249" s="254" t="inlineStr">
        <is>
          <t/>
        </is>
      </c>
      <c r="O249" s="254" t="inlineStr">
        <is>
          <t/>
        </is>
      </c>
      <c r="P249" s="254" t="inlineStr">
        <is>
          <t/>
        </is>
      </c>
      <c r="Q249" s="254" t="inlineStr">
        <is>
          <t/>
        </is>
      </c>
      <c r="R249" s="254" t="inlineStr">
        <is>
          <t/>
        </is>
      </c>
      <c r="S249" s="254" t="inlineStr">
        <is>
          <t/>
        </is>
      </c>
      <c r="T249" s="254" t="inlineStr">
        <is>
          <t/>
        </is>
      </c>
      <c r="U249" s="254" t="inlineStr">
        <is>
          <t/>
        </is>
      </c>
      <c r="V249" s="254" t="inlineStr">
        <is>
          <t/>
        </is>
      </c>
      <c r="W249" s="254" t="inlineStr">
        <is>
          <t/>
        </is>
      </c>
      <c r="X249" s="254" t="inlineStr">
        <is>
          <t/>
        </is>
      </c>
      <c r="Y249" s="254" t="inlineStr">
        <is>
          <t/>
        </is>
      </c>
      <c r="Z249" s="254" t="inlineStr">
        <is>
          <t/>
        </is>
      </c>
      <c r="AA249" s="254" t="inlineStr">
        <is>
          <t/>
        </is>
      </c>
      <c r="AB249" s="254" t="inlineStr">
        <is>
          <t/>
        </is>
      </c>
      <c r="AC249" s="254" t="inlineStr">
        <is>
          <t/>
        </is>
      </c>
      <c r="AD249" s="254" t="inlineStr">
        <is>
          <t/>
        </is>
      </c>
      <c r="AE249" s="254" t="inlineStr">
        <is>
          <t/>
        </is>
      </c>
      <c r="AF249" s="254" t="inlineStr">
        <is>
          <t/>
        </is>
      </c>
      <c r="AG249" s="254" t="inlineStr">
        <is>
          <t/>
        </is>
      </c>
      <c r="AH249" s="254">
        <v>0.002</v>
      </c>
      <c r="AI249" s="254" t="inlineStr">
        <is>
          <t/>
        </is>
      </c>
      <c r="AJ249" s="254" t="inlineStr">
        <is>
          <t/>
        </is>
      </c>
      <c r="AK249">
        <v>123</v>
      </c>
      <c r="AL249" s="251">
        <v>0</v>
      </c>
      <c r="AM249" s="251">
        <v>100</v>
      </c>
      <c r="AN249" s="253">
        <v>0.002</v>
      </c>
    </row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50">
      <c r="A250" t="inlineStr">
        <is>
          <t>LTA</t>
        </is>
      </c>
      <c r="B250" t="inlineStr">
        <is>
          <t>ATL</t>
        </is>
      </c>
      <c r="C250" t="inlineStr">
        <is>
          <t>CP</t>
        </is>
      </c>
      <c r="D250" t="inlineStr">
        <is>
          <t>EU-Germany</t>
        </is>
      </c>
      <c r="E250" t="inlineStr">
        <is>
          <t>TW</t>
        </is>
      </c>
      <c r="F250" t="inlineStr">
        <is>
          <t>t2</t>
        </is>
      </c>
      <c r="G250" s="254" t="inlineStr">
        <is>
          <t/>
        </is>
      </c>
      <c r="H250" s="254" t="inlineStr">
        <is>
          <t/>
        </is>
      </c>
      <c r="I250" s="254" t="inlineStr">
        <is>
          <t/>
        </is>
      </c>
      <c r="J250" s="254" t="inlineStr">
        <is>
          <t/>
        </is>
      </c>
      <c r="K250" s="254" t="inlineStr">
        <is>
          <t/>
        </is>
      </c>
      <c r="L250" s="254" t="inlineStr">
        <is>
          <t/>
        </is>
      </c>
      <c r="M250" s="254" t="inlineStr">
        <is>
          <t/>
        </is>
      </c>
      <c r="N250" s="254" t="inlineStr">
        <is>
          <t/>
        </is>
      </c>
      <c r="O250" s="254" t="inlineStr">
        <is>
          <t/>
        </is>
      </c>
      <c r="P250" s="254" t="inlineStr">
        <is>
          <t/>
        </is>
      </c>
      <c r="Q250" s="254" t="inlineStr">
        <is>
          <t/>
        </is>
      </c>
      <c r="R250" s="254" t="inlineStr">
        <is>
          <t/>
        </is>
      </c>
      <c r="S250" s="254" t="inlineStr">
        <is>
          <t/>
        </is>
      </c>
      <c r="T250" s="254" t="inlineStr">
        <is>
          <t/>
        </is>
      </c>
      <c r="U250" s="254" t="inlineStr">
        <is>
          <t/>
        </is>
      </c>
      <c r="V250" s="254" t="inlineStr">
        <is>
          <t/>
        </is>
      </c>
      <c r="W250" s="254" t="inlineStr">
        <is>
          <t/>
        </is>
      </c>
      <c r="X250" s="254" t="inlineStr">
        <is>
          <t/>
        </is>
      </c>
      <c r="Y250" s="254" t="inlineStr">
        <is>
          <t/>
        </is>
      </c>
      <c r="Z250" s="254" t="inlineStr">
        <is>
          <t/>
        </is>
      </c>
      <c r="AA250" s="254" t="inlineStr">
        <is>
          <t/>
        </is>
      </c>
      <c r="AB250" s="254" t="inlineStr">
        <is>
          <t/>
        </is>
      </c>
      <c r="AC250" s="254" t="inlineStr">
        <is>
          <t/>
        </is>
      </c>
      <c r="AD250" s="254" t="inlineStr">
        <is>
          <t/>
        </is>
      </c>
      <c r="AE250" s="254" t="inlineStr">
        <is>
          <t/>
        </is>
      </c>
      <c r="AF250" s="254" t="inlineStr">
        <is>
          <t/>
        </is>
      </c>
      <c r="AG250" s="254" t="inlineStr">
        <is>
          <t/>
        </is>
      </c>
      <c r="AH250" s="254" t="inlineStr">
        <is>
          <t>-1</t>
        </is>
      </c>
      <c r="AI250" s="254" t="inlineStr">
        <is>
          <t/>
        </is>
      </c>
      <c r="AJ250" s="254" t="inlineStr">
        <is>
          <t/>
        </is>
      </c>
      <c r="AK250">
        <v>123</v>
      </c>
      <c r="AL250" s="251" t="inlineStr">
        <is>
          <t/>
        </is>
      </c>
      <c r="AM250" s="251" t="inlineStr">
        <is>
          <t/>
        </is>
      </c>
      <c r="AN250" s="253" t="inlineStr">
        <is>
          <t/>
        </is>
      </c>
    </row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1">
      <c r="G251" s="254"/>
      <c r="H251" s="254"/>
      <c r="I251" s="254"/>
      <c r="J251" s="254"/>
      <c r="K251" s="254"/>
      <c r="L251" s="254"/>
      <c r="M251" s="254"/>
      <c r="N251" s="254"/>
      <c r="O251" s="254"/>
      <c r="P251" s="254"/>
      <c r="Q251" s="254"/>
      <c r="R251" s="254"/>
      <c r="S251" s="254"/>
      <c r="T251" s="254"/>
      <c r="U251" s="254"/>
      <c r="V251" s="254"/>
      <c r="W251" s="254"/>
      <c r="X251" s="254"/>
      <c r="Y251" s="254"/>
      <c r="Z251" s="254"/>
      <c r="AA251" s="254"/>
      <c r="AB251" s="254"/>
      <c r="AC251" s="254"/>
      <c r="AD251" s="254"/>
      <c r="AE251" s="254"/>
      <c r="AF251" s="254"/>
      <c r="AG251" s="254"/>
      <c r="AH251" s="254"/>
      <c r="AI251" s="254"/>
      <c r="AJ251" s="254"/>
    </row>
  </sheetData>
  <mergeCells count="2">
    <mergeCell ref="A1:G1"/>
    <mergeCell ref="E2:F2"/>
  </mergeCells>
  <conditionalFormatting sqref="E5:E251">
    <cfRule type="expression" dxfId="13" priority="135">
      <formula>E5="UN"</formula>
    </cfRule>
  </conditionalFormatting>
  <conditionalFormatting sqref="G5:AJ251">
    <cfRule type="expression" dxfId="8" priority="134">
      <formula>G5="-1"</formula>
    </cfRule>
    <cfRule type="expression" dxfId="9" priority="133">
      <formula>G5="a"</formula>
    </cfRule>
    <cfRule type="expression" dxfId="9" priority="132">
      <formula>G5="b"</formula>
    </cfRule>
    <cfRule type="expression" dxfId="9" priority="131">
      <formula>G5="c"</formula>
    </cfRule>
    <cfRule type="expression" dxfId="9" priority="130">
      <formula>G5="bc"</formula>
    </cfRule>
    <cfRule type="expression" dxfId="10" priority="129">
      <formula>G5="ab"</formula>
    </cfRule>
    <cfRule type="expression" dxfId="10" priority="128">
      <formula>G5="ac"</formula>
    </cfRule>
    <cfRule type="expression" dxfId="11" priority="127">
      <formula>G5="abc"</formula>
    </cfRule>
  </conditionalFormatting>
  <conditionalFormatting sqref="G5:AJ5">
    <cfRule type="expression" dxfId="12" priority="126">
      <formula>AND($E5&lt;&gt;"UN", G5="", G6&lt;&gt;"", G6&lt;&gt;"-1")</formula>
    </cfRule>
  </conditionalFormatting>
  <conditionalFormatting sqref="G7:AJ7">
    <cfRule type="expression" dxfId="12" priority="125">
      <formula>AND($E7&lt;&gt;"UN", G7="", G8&lt;&gt;"", G8&lt;&gt;"-1")</formula>
    </cfRule>
  </conditionalFormatting>
  <conditionalFormatting sqref="G9:AJ9">
    <cfRule type="expression" dxfId="12" priority="124">
      <formula>AND($E9&lt;&gt;"UN", G9="", G10&lt;&gt;"", G10&lt;&gt;"-1")</formula>
    </cfRule>
  </conditionalFormatting>
  <conditionalFormatting sqref="G11:AJ11">
    <cfRule type="expression" dxfId="12" priority="123">
      <formula>AND($E11&lt;&gt;"UN", G11="", G12&lt;&gt;"", G12&lt;&gt;"-1")</formula>
    </cfRule>
  </conditionalFormatting>
  <conditionalFormatting sqref="G13:AJ13">
    <cfRule type="expression" dxfId="12" priority="122">
      <formula>AND($E13&lt;&gt;"UN", G13="", G14&lt;&gt;"", G14&lt;&gt;"-1")</formula>
    </cfRule>
  </conditionalFormatting>
  <conditionalFormatting sqref="G15:AJ15">
    <cfRule type="expression" dxfId="12" priority="121">
      <formula>AND($E15&lt;&gt;"UN", G15="", G16&lt;&gt;"", G16&lt;&gt;"-1")</formula>
    </cfRule>
  </conditionalFormatting>
  <conditionalFormatting sqref="G17:AJ17">
    <cfRule type="expression" dxfId="12" priority="120">
      <formula>AND($E17&lt;&gt;"UN", G17="", G18&lt;&gt;"", G18&lt;&gt;"-1")</formula>
    </cfRule>
  </conditionalFormatting>
  <conditionalFormatting sqref="G19:AJ19">
    <cfRule type="expression" dxfId="12" priority="119">
      <formula>AND($E19&lt;&gt;"UN", G19="", G20&lt;&gt;"", G20&lt;&gt;"-1")</formula>
    </cfRule>
  </conditionalFormatting>
  <conditionalFormatting sqref="G21:AJ21">
    <cfRule type="expression" dxfId="12" priority="118">
      <formula>AND($E21&lt;&gt;"UN", G21="", G22&lt;&gt;"", G22&lt;&gt;"-1")</formula>
    </cfRule>
  </conditionalFormatting>
  <conditionalFormatting sqref="G23:AJ23">
    <cfRule type="expression" dxfId="12" priority="117">
      <formula>AND($E23&lt;&gt;"UN", G23="", G24&lt;&gt;"", G24&lt;&gt;"-1")</formula>
    </cfRule>
  </conditionalFormatting>
  <conditionalFormatting sqref="G25:AJ25">
    <cfRule type="expression" dxfId="12" priority="116">
      <formula>AND($E25&lt;&gt;"UN", G25="", G26&lt;&gt;"", G26&lt;&gt;"-1")</formula>
    </cfRule>
  </conditionalFormatting>
  <conditionalFormatting sqref="G27:AJ27">
    <cfRule type="expression" dxfId="12" priority="115">
      <formula>AND($E27&lt;&gt;"UN", G27="", G28&lt;&gt;"", G28&lt;&gt;"-1")</formula>
    </cfRule>
  </conditionalFormatting>
  <conditionalFormatting sqref="G29:AJ29">
    <cfRule type="expression" dxfId="12" priority="114">
      <formula>AND($E29&lt;&gt;"UN", G29="", G30&lt;&gt;"", G30&lt;&gt;"-1")</formula>
    </cfRule>
  </conditionalFormatting>
  <conditionalFormatting sqref="G31:AJ31">
    <cfRule type="expression" dxfId="12" priority="113">
      <formula>AND($E31&lt;&gt;"UN", G31="", G32&lt;&gt;"", G32&lt;&gt;"-1")</formula>
    </cfRule>
  </conditionalFormatting>
  <conditionalFormatting sqref="G33:AJ33">
    <cfRule type="expression" dxfId="12" priority="112">
      <formula>AND($E33&lt;&gt;"UN", G33="", G34&lt;&gt;"", G34&lt;&gt;"-1")</formula>
    </cfRule>
  </conditionalFormatting>
  <conditionalFormatting sqref="G35:AJ35">
    <cfRule type="expression" dxfId="12" priority="111">
      <formula>AND($E35&lt;&gt;"UN", G35="", G36&lt;&gt;"", G36&lt;&gt;"-1")</formula>
    </cfRule>
  </conditionalFormatting>
  <conditionalFormatting sqref="G37:AJ37">
    <cfRule type="expression" dxfId="12" priority="110">
      <formula>AND($E37&lt;&gt;"UN", G37="", G38&lt;&gt;"", G38&lt;&gt;"-1")</formula>
    </cfRule>
  </conditionalFormatting>
  <conditionalFormatting sqref="G39:AJ39">
    <cfRule type="expression" dxfId="12" priority="109">
      <formula>AND($E39&lt;&gt;"UN", G39="", G40&lt;&gt;"", G40&lt;&gt;"-1")</formula>
    </cfRule>
  </conditionalFormatting>
  <conditionalFormatting sqref="G41:AJ41">
    <cfRule type="expression" dxfId="12" priority="108">
      <formula>AND($E41&lt;&gt;"UN", G41="", G42&lt;&gt;"", G42&lt;&gt;"-1")</formula>
    </cfRule>
  </conditionalFormatting>
  <conditionalFormatting sqref="G43:AJ43">
    <cfRule type="expression" dxfId="12" priority="107">
      <formula>AND($E43&lt;&gt;"UN", G43="", G44&lt;&gt;"", G44&lt;&gt;"-1")</formula>
    </cfRule>
  </conditionalFormatting>
  <conditionalFormatting sqref="G45:AJ45">
    <cfRule type="expression" dxfId="12" priority="106">
      <formula>AND($E45&lt;&gt;"UN", G45="", G46&lt;&gt;"", G46&lt;&gt;"-1")</formula>
    </cfRule>
  </conditionalFormatting>
  <conditionalFormatting sqref="G47:AJ47">
    <cfRule type="expression" dxfId="12" priority="105">
      <formula>AND($E47&lt;&gt;"UN", G47="", G48&lt;&gt;"", G48&lt;&gt;"-1")</formula>
    </cfRule>
  </conditionalFormatting>
  <conditionalFormatting sqref="G49:AJ49">
    <cfRule type="expression" dxfId="12" priority="104">
      <formula>AND($E49&lt;&gt;"UN", G49="", G50&lt;&gt;"", G50&lt;&gt;"-1")</formula>
    </cfRule>
  </conditionalFormatting>
  <conditionalFormatting sqref="G51:AJ51">
    <cfRule type="expression" dxfId="12" priority="103">
      <formula>AND($E51&lt;&gt;"UN", G51="", G52&lt;&gt;"", G52&lt;&gt;"-1")</formula>
    </cfRule>
  </conditionalFormatting>
  <conditionalFormatting sqref="G53:AJ53">
    <cfRule type="expression" dxfId="12" priority="102">
      <formula>AND($E53&lt;&gt;"UN", G53="", G54&lt;&gt;"", G54&lt;&gt;"-1")</formula>
    </cfRule>
  </conditionalFormatting>
  <conditionalFormatting sqref="G55:AJ55">
    <cfRule type="expression" dxfId="12" priority="101">
      <formula>AND($E55&lt;&gt;"UN", G55="", G56&lt;&gt;"", G56&lt;&gt;"-1")</formula>
    </cfRule>
  </conditionalFormatting>
  <conditionalFormatting sqref="G57:AJ57">
    <cfRule type="expression" dxfId="12" priority="100">
      <formula>AND($E57&lt;&gt;"UN", G57="", G58&lt;&gt;"", G58&lt;&gt;"-1")</formula>
    </cfRule>
  </conditionalFormatting>
  <conditionalFormatting sqref="G59:AJ59">
    <cfRule type="expression" dxfId="12" priority="99">
      <formula>AND($E59&lt;&gt;"UN", G59="", G60&lt;&gt;"", G60&lt;&gt;"-1")</formula>
    </cfRule>
  </conditionalFormatting>
  <conditionalFormatting sqref="G61:AJ61">
    <cfRule type="expression" dxfId="12" priority="98">
      <formula>AND($E61&lt;&gt;"UN", G61="", G62&lt;&gt;"", G62&lt;&gt;"-1")</formula>
    </cfRule>
  </conditionalFormatting>
  <conditionalFormatting sqref="G63:AJ63">
    <cfRule type="expression" dxfId="12" priority="97">
      <formula>AND($E63&lt;&gt;"UN", G63="", G64&lt;&gt;"", G64&lt;&gt;"-1")</formula>
    </cfRule>
  </conditionalFormatting>
  <conditionalFormatting sqref="G65:AJ65">
    <cfRule type="expression" dxfId="12" priority="96">
      <formula>AND($E65&lt;&gt;"UN", G65="", G66&lt;&gt;"", G66&lt;&gt;"-1")</formula>
    </cfRule>
  </conditionalFormatting>
  <conditionalFormatting sqref="G67:AJ67">
    <cfRule type="expression" dxfId="12" priority="95">
      <formula>AND($E67&lt;&gt;"UN", G67="", G68&lt;&gt;"", G68&lt;&gt;"-1")</formula>
    </cfRule>
  </conditionalFormatting>
  <conditionalFormatting sqref="G69:AJ69">
    <cfRule type="expression" dxfId="12" priority="94">
      <formula>AND($E69&lt;&gt;"UN", G69="", G70&lt;&gt;"", G70&lt;&gt;"-1")</formula>
    </cfRule>
  </conditionalFormatting>
  <conditionalFormatting sqref="G71:AJ71">
    <cfRule type="expression" dxfId="12" priority="93">
      <formula>AND($E71&lt;&gt;"UN", G71="", G72&lt;&gt;"", G72&lt;&gt;"-1")</formula>
    </cfRule>
  </conditionalFormatting>
  <conditionalFormatting sqref="G73:AJ73">
    <cfRule type="expression" dxfId="12" priority="92">
      <formula>AND($E73&lt;&gt;"UN", G73="", G74&lt;&gt;"", G74&lt;&gt;"-1")</formula>
    </cfRule>
  </conditionalFormatting>
  <conditionalFormatting sqref="G75:AJ75">
    <cfRule type="expression" dxfId="12" priority="91">
      <formula>AND($E75&lt;&gt;"UN", G75="", G76&lt;&gt;"", G76&lt;&gt;"-1")</formula>
    </cfRule>
  </conditionalFormatting>
  <conditionalFormatting sqref="G77:AJ77">
    <cfRule type="expression" dxfId="12" priority="90">
      <formula>AND($E77&lt;&gt;"UN", G77="", G78&lt;&gt;"", G78&lt;&gt;"-1")</formula>
    </cfRule>
  </conditionalFormatting>
  <conditionalFormatting sqref="G79:AJ79">
    <cfRule type="expression" dxfId="12" priority="89">
      <formula>AND($E79&lt;&gt;"UN", G79="", G80&lt;&gt;"", G80&lt;&gt;"-1")</formula>
    </cfRule>
  </conditionalFormatting>
  <conditionalFormatting sqref="G81:AJ81">
    <cfRule type="expression" dxfId="12" priority="88">
      <formula>AND($E81&lt;&gt;"UN", G81="", G82&lt;&gt;"", G82&lt;&gt;"-1")</formula>
    </cfRule>
  </conditionalFormatting>
  <conditionalFormatting sqref="G83:AJ83">
    <cfRule type="expression" dxfId="12" priority="87">
      <formula>AND($E83&lt;&gt;"UN", G83="", G84&lt;&gt;"", G84&lt;&gt;"-1")</formula>
    </cfRule>
  </conditionalFormatting>
  <conditionalFormatting sqref="G85:AJ85">
    <cfRule type="expression" dxfId="12" priority="86">
      <formula>AND($E85&lt;&gt;"UN", G85="", G86&lt;&gt;"", G86&lt;&gt;"-1")</formula>
    </cfRule>
  </conditionalFormatting>
  <conditionalFormatting sqref="G87:AJ87">
    <cfRule type="expression" dxfId="12" priority="85">
      <formula>AND($E87&lt;&gt;"UN", G87="", G88&lt;&gt;"", G88&lt;&gt;"-1")</formula>
    </cfRule>
  </conditionalFormatting>
  <conditionalFormatting sqref="G89:AJ89">
    <cfRule type="expression" dxfId="12" priority="84">
      <formula>AND($E89&lt;&gt;"UN", G89="", G90&lt;&gt;"", G90&lt;&gt;"-1")</formula>
    </cfRule>
  </conditionalFormatting>
  <conditionalFormatting sqref="G91:AJ91">
    <cfRule type="expression" dxfId="12" priority="83">
      <formula>AND($E91&lt;&gt;"UN", G91="", G92&lt;&gt;"", G92&lt;&gt;"-1")</formula>
    </cfRule>
  </conditionalFormatting>
  <conditionalFormatting sqref="G93:AJ93">
    <cfRule type="expression" dxfId="12" priority="82">
      <formula>AND($E93&lt;&gt;"UN", G93="", G94&lt;&gt;"", G94&lt;&gt;"-1")</formula>
    </cfRule>
  </conditionalFormatting>
  <conditionalFormatting sqref="G95:AJ95">
    <cfRule type="expression" dxfId="12" priority="81">
      <formula>AND($E95&lt;&gt;"UN", G95="", G96&lt;&gt;"", G96&lt;&gt;"-1")</formula>
    </cfRule>
  </conditionalFormatting>
  <conditionalFormatting sqref="G97:AJ97">
    <cfRule type="expression" dxfId="12" priority="80">
      <formula>AND($E97&lt;&gt;"UN", G97="", G98&lt;&gt;"", G98&lt;&gt;"-1")</formula>
    </cfRule>
  </conditionalFormatting>
  <conditionalFormatting sqref="G99:AJ99">
    <cfRule type="expression" dxfId="12" priority="79">
      <formula>AND($E99&lt;&gt;"UN", G99="", G100&lt;&gt;"", G100&lt;&gt;"-1")</formula>
    </cfRule>
  </conditionalFormatting>
  <conditionalFormatting sqref="G101:AJ101">
    <cfRule type="expression" dxfId="12" priority="78">
      <formula>AND($E101&lt;&gt;"UN", G101="", G102&lt;&gt;"", G102&lt;&gt;"-1")</formula>
    </cfRule>
  </conditionalFormatting>
  <conditionalFormatting sqref="G103:AJ103">
    <cfRule type="expression" dxfId="12" priority="77">
      <formula>AND($E103&lt;&gt;"UN", G103="", G104&lt;&gt;"", G104&lt;&gt;"-1")</formula>
    </cfRule>
  </conditionalFormatting>
  <conditionalFormatting sqref="G105:AJ105">
    <cfRule type="expression" dxfId="12" priority="76">
      <formula>AND($E105&lt;&gt;"UN", G105="", G106&lt;&gt;"", G106&lt;&gt;"-1")</formula>
    </cfRule>
  </conditionalFormatting>
  <conditionalFormatting sqref="G107:AJ107">
    <cfRule type="expression" dxfId="12" priority="75">
      <formula>AND($E107&lt;&gt;"UN", G107="", G108&lt;&gt;"", G108&lt;&gt;"-1")</formula>
    </cfRule>
  </conditionalFormatting>
  <conditionalFormatting sqref="G109:AJ109">
    <cfRule type="expression" dxfId="12" priority="74">
      <formula>AND($E109&lt;&gt;"UN", G109="", G110&lt;&gt;"", G110&lt;&gt;"-1")</formula>
    </cfRule>
  </conditionalFormatting>
  <conditionalFormatting sqref="G111:AJ111">
    <cfRule type="expression" dxfId="12" priority="73">
      <formula>AND($E111&lt;&gt;"UN", G111="", G112&lt;&gt;"", G112&lt;&gt;"-1")</formula>
    </cfRule>
  </conditionalFormatting>
  <conditionalFormatting sqref="G113:AJ113">
    <cfRule type="expression" dxfId="12" priority="72">
      <formula>AND($E113&lt;&gt;"UN", G113="", G114&lt;&gt;"", G114&lt;&gt;"-1")</formula>
    </cfRule>
  </conditionalFormatting>
  <conditionalFormatting sqref="G115:AJ115">
    <cfRule type="expression" dxfId="12" priority="71">
      <formula>AND($E115&lt;&gt;"UN", G115="", G116&lt;&gt;"", G116&lt;&gt;"-1")</formula>
    </cfRule>
  </conditionalFormatting>
  <conditionalFormatting sqref="G117:AJ117">
    <cfRule type="expression" dxfId="12" priority="70">
      <formula>AND($E117&lt;&gt;"UN", G117="", G118&lt;&gt;"", G118&lt;&gt;"-1")</formula>
    </cfRule>
  </conditionalFormatting>
  <conditionalFormatting sqref="G119:AJ119">
    <cfRule type="expression" dxfId="12" priority="69">
      <formula>AND($E119&lt;&gt;"UN", G119="", G120&lt;&gt;"", G120&lt;&gt;"-1")</formula>
    </cfRule>
  </conditionalFormatting>
  <conditionalFormatting sqref="G121:AJ121">
    <cfRule type="expression" dxfId="12" priority="68">
      <formula>AND($E121&lt;&gt;"UN", G121="", G122&lt;&gt;"", G122&lt;&gt;"-1")</formula>
    </cfRule>
  </conditionalFormatting>
  <conditionalFormatting sqref="G123:AJ123">
    <cfRule type="expression" dxfId="12" priority="67">
      <formula>AND($E123&lt;&gt;"UN", G123="", G124&lt;&gt;"", G124&lt;&gt;"-1")</formula>
    </cfRule>
  </conditionalFormatting>
  <conditionalFormatting sqref="G125:AJ125">
    <cfRule type="expression" dxfId="12" priority="66">
      <formula>AND($E125&lt;&gt;"UN", G125="", G126&lt;&gt;"", G126&lt;&gt;"-1")</formula>
    </cfRule>
  </conditionalFormatting>
  <conditionalFormatting sqref="G127:AJ127">
    <cfRule type="expression" dxfId="12" priority="65">
      <formula>AND($E127&lt;&gt;"UN", G127="", G128&lt;&gt;"", G128&lt;&gt;"-1")</formula>
    </cfRule>
  </conditionalFormatting>
  <conditionalFormatting sqref="G129:AJ129">
    <cfRule type="expression" dxfId="12" priority="64">
      <formula>AND($E129&lt;&gt;"UN", G129="", G130&lt;&gt;"", G130&lt;&gt;"-1")</formula>
    </cfRule>
  </conditionalFormatting>
  <conditionalFormatting sqref="G131:AJ131">
    <cfRule type="expression" dxfId="12" priority="63">
      <formula>AND($E131&lt;&gt;"UN", G131="", G132&lt;&gt;"", G132&lt;&gt;"-1")</formula>
    </cfRule>
  </conditionalFormatting>
  <conditionalFormatting sqref="G133:AJ133">
    <cfRule type="expression" dxfId="12" priority="62">
      <formula>AND($E133&lt;&gt;"UN", G133="", G134&lt;&gt;"", G134&lt;&gt;"-1")</formula>
    </cfRule>
  </conditionalFormatting>
  <conditionalFormatting sqref="G135:AJ135">
    <cfRule type="expression" dxfId="12" priority="61">
      <formula>AND($E135&lt;&gt;"UN", G135="", G136&lt;&gt;"", G136&lt;&gt;"-1")</formula>
    </cfRule>
  </conditionalFormatting>
  <conditionalFormatting sqref="G137:AJ137">
    <cfRule type="expression" dxfId="12" priority="60">
      <formula>AND($E137&lt;&gt;"UN", G137="", G138&lt;&gt;"", G138&lt;&gt;"-1")</formula>
    </cfRule>
  </conditionalFormatting>
  <conditionalFormatting sqref="G139:AJ139">
    <cfRule type="expression" dxfId="12" priority="59">
      <formula>AND($E139&lt;&gt;"UN", G139="", G140&lt;&gt;"", G140&lt;&gt;"-1")</formula>
    </cfRule>
  </conditionalFormatting>
  <conditionalFormatting sqref="G141:AJ141">
    <cfRule type="expression" dxfId="12" priority="58">
      <formula>AND($E141&lt;&gt;"UN", G141="", G142&lt;&gt;"", G142&lt;&gt;"-1")</formula>
    </cfRule>
  </conditionalFormatting>
  <conditionalFormatting sqref="G143:AJ143">
    <cfRule type="expression" dxfId="12" priority="57">
      <formula>AND($E143&lt;&gt;"UN", G143="", G144&lt;&gt;"", G144&lt;&gt;"-1")</formula>
    </cfRule>
  </conditionalFormatting>
  <conditionalFormatting sqref="G145:AJ145">
    <cfRule type="expression" dxfId="12" priority="56">
      <formula>AND($E145&lt;&gt;"UN", G145="", G146&lt;&gt;"", G146&lt;&gt;"-1")</formula>
    </cfRule>
  </conditionalFormatting>
  <conditionalFormatting sqref="G147:AJ147">
    <cfRule type="expression" dxfId="12" priority="55">
      <formula>AND($E147&lt;&gt;"UN", G147="", G148&lt;&gt;"", G148&lt;&gt;"-1")</formula>
    </cfRule>
  </conditionalFormatting>
  <conditionalFormatting sqref="G149:AJ149">
    <cfRule type="expression" dxfId="12" priority="54">
      <formula>AND($E149&lt;&gt;"UN", G149="", G150&lt;&gt;"", G150&lt;&gt;"-1")</formula>
    </cfRule>
  </conditionalFormatting>
  <conditionalFormatting sqref="G151:AJ151">
    <cfRule type="expression" dxfId="12" priority="53">
      <formula>AND($E151&lt;&gt;"UN", G151="", G152&lt;&gt;"", G152&lt;&gt;"-1")</formula>
    </cfRule>
  </conditionalFormatting>
  <conditionalFormatting sqref="G153:AJ153">
    <cfRule type="expression" dxfId="12" priority="52">
      <formula>AND($E153&lt;&gt;"UN", G153="", G154&lt;&gt;"", G154&lt;&gt;"-1")</formula>
    </cfRule>
  </conditionalFormatting>
  <conditionalFormatting sqref="G155:AJ155">
    <cfRule type="expression" dxfId="12" priority="51">
      <formula>AND($E155&lt;&gt;"UN", G155="", G156&lt;&gt;"", G156&lt;&gt;"-1")</formula>
    </cfRule>
  </conditionalFormatting>
  <conditionalFormatting sqref="G157:AJ157">
    <cfRule type="expression" dxfId="12" priority="50">
      <formula>AND($E157&lt;&gt;"UN", G157="", G158&lt;&gt;"", G158&lt;&gt;"-1")</formula>
    </cfRule>
  </conditionalFormatting>
  <conditionalFormatting sqref="G159:AJ159">
    <cfRule type="expression" dxfId="12" priority="49">
      <formula>AND($E159&lt;&gt;"UN", G159="", G160&lt;&gt;"", G160&lt;&gt;"-1")</formula>
    </cfRule>
  </conditionalFormatting>
  <conditionalFormatting sqref="G161:AJ161">
    <cfRule type="expression" dxfId="12" priority="48">
      <formula>AND($E161&lt;&gt;"UN", G161="", G162&lt;&gt;"", G162&lt;&gt;"-1")</formula>
    </cfRule>
  </conditionalFormatting>
  <conditionalFormatting sqref="G163:AJ163">
    <cfRule type="expression" dxfId="12" priority="47">
      <formula>AND($E163&lt;&gt;"UN", G163="", G164&lt;&gt;"", G164&lt;&gt;"-1")</formula>
    </cfRule>
  </conditionalFormatting>
  <conditionalFormatting sqref="G165:AJ165">
    <cfRule type="expression" dxfId="12" priority="46">
      <formula>AND($E165&lt;&gt;"UN", G165="", G166&lt;&gt;"", G166&lt;&gt;"-1")</formula>
    </cfRule>
  </conditionalFormatting>
  <conditionalFormatting sqref="G167:AJ167">
    <cfRule type="expression" dxfId="12" priority="45">
      <formula>AND($E167&lt;&gt;"UN", G167="", G168&lt;&gt;"", G168&lt;&gt;"-1")</formula>
    </cfRule>
  </conditionalFormatting>
  <conditionalFormatting sqref="G169:AJ169">
    <cfRule type="expression" dxfId="12" priority="44">
      <formula>AND($E169&lt;&gt;"UN", G169="", G170&lt;&gt;"", G170&lt;&gt;"-1")</formula>
    </cfRule>
  </conditionalFormatting>
  <conditionalFormatting sqref="G171:AJ171">
    <cfRule type="expression" dxfId="12" priority="43">
      <formula>AND($E171&lt;&gt;"UN", G171="", G172&lt;&gt;"", G172&lt;&gt;"-1")</formula>
    </cfRule>
  </conditionalFormatting>
  <conditionalFormatting sqref="G173:AJ173">
    <cfRule type="expression" dxfId="12" priority="42">
      <formula>AND($E173&lt;&gt;"UN", G173="", G174&lt;&gt;"", G174&lt;&gt;"-1")</formula>
    </cfRule>
  </conditionalFormatting>
  <conditionalFormatting sqref="G175:AJ175">
    <cfRule type="expression" dxfId="12" priority="41">
      <formula>AND($E175&lt;&gt;"UN", G175="", G176&lt;&gt;"", G176&lt;&gt;"-1")</formula>
    </cfRule>
  </conditionalFormatting>
  <conditionalFormatting sqref="G177:AJ177">
    <cfRule type="expression" dxfId="12" priority="40">
      <formula>AND($E177&lt;&gt;"UN", G177="", G178&lt;&gt;"", G178&lt;&gt;"-1")</formula>
    </cfRule>
  </conditionalFormatting>
  <conditionalFormatting sqref="G179:AJ179">
    <cfRule type="expression" dxfId="12" priority="39">
      <formula>AND($E179&lt;&gt;"UN", G179="", G180&lt;&gt;"", G180&lt;&gt;"-1")</formula>
    </cfRule>
  </conditionalFormatting>
  <conditionalFormatting sqref="G181:AJ181">
    <cfRule type="expression" dxfId="12" priority="38">
      <formula>AND($E181&lt;&gt;"UN", G181="", G182&lt;&gt;"", G182&lt;&gt;"-1")</formula>
    </cfRule>
  </conditionalFormatting>
  <conditionalFormatting sqref="G183:AJ183">
    <cfRule type="expression" dxfId="12" priority="37">
      <formula>AND($E183&lt;&gt;"UN", G183="", G184&lt;&gt;"", G184&lt;&gt;"-1")</formula>
    </cfRule>
  </conditionalFormatting>
  <conditionalFormatting sqref="G185:AJ185">
    <cfRule type="expression" dxfId="12" priority="36">
      <formula>AND($E185&lt;&gt;"UN", G185="", G186&lt;&gt;"", G186&lt;&gt;"-1")</formula>
    </cfRule>
  </conditionalFormatting>
  <conditionalFormatting sqref="G187:AJ187">
    <cfRule type="expression" dxfId="12" priority="35">
      <formula>AND($E187&lt;&gt;"UN", G187="", G188&lt;&gt;"", G188&lt;&gt;"-1")</formula>
    </cfRule>
  </conditionalFormatting>
  <conditionalFormatting sqref="G189:AJ189">
    <cfRule type="expression" dxfId="12" priority="34">
      <formula>AND($E189&lt;&gt;"UN", G189="", G190&lt;&gt;"", G190&lt;&gt;"-1")</formula>
    </cfRule>
  </conditionalFormatting>
  <conditionalFormatting sqref="G191:AJ191">
    <cfRule type="expression" dxfId="12" priority="33">
      <formula>AND($E191&lt;&gt;"UN", G191="", G192&lt;&gt;"", G192&lt;&gt;"-1")</formula>
    </cfRule>
  </conditionalFormatting>
  <conditionalFormatting sqref="G193:AJ193">
    <cfRule type="expression" dxfId="12" priority="32">
      <formula>AND($E193&lt;&gt;"UN", G193="", G194&lt;&gt;"", G194&lt;&gt;"-1")</formula>
    </cfRule>
  </conditionalFormatting>
  <conditionalFormatting sqref="G195:AJ195">
    <cfRule type="expression" dxfId="12" priority="31">
      <formula>AND($E195&lt;&gt;"UN", G195="", G196&lt;&gt;"", G196&lt;&gt;"-1")</formula>
    </cfRule>
  </conditionalFormatting>
  <conditionalFormatting sqref="G197:AJ197">
    <cfRule type="expression" dxfId="12" priority="30">
      <formula>AND($E197&lt;&gt;"UN", G197="", G198&lt;&gt;"", G198&lt;&gt;"-1")</formula>
    </cfRule>
  </conditionalFormatting>
  <conditionalFormatting sqref="G199:AJ199">
    <cfRule type="expression" dxfId="12" priority="29">
      <formula>AND($E199&lt;&gt;"UN", G199="", G200&lt;&gt;"", G200&lt;&gt;"-1")</formula>
    </cfRule>
  </conditionalFormatting>
  <conditionalFormatting sqref="G201:AJ201">
    <cfRule type="expression" dxfId="12" priority="28">
      <formula>AND($E201&lt;&gt;"UN", G201="", G202&lt;&gt;"", G202&lt;&gt;"-1")</formula>
    </cfRule>
  </conditionalFormatting>
  <conditionalFormatting sqref="G203:AJ203">
    <cfRule type="expression" dxfId="12" priority="27">
      <formula>AND($E203&lt;&gt;"UN", G203="", G204&lt;&gt;"", G204&lt;&gt;"-1")</formula>
    </cfRule>
  </conditionalFormatting>
  <conditionalFormatting sqref="G205:AJ205">
    <cfRule type="expression" dxfId="12" priority="26">
      <formula>AND($E205&lt;&gt;"UN", G205="", G206&lt;&gt;"", G206&lt;&gt;"-1")</formula>
    </cfRule>
  </conditionalFormatting>
  <conditionalFormatting sqref="G207:AJ207">
    <cfRule type="expression" dxfId="12" priority="25">
      <formula>AND($E207&lt;&gt;"UN", G207="", G208&lt;&gt;"", G208&lt;&gt;"-1")</formula>
    </cfRule>
  </conditionalFormatting>
  <conditionalFormatting sqref="G209:AJ209">
    <cfRule type="expression" dxfId="12" priority="24">
      <formula>AND($E209&lt;&gt;"UN", G209="", G210&lt;&gt;"", G210&lt;&gt;"-1")</formula>
    </cfRule>
  </conditionalFormatting>
  <conditionalFormatting sqref="G211:AJ211">
    <cfRule type="expression" dxfId="12" priority="23">
      <formula>AND($E211&lt;&gt;"UN", G211="", G212&lt;&gt;"", G212&lt;&gt;"-1")</formula>
    </cfRule>
  </conditionalFormatting>
  <conditionalFormatting sqref="G213:AJ213">
    <cfRule type="expression" dxfId="12" priority="22">
      <formula>AND($E213&lt;&gt;"UN", G213="", G214&lt;&gt;"", G214&lt;&gt;"-1")</formula>
    </cfRule>
  </conditionalFormatting>
  <conditionalFormatting sqref="G215:AJ215">
    <cfRule type="expression" dxfId="12" priority="21">
      <formula>AND($E215&lt;&gt;"UN", G215="", G216&lt;&gt;"", G216&lt;&gt;"-1")</formula>
    </cfRule>
  </conditionalFormatting>
  <conditionalFormatting sqref="G217:AJ217">
    <cfRule type="expression" dxfId="12" priority="20">
      <formula>AND($E217&lt;&gt;"UN", G217="", G218&lt;&gt;"", G218&lt;&gt;"-1")</formula>
    </cfRule>
  </conditionalFormatting>
  <conditionalFormatting sqref="G219:AJ219">
    <cfRule type="expression" dxfId="12" priority="19">
      <formula>AND($E219&lt;&gt;"UN", G219="", G220&lt;&gt;"", G220&lt;&gt;"-1")</formula>
    </cfRule>
  </conditionalFormatting>
  <conditionalFormatting sqref="G221:AJ221">
    <cfRule type="expression" dxfId="12" priority="18">
      <formula>AND($E221&lt;&gt;"UN", G221="", G222&lt;&gt;"", G222&lt;&gt;"-1")</formula>
    </cfRule>
  </conditionalFormatting>
  <conditionalFormatting sqref="G223:AJ223">
    <cfRule type="expression" dxfId="12" priority="17">
      <formula>AND($E223&lt;&gt;"UN", G223="", G224&lt;&gt;"", G224&lt;&gt;"-1")</formula>
    </cfRule>
  </conditionalFormatting>
  <conditionalFormatting sqref="G225:AJ225">
    <cfRule type="expression" dxfId="12" priority="16">
      <formula>AND($E225&lt;&gt;"UN", G225="", G226&lt;&gt;"", G226&lt;&gt;"-1")</formula>
    </cfRule>
  </conditionalFormatting>
  <conditionalFormatting sqref="G227:AJ227">
    <cfRule type="expression" dxfId="12" priority="15">
      <formula>AND($E227&lt;&gt;"UN", G227="", G228&lt;&gt;"", G228&lt;&gt;"-1")</formula>
    </cfRule>
  </conditionalFormatting>
  <conditionalFormatting sqref="G229:AJ229">
    <cfRule type="expression" dxfId="12" priority="14">
      <formula>AND($E229&lt;&gt;"UN", G229="", G230&lt;&gt;"", G230&lt;&gt;"-1")</formula>
    </cfRule>
  </conditionalFormatting>
  <conditionalFormatting sqref="G231:AJ231">
    <cfRule type="expression" dxfId="12" priority="13">
      <formula>AND($E231&lt;&gt;"UN", G231="", G232&lt;&gt;"", G232&lt;&gt;"-1")</formula>
    </cfRule>
  </conditionalFormatting>
  <conditionalFormatting sqref="G233:AJ233">
    <cfRule type="expression" dxfId="12" priority="12">
      <formula>AND($E233&lt;&gt;"UN", G233="", G234&lt;&gt;"", G234&lt;&gt;"-1")</formula>
    </cfRule>
  </conditionalFormatting>
  <conditionalFormatting sqref="G235:AJ235">
    <cfRule type="expression" dxfId="12" priority="11">
      <formula>AND($E235&lt;&gt;"UN", G235="", G236&lt;&gt;"", G236&lt;&gt;"-1")</formula>
    </cfRule>
  </conditionalFormatting>
  <conditionalFormatting sqref="G237:AJ237">
    <cfRule type="expression" dxfId="12" priority="10">
      <formula>AND($E237&lt;&gt;"UN", G237="", G238&lt;&gt;"", G238&lt;&gt;"-1")</formula>
    </cfRule>
  </conditionalFormatting>
  <conditionalFormatting sqref="G239:AJ239">
    <cfRule type="expression" dxfId="12" priority="9">
      <formula>AND($E239&lt;&gt;"UN", G239="", G240&lt;&gt;"", G240&lt;&gt;"-1")</formula>
    </cfRule>
  </conditionalFormatting>
  <conditionalFormatting sqref="G241:AJ241">
    <cfRule type="expression" dxfId="12" priority="8">
      <formula>AND($E241&lt;&gt;"UN", G241="", G242&lt;&gt;"", G242&lt;&gt;"-1")</formula>
    </cfRule>
  </conditionalFormatting>
  <conditionalFormatting sqref="G243:AJ243">
    <cfRule type="expression" dxfId="12" priority="7">
      <formula>AND($E243&lt;&gt;"UN", G243="", G244&lt;&gt;"", G244&lt;&gt;"-1")</formula>
    </cfRule>
  </conditionalFormatting>
  <conditionalFormatting sqref="G245:AJ245">
    <cfRule type="expression" dxfId="12" priority="6">
      <formula>AND($E245&lt;&gt;"UN", G245="", G246&lt;&gt;"", G246&lt;&gt;"-1")</formula>
    </cfRule>
  </conditionalFormatting>
  <conditionalFormatting sqref="G247:AJ247">
    <cfRule type="expression" dxfId="12" priority="5">
      <formula>AND($E247&lt;&gt;"UN", G247="", G248&lt;&gt;"", G248&lt;&gt;"-1")</formula>
    </cfRule>
  </conditionalFormatting>
  <conditionalFormatting sqref="G249:AJ249">
    <cfRule type="expression" dxfId="12" priority="4">
      <formula>AND($E249&lt;&gt;"UN", G249="", G250&lt;&gt;"", G250&lt;&gt;"-1")</formula>
    </cfRule>
  </conditionalFormatting>
  <conditionalFormatting sqref="G251:AJ251">
    <cfRule type="expression" dxfId="12" priority="3">
      <formula>AND($E251&lt;&gt;"UN", G251="", G252&lt;&gt;"", G252&lt;&gt;"-1")</formula>
    </cfRule>
  </conditionalFormatting>
  <conditionalFormatting sqref="AL4:AL250">
    <cfRule type="colorScale" priority="2">
      <colorScale>
        <cfvo type="num" val="0"/>
        <cfvo type="num" val="0.4225"/>
        <cfvo type="num" val="16.44"/>
        <color rgb="FFF8696B"/>
        <color rgb="FFFFEB84"/>
        <color rgb="FF63BE7B"/>
      </colorScale>
    </cfRule>
  </conditionalFormatting>
  <conditionalFormatting sqref="AM4:AM250">
    <cfRule type="colorScale" priority="1">
      <colorScale>
        <cfvo type="num" val="16.44"/>
        <cfvo type="num" val="99.6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G234"/>
    <ignoredError numberStoredAsText="1" sqref="G235"/>
    <ignoredError numberStoredAsText="1" sqref="G236"/>
    <ignoredError numberStoredAsText="1" sqref="G237"/>
    <ignoredError numberStoredAsText="1" sqref="G238"/>
    <ignoredError numberStoredAsText="1" sqref="G239"/>
    <ignoredError numberStoredAsText="1" sqref="G240"/>
    <ignoredError numberStoredAsText="1" sqref="G241"/>
    <ignoredError numberStoredAsText="1" sqref="G242"/>
    <ignoredError numberStoredAsText="1" sqref="G243"/>
    <ignoredError numberStoredAsText="1" sqref="G244"/>
    <ignoredError numberStoredAsText="1" sqref="G245"/>
    <ignoredError numberStoredAsText="1" sqref="G246"/>
    <ignoredError numberStoredAsText="1" sqref="G247"/>
    <ignoredError numberStoredAsText="1" sqref="G248"/>
    <ignoredError numberStoredAsText="1" sqref="G249"/>
    <ignoredError numberStoredAsText="1" sqref="G250"/>
    <ignoredError numberStoredAsText="1" sqref="G25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H234"/>
    <ignoredError numberStoredAsText="1" sqref="H235"/>
    <ignoredError numberStoredAsText="1" sqref="H236"/>
    <ignoredError numberStoredAsText="1" sqref="H237"/>
    <ignoredError numberStoredAsText="1" sqref="H238"/>
    <ignoredError numberStoredAsText="1" sqref="H239"/>
    <ignoredError numberStoredAsText="1" sqref="H240"/>
    <ignoredError numberStoredAsText="1" sqref="H241"/>
    <ignoredError numberStoredAsText="1" sqref="H242"/>
    <ignoredError numberStoredAsText="1" sqref="H243"/>
    <ignoredError numberStoredAsText="1" sqref="H244"/>
    <ignoredError numberStoredAsText="1" sqref="H245"/>
    <ignoredError numberStoredAsText="1" sqref="H246"/>
    <ignoredError numberStoredAsText="1" sqref="H247"/>
    <ignoredError numberStoredAsText="1" sqref="H248"/>
    <ignoredError numberStoredAsText="1" sqref="H249"/>
    <ignoredError numberStoredAsText="1" sqref="H250"/>
    <ignoredError numberStoredAsText="1" sqref="H25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I234"/>
    <ignoredError numberStoredAsText="1" sqref="I235"/>
    <ignoredError numberStoredAsText="1" sqref="I236"/>
    <ignoredError numberStoredAsText="1" sqref="I237"/>
    <ignoredError numberStoredAsText="1" sqref="I238"/>
    <ignoredError numberStoredAsText="1" sqref="I239"/>
    <ignoredError numberStoredAsText="1" sqref="I240"/>
    <ignoredError numberStoredAsText="1" sqref="I241"/>
    <ignoredError numberStoredAsText="1" sqref="I242"/>
    <ignoredError numberStoredAsText="1" sqref="I243"/>
    <ignoredError numberStoredAsText="1" sqref="I244"/>
    <ignoredError numberStoredAsText="1" sqref="I245"/>
    <ignoredError numberStoredAsText="1" sqref="I246"/>
    <ignoredError numberStoredAsText="1" sqref="I247"/>
    <ignoredError numberStoredAsText="1" sqref="I248"/>
    <ignoredError numberStoredAsText="1" sqref="I249"/>
    <ignoredError numberStoredAsText="1" sqref="I250"/>
    <ignoredError numberStoredAsText="1" sqref="I25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J234"/>
    <ignoredError numberStoredAsText="1" sqref="J235"/>
    <ignoredError numberStoredAsText="1" sqref="J236"/>
    <ignoredError numberStoredAsText="1" sqref="J237"/>
    <ignoredError numberStoredAsText="1" sqref="J238"/>
    <ignoredError numberStoredAsText="1" sqref="J239"/>
    <ignoredError numberStoredAsText="1" sqref="J240"/>
    <ignoredError numberStoredAsText="1" sqref="J241"/>
    <ignoredError numberStoredAsText="1" sqref="J242"/>
    <ignoredError numberStoredAsText="1" sqref="J243"/>
    <ignoredError numberStoredAsText="1" sqref="J244"/>
    <ignoredError numberStoredAsText="1" sqref="J245"/>
    <ignoredError numberStoredAsText="1" sqref="J246"/>
    <ignoredError numberStoredAsText="1" sqref="J247"/>
    <ignoredError numberStoredAsText="1" sqref="J248"/>
    <ignoredError numberStoredAsText="1" sqref="J249"/>
    <ignoredError numberStoredAsText="1" sqref="J250"/>
    <ignoredError numberStoredAsText="1" sqref="J25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K234"/>
    <ignoredError numberStoredAsText="1" sqref="K235"/>
    <ignoredError numberStoredAsText="1" sqref="K236"/>
    <ignoredError numberStoredAsText="1" sqref="K237"/>
    <ignoredError numberStoredAsText="1" sqref="K238"/>
    <ignoredError numberStoredAsText="1" sqref="K239"/>
    <ignoredError numberStoredAsText="1" sqref="K240"/>
    <ignoredError numberStoredAsText="1" sqref="K241"/>
    <ignoredError numberStoredAsText="1" sqref="K242"/>
    <ignoredError numberStoredAsText="1" sqref="K243"/>
    <ignoredError numberStoredAsText="1" sqref="K244"/>
    <ignoredError numberStoredAsText="1" sqref="K245"/>
    <ignoredError numberStoredAsText="1" sqref="K246"/>
    <ignoredError numberStoredAsText="1" sqref="K247"/>
    <ignoredError numberStoredAsText="1" sqref="K248"/>
    <ignoredError numberStoredAsText="1" sqref="K249"/>
    <ignoredError numberStoredAsText="1" sqref="K250"/>
    <ignoredError numberStoredAsText="1" sqref="K25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L234"/>
    <ignoredError numberStoredAsText="1" sqref="L235"/>
    <ignoredError numberStoredAsText="1" sqref="L236"/>
    <ignoredError numberStoredAsText="1" sqref="L237"/>
    <ignoredError numberStoredAsText="1" sqref="L238"/>
    <ignoredError numberStoredAsText="1" sqref="L239"/>
    <ignoredError numberStoredAsText="1" sqref="L240"/>
    <ignoredError numberStoredAsText="1" sqref="L241"/>
    <ignoredError numberStoredAsText="1" sqref="L242"/>
    <ignoredError numberStoredAsText="1" sqref="L243"/>
    <ignoredError numberStoredAsText="1" sqref="L244"/>
    <ignoredError numberStoredAsText="1" sqref="L245"/>
    <ignoredError numberStoredAsText="1" sqref="L246"/>
    <ignoredError numberStoredAsText="1" sqref="L247"/>
    <ignoredError numberStoredAsText="1" sqref="L248"/>
    <ignoredError numberStoredAsText="1" sqref="L249"/>
    <ignoredError numberStoredAsText="1" sqref="L250"/>
    <ignoredError numberStoredAsText="1" sqref="L25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M234"/>
    <ignoredError numberStoredAsText="1" sqref="M235"/>
    <ignoredError numberStoredAsText="1" sqref="M236"/>
    <ignoredError numberStoredAsText="1" sqref="M237"/>
    <ignoredError numberStoredAsText="1" sqref="M238"/>
    <ignoredError numberStoredAsText="1" sqref="M239"/>
    <ignoredError numberStoredAsText="1" sqref="M240"/>
    <ignoredError numberStoredAsText="1" sqref="M241"/>
    <ignoredError numberStoredAsText="1" sqref="M242"/>
    <ignoredError numberStoredAsText="1" sqref="M243"/>
    <ignoredError numberStoredAsText="1" sqref="M244"/>
    <ignoredError numberStoredAsText="1" sqref="M245"/>
    <ignoredError numberStoredAsText="1" sqref="M246"/>
    <ignoredError numberStoredAsText="1" sqref="M247"/>
    <ignoredError numberStoredAsText="1" sqref="M248"/>
    <ignoredError numberStoredAsText="1" sqref="M249"/>
    <ignoredError numberStoredAsText="1" sqref="M250"/>
    <ignoredError numberStoredAsText="1" sqref="M25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N234"/>
    <ignoredError numberStoredAsText="1" sqref="N235"/>
    <ignoredError numberStoredAsText="1" sqref="N236"/>
    <ignoredError numberStoredAsText="1" sqref="N237"/>
    <ignoredError numberStoredAsText="1" sqref="N238"/>
    <ignoredError numberStoredAsText="1" sqref="N239"/>
    <ignoredError numberStoredAsText="1" sqref="N240"/>
    <ignoredError numberStoredAsText="1" sqref="N241"/>
    <ignoredError numberStoredAsText="1" sqref="N242"/>
    <ignoredError numberStoredAsText="1" sqref="N243"/>
    <ignoredError numberStoredAsText="1" sqref="N244"/>
    <ignoredError numberStoredAsText="1" sqref="N245"/>
    <ignoredError numberStoredAsText="1" sqref="N246"/>
    <ignoredError numberStoredAsText="1" sqref="N247"/>
    <ignoredError numberStoredAsText="1" sqref="N248"/>
    <ignoredError numberStoredAsText="1" sqref="N249"/>
    <ignoredError numberStoredAsText="1" sqref="N250"/>
    <ignoredError numberStoredAsText="1" sqref="N25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O234"/>
    <ignoredError numberStoredAsText="1" sqref="O235"/>
    <ignoredError numberStoredAsText="1" sqref="O236"/>
    <ignoredError numberStoredAsText="1" sqref="O237"/>
    <ignoredError numberStoredAsText="1" sqref="O238"/>
    <ignoredError numberStoredAsText="1" sqref="O239"/>
    <ignoredError numberStoredAsText="1" sqref="O240"/>
    <ignoredError numberStoredAsText="1" sqref="O241"/>
    <ignoredError numberStoredAsText="1" sqref="O242"/>
    <ignoredError numberStoredAsText="1" sqref="O243"/>
    <ignoredError numberStoredAsText="1" sqref="O244"/>
    <ignoredError numberStoredAsText="1" sqref="O245"/>
    <ignoredError numberStoredAsText="1" sqref="O246"/>
    <ignoredError numberStoredAsText="1" sqref="O247"/>
    <ignoredError numberStoredAsText="1" sqref="O248"/>
    <ignoredError numberStoredAsText="1" sqref="O249"/>
    <ignoredError numberStoredAsText="1" sqref="O250"/>
    <ignoredError numberStoredAsText="1" sqref="O25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P234"/>
    <ignoredError numberStoredAsText="1" sqref="P235"/>
    <ignoredError numberStoredAsText="1" sqref="P236"/>
    <ignoredError numberStoredAsText="1" sqref="P237"/>
    <ignoredError numberStoredAsText="1" sqref="P238"/>
    <ignoredError numberStoredAsText="1" sqref="P239"/>
    <ignoredError numberStoredAsText="1" sqref="P240"/>
    <ignoredError numberStoredAsText="1" sqref="P241"/>
    <ignoredError numberStoredAsText="1" sqref="P242"/>
    <ignoredError numberStoredAsText="1" sqref="P243"/>
    <ignoredError numberStoredAsText="1" sqref="P244"/>
    <ignoredError numberStoredAsText="1" sqref="P245"/>
    <ignoredError numberStoredAsText="1" sqref="P246"/>
    <ignoredError numberStoredAsText="1" sqref="P247"/>
    <ignoredError numberStoredAsText="1" sqref="P248"/>
    <ignoredError numberStoredAsText="1" sqref="P249"/>
    <ignoredError numberStoredAsText="1" sqref="P250"/>
    <ignoredError numberStoredAsText="1" sqref="P25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Q234"/>
    <ignoredError numberStoredAsText="1" sqref="Q235"/>
    <ignoredError numberStoredAsText="1" sqref="Q236"/>
    <ignoredError numberStoredAsText="1" sqref="Q237"/>
    <ignoredError numberStoredAsText="1" sqref="Q238"/>
    <ignoredError numberStoredAsText="1" sqref="Q239"/>
    <ignoredError numberStoredAsText="1" sqref="Q240"/>
    <ignoredError numberStoredAsText="1" sqref="Q241"/>
    <ignoredError numberStoredAsText="1" sqref="Q242"/>
    <ignoredError numberStoredAsText="1" sqref="Q243"/>
    <ignoredError numberStoredAsText="1" sqref="Q244"/>
    <ignoredError numberStoredAsText="1" sqref="Q245"/>
    <ignoredError numberStoredAsText="1" sqref="Q246"/>
    <ignoredError numberStoredAsText="1" sqref="Q247"/>
    <ignoredError numberStoredAsText="1" sqref="Q248"/>
    <ignoredError numberStoredAsText="1" sqref="Q249"/>
    <ignoredError numberStoredAsText="1" sqref="Q250"/>
    <ignoredError numberStoredAsText="1" sqref="Q25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R234"/>
    <ignoredError numberStoredAsText="1" sqref="R235"/>
    <ignoredError numberStoredAsText="1" sqref="R236"/>
    <ignoredError numberStoredAsText="1" sqref="R237"/>
    <ignoredError numberStoredAsText="1" sqref="R238"/>
    <ignoredError numberStoredAsText="1" sqref="R239"/>
    <ignoredError numberStoredAsText="1" sqref="R240"/>
    <ignoredError numberStoredAsText="1" sqref="R241"/>
    <ignoredError numberStoredAsText="1" sqref="R242"/>
    <ignoredError numberStoredAsText="1" sqref="R243"/>
    <ignoredError numberStoredAsText="1" sqref="R244"/>
    <ignoredError numberStoredAsText="1" sqref="R245"/>
    <ignoredError numberStoredAsText="1" sqref="R246"/>
    <ignoredError numberStoredAsText="1" sqref="R247"/>
    <ignoredError numberStoredAsText="1" sqref="R248"/>
    <ignoredError numberStoredAsText="1" sqref="R249"/>
    <ignoredError numberStoredAsText="1" sqref="R250"/>
    <ignoredError numberStoredAsText="1" sqref="R25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S234"/>
    <ignoredError numberStoredAsText="1" sqref="S235"/>
    <ignoredError numberStoredAsText="1" sqref="S236"/>
    <ignoredError numberStoredAsText="1" sqref="S237"/>
    <ignoredError numberStoredAsText="1" sqref="S238"/>
    <ignoredError numberStoredAsText="1" sqref="S239"/>
    <ignoredError numberStoredAsText="1" sqref="S240"/>
    <ignoredError numberStoredAsText="1" sqref="S241"/>
    <ignoredError numberStoredAsText="1" sqref="S242"/>
    <ignoredError numberStoredAsText="1" sqref="S243"/>
    <ignoredError numberStoredAsText="1" sqref="S244"/>
    <ignoredError numberStoredAsText="1" sqref="S245"/>
    <ignoredError numberStoredAsText="1" sqref="S246"/>
    <ignoredError numberStoredAsText="1" sqref="S247"/>
    <ignoredError numberStoredAsText="1" sqref="S248"/>
    <ignoredError numberStoredAsText="1" sqref="S249"/>
    <ignoredError numberStoredAsText="1" sqref="S250"/>
    <ignoredError numberStoredAsText="1" sqref="S25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T234"/>
    <ignoredError numberStoredAsText="1" sqref="T235"/>
    <ignoredError numberStoredAsText="1" sqref="T236"/>
    <ignoredError numberStoredAsText="1" sqref="T237"/>
    <ignoredError numberStoredAsText="1" sqref="T238"/>
    <ignoredError numberStoredAsText="1" sqref="T239"/>
    <ignoredError numberStoredAsText="1" sqref="T240"/>
    <ignoredError numberStoredAsText="1" sqref="T241"/>
    <ignoredError numberStoredAsText="1" sqref="T242"/>
    <ignoredError numberStoredAsText="1" sqref="T243"/>
    <ignoredError numberStoredAsText="1" sqref="T244"/>
    <ignoredError numberStoredAsText="1" sqref="T245"/>
    <ignoredError numberStoredAsText="1" sqref="T246"/>
    <ignoredError numberStoredAsText="1" sqref="T247"/>
    <ignoredError numberStoredAsText="1" sqref="T248"/>
    <ignoredError numberStoredAsText="1" sqref="T249"/>
    <ignoredError numberStoredAsText="1" sqref="T250"/>
    <ignoredError numberStoredAsText="1" sqref="T25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U234"/>
    <ignoredError numberStoredAsText="1" sqref="U235"/>
    <ignoredError numberStoredAsText="1" sqref="U236"/>
    <ignoredError numberStoredAsText="1" sqref="U237"/>
    <ignoredError numberStoredAsText="1" sqref="U238"/>
    <ignoredError numberStoredAsText="1" sqref="U239"/>
    <ignoredError numberStoredAsText="1" sqref="U240"/>
    <ignoredError numberStoredAsText="1" sqref="U241"/>
    <ignoredError numberStoredAsText="1" sqref="U242"/>
    <ignoredError numberStoredAsText="1" sqref="U243"/>
    <ignoredError numberStoredAsText="1" sqref="U244"/>
    <ignoredError numberStoredAsText="1" sqref="U245"/>
    <ignoredError numberStoredAsText="1" sqref="U246"/>
    <ignoredError numberStoredAsText="1" sqref="U247"/>
    <ignoredError numberStoredAsText="1" sqref="U248"/>
    <ignoredError numberStoredAsText="1" sqref="U249"/>
    <ignoredError numberStoredAsText="1" sqref="U250"/>
    <ignoredError numberStoredAsText="1" sqref="U25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V234"/>
    <ignoredError numberStoredAsText="1" sqref="V235"/>
    <ignoredError numberStoredAsText="1" sqref="V236"/>
    <ignoredError numberStoredAsText="1" sqref="V237"/>
    <ignoredError numberStoredAsText="1" sqref="V238"/>
    <ignoredError numberStoredAsText="1" sqref="V239"/>
    <ignoredError numberStoredAsText="1" sqref="V240"/>
    <ignoredError numberStoredAsText="1" sqref="V241"/>
    <ignoredError numberStoredAsText="1" sqref="V242"/>
    <ignoredError numberStoredAsText="1" sqref="V243"/>
    <ignoredError numberStoredAsText="1" sqref="V244"/>
    <ignoredError numberStoredAsText="1" sqref="V245"/>
    <ignoredError numberStoredAsText="1" sqref="V246"/>
    <ignoredError numberStoredAsText="1" sqref="V247"/>
    <ignoredError numberStoredAsText="1" sqref="V248"/>
    <ignoredError numberStoredAsText="1" sqref="V249"/>
    <ignoredError numberStoredAsText="1" sqref="V250"/>
    <ignoredError numberStoredAsText="1" sqref="V25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W234"/>
    <ignoredError numberStoredAsText="1" sqref="W235"/>
    <ignoredError numberStoredAsText="1" sqref="W236"/>
    <ignoredError numberStoredAsText="1" sqref="W237"/>
    <ignoredError numberStoredAsText="1" sqref="W238"/>
    <ignoredError numberStoredAsText="1" sqref="W239"/>
    <ignoredError numberStoredAsText="1" sqref="W240"/>
    <ignoredError numberStoredAsText="1" sqref="W241"/>
    <ignoredError numberStoredAsText="1" sqref="W242"/>
    <ignoredError numberStoredAsText="1" sqref="W243"/>
    <ignoredError numberStoredAsText="1" sqref="W244"/>
    <ignoredError numberStoredAsText="1" sqref="W245"/>
    <ignoredError numberStoredAsText="1" sqref="W246"/>
    <ignoredError numberStoredAsText="1" sqref="W247"/>
    <ignoredError numberStoredAsText="1" sqref="W248"/>
    <ignoredError numberStoredAsText="1" sqref="W249"/>
    <ignoredError numberStoredAsText="1" sqref="W250"/>
    <ignoredError numberStoredAsText="1" sqref="W25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X234"/>
    <ignoredError numberStoredAsText="1" sqref="X235"/>
    <ignoredError numberStoredAsText="1" sqref="X236"/>
    <ignoredError numberStoredAsText="1" sqref="X237"/>
    <ignoredError numberStoredAsText="1" sqref="X238"/>
    <ignoredError numberStoredAsText="1" sqref="X239"/>
    <ignoredError numberStoredAsText="1" sqref="X240"/>
    <ignoredError numberStoredAsText="1" sqref="X241"/>
    <ignoredError numberStoredAsText="1" sqref="X242"/>
    <ignoredError numberStoredAsText="1" sqref="X243"/>
    <ignoredError numberStoredAsText="1" sqref="X244"/>
    <ignoredError numberStoredAsText="1" sqref="X245"/>
    <ignoredError numberStoredAsText="1" sqref="X246"/>
    <ignoredError numberStoredAsText="1" sqref="X247"/>
    <ignoredError numberStoredAsText="1" sqref="X248"/>
    <ignoredError numberStoredAsText="1" sqref="X249"/>
    <ignoredError numberStoredAsText="1" sqref="X250"/>
    <ignoredError numberStoredAsText="1" sqref="X25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Y234"/>
    <ignoredError numberStoredAsText="1" sqref="Y235"/>
    <ignoredError numberStoredAsText="1" sqref="Y236"/>
    <ignoredError numberStoredAsText="1" sqref="Y237"/>
    <ignoredError numberStoredAsText="1" sqref="Y238"/>
    <ignoredError numberStoredAsText="1" sqref="Y239"/>
    <ignoredError numberStoredAsText="1" sqref="Y240"/>
    <ignoredError numberStoredAsText="1" sqref="Y241"/>
    <ignoredError numberStoredAsText="1" sqref="Y242"/>
    <ignoredError numberStoredAsText="1" sqref="Y243"/>
    <ignoredError numberStoredAsText="1" sqref="Y244"/>
    <ignoredError numberStoredAsText="1" sqref="Y245"/>
    <ignoredError numberStoredAsText="1" sqref="Y246"/>
    <ignoredError numberStoredAsText="1" sqref="Y247"/>
    <ignoredError numberStoredAsText="1" sqref="Y248"/>
    <ignoredError numberStoredAsText="1" sqref="Y249"/>
    <ignoredError numberStoredAsText="1" sqref="Y250"/>
    <ignoredError numberStoredAsText="1" sqref="Y25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Z234"/>
    <ignoredError numberStoredAsText="1" sqref="Z235"/>
    <ignoredError numberStoredAsText="1" sqref="Z236"/>
    <ignoredError numberStoredAsText="1" sqref="Z237"/>
    <ignoredError numberStoredAsText="1" sqref="Z238"/>
    <ignoredError numberStoredAsText="1" sqref="Z239"/>
    <ignoredError numberStoredAsText="1" sqref="Z240"/>
    <ignoredError numberStoredAsText="1" sqref="Z241"/>
    <ignoredError numberStoredAsText="1" sqref="Z242"/>
    <ignoredError numberStoredAsText="1" sqref="Z243"/>
    <ignoredError numberStoredAsText="1" sqref="Z244"/>
    <ignoredError numberStoredAsText="1" sqref="Z245"/>
    <ignoredError numberStoredAsText="1" sqref="Z246"/>
    <ignoredError numberStoredAsText="1" sqref="Z247"/>
    <ignoredError numberStoredAsText="1" sqref="Z248"/>
    <ignoredError numberStoredAsText="1" sqref="Z249"/>
    <ignoredError numberStoredAsText="1" sqref="Z250"/>
    <ignoredError numberStoredAsText="1" sqref="Z25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A234"/>
    <ignoredError numberStoredAsText="1" sqref="AA235"/>
    <ignoredError numberStoredAsText="1" sqref="AA236"/>
    <ignoredError numberStoredAsText="1" sqref="AA237"/>
    <ignoredError numberStoredAsText="1" sqref="AA238"/>
    <ignoredError numberStoredAsText="1" sqref="AA239"/>
    <ignoredError numberStoredAsText="1" sqref="AA240"/>
    <ignoredError numberStoredAsText="1" sqref="AA241"/>
    <ignoredError numberStoredAsText="1" sqref="AA242"/>
    <ignoredError numberStoredAsText="1" sqref="AA243"/>
    <ignoredError numberStoredAsText="1" sqref="AA244"/>
    <ignoredError numberStoredAsText="1" sqref="AA245"/>
    <ignoredError numberStoredAsText="1" sqref="AA246"/>
    <ignoredError numberStoredAsText="1" sqref="AA247"/>
    <ignoredError numberStoredAsText="1" sqref="AA248"/>
    <ignoredError numberStoredAsText="1" sqref="AA249"/>
    <ignoredError numberStoredAsText="1" sqref="AA250"/>
    <ignoredError numberStoredAsText="1" sqref="AA25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B234"/>
    <ignoredError numberStoredAsText="1" sqref="AB235"/>
    <ignoredError numberStoredAsText="1" sqref="AB236"/>
    <ignoredError numberStoredAsText="1" sqref="AB237"/>
    <ignoredError numberStoredAsText="1" sqref="AB238"/>
    <ignoredError numberStoredAsText="1" sqref="AB239"/>
    <ignoredError numberStoredAsText="1" sqref="AB240"/>
    <ignoredError numberStoredAsText="1" sqref="AB241"/>
    <ignoredError numberStoredAsText="1" sqref="AB242"/>
    <ignoredError numberStoredAsText="1" sqref="AB243"/>
    <ignoredError numberStoredAsText="1" sqref="AB244"/>
    <ignoredError numberStoredAsText="1" sqref="AB245"/>
    <ignoredError numberStoredAsText="1" sqref="AB246"/>
    <ignoredError numberStoredAsText="1" sqref="AB247"/>
    <ignoredError numberStoredAsText="1" sqref="AB248"/>
    <ignoredError numberStoredAsText="1" sqref="AB249"/>
    <ignoredError numberStoredAsText="1" sqref="AB250"/>
    <ignoredError numberStoredAsText="1" sqref="AB25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C234"/>
    <ignoredError numberStoredAsText="1" sqref="AC235"/>
    <ignoredError numberStoredAsText="1" sqref="AC236"/>
    <ignoredError numberStoredAsText="1" sqref="AC237"/>
    <ignoredError numberStoredAsText="1" sqref="AC238"/>
    <ignoredError numberStoredAsText="1" sqref="AC239"/>
    <ignoredError numberStoredAsText="1" sqref="AC240"/>
    <ignoredError numberStoredAsText="1" sqref="AC241"/>
    <ignoredError numberStoredAsText="1" sqref="AC242"/>
    <ignoredError numberStoredAsText="1" sqref="AC243"/>
    <ignoredError numberStoredAsText="1" sqref="AC244"/>
    <ignoredError numberStoredAsText="1" sqref="AC245"/>
    <ignoredError numberStoredAsText="1" sqref="AC246"/>
    <ignoredError numberStoredAsText="1" sqref="AC247"/>
    <ignoredError numberStoredAsText="1" sqref="AC248"/>
    <ignoredError numberStoredAsText="1" sqref="AC249"/>
    <ignoredError numberStoredAsText="1" sqref="AC250"/>
    <ignoredError numberStoredAsText="1" sqref="AC25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D234"/>
    <ignoredError numberStoredAsText="1" sqref="AD235"/>
    <ignoredError numberStoredAsText="1" sqref="AD236"/>
    <ignoredError numberStoredAsText="1" sqref="AD237"/>
    <ignoredError numberStoredAsText="1" sqref="AD238"/>
    <ignoredError numberStoredAsText="1" sqref="AD239"/>
    <ignoredError numberStoredAsText="1" sqref="AD240"/>
    <ignoredError numberStoredAsText="1" sqref="AD241"/>
    <ignoredError numberStoredAsText="1" sqref="AD242"/>
    <ignoredError numberStoredAsText="1" sqref="AD243"/>
    <ignoredError numberStoredAsText="1" sqref="AD244"/>
    <ignoredError numberStoredAsText="1" sqref="AD245"/>
    <ignoredError numberStoredAsText="1" sqref="AD246"/>
    <ignoredError numberStoredAsText="1" sqref="AD247"/>
    <ignoredError numberStoredAsText="1" sqref="AD248"/>
    <ignoredError numberStoredAsText="1" sqref="AD249"/>
    <ignoredError numberStoredAsText="1" sqref="AD250"/>
    <ignoredError numberStoredAsText="1" sqref="AD25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E234"/>
    <ignoredError numberStoredAsText="1" sqref="AE235"/>
    <ignoredError numberStoredAsText="1" sqref="AE236"/>
    <ignoredError numberStoredAsText="1" sqref="AE237"/>
    <ignoredError numberStoredAsText="1" sqref="AE238"/>
    <ignoredError numberStoredAsText="1" sqref="AE239"/>
    <ignoredError numberStoredAsText="1" sqref="AE240"/>
    <ignoredError numberStoredAsText="1" sqref="AE241"/>
    <ignoredError numberStoredAsText="1" sqref="AE242"/>
    <ignoredError numberStoredAsText="1" sqref="AE243"/>
    <ignoredError numberStoredAsText="1" sqref="AE244"/>
    <ignoredError numberStoredAsText="1" sqref="AE245"/>
    <ignoredError numberStoredAsText="1" sqref="AE246"/>
    <ignoredError numberStoredAsText="1" sqref="AE247"/>
    <ignoredError numberStoredAsText="1" sqref="AE248"/>
    <ignoredError numberStoredAsText="1" sqref="AE249"/>
    <ignoredError numberStoredAsText="1" sqref="AE250"/>
    <ignoredError numberStoredAsText="1" sqref="AE25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F234"/>
    <ignoredError numberStoredAsText="1" sqref="AF235"/>
    <ignoredError numberStoredAsText="1" sqref="AF236"/>
    <ignoredError numberStoredAsText="1" sqref="AF237"/>
    <ignoredError numberStoredAsText="1" sqref="AF238"/>
    <ignoredError numberStoredAsText="1" sqref="AF239"/>
    <ignoredError numberStoredAsText="1" sqref="AF240"/>
    <ignoredError numberStoredAsText="1" sqref="AF241"/>
    <ignoredError numberStoredAsText="1" sqref="AF242"/>
    <ignoredError numberStoredAsText="1" sqref="AF243"/>
    <ignoredError numberStoredAsText="1" sqref="AF244"/>
    <ignoredError numberStoredAsText="1" sqref="AF245"/>
    <ignoredError numberStoredAsText="1" sqref="AF246"/>
    <ignoredError numberStoredAsText="1" sqref="AF247"/>
    <ignoredError numberStoredAsText="1" sqref="AF248"/>
    <ignoredError numberStoredAsText="1" sqref="AF249"/>
    <ignoredError numberStoredAsText="1" sqref="AF250"/>
    <ignoredError numberStoredAsText="1" sqref="AF25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G234"/>
    <ignoredError numberStoredAsText="1" sqref="AG235"/>
    <ignoredError numberStoredAsText="1" sqref="AG236"/>
    <ignoredError numberStoredAsText="1" sqref="AG237"/>
    <ignoredError numberStoredAsText="1" sqref="AG238"/>
    <ignoredError numberStoredAsText="1" sqref="AG239"/>
    <ignoredError numberStoredAsText="1" sqref="AG240"/>
    <ignoredError numberStoredAsText="1" sqref="AG241"/>
    <ignoredError numberStoredAsText="1" sqref="AG242"/>
    <ignoredError numberStoredAsText="1" sqref="AG243"/>
    <ignoredError numberStoredAsText="1" sqref="AG244"/>
    <ignoredError numberStoredAsText="1" sqref="AG245"/>
    <ignoredError numberStoredAsText="1" sqref="AG246"/>
    <ignoredError numberStoredAsText="1" sqref="AG247"/>
    <ignoredError numberStoredAsText="1" sqref="AG248"/>
    <ignoredError numberStoredAsText="1" sqref="AG249"/>
    <ignoredError numberStoredAsText="1" sqref="AG250"/>
    <ignoredError numberStoredAsText="1" sqref="AG25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H234"/>
    <ignoredError numberStoredAsText="1" sqref="AH235"/>
    <ignoredError numberStoredAsText="1" sqref="AH236"/>
    <ignoredError numberStoredAsText="1" sqref="AH237"/>
    <ignoredError numberStoredAsText="1" sqref="AH238"/>
    <ignoredError numberStoredAsText="1" sqref="AH239"/>
    <ignoredError numberStoredAsText="1" sqref="AH240"/>
    <ignoredError numberStoredAsText="1" sqref="AH241"/>
    <ignoredError numberStoredAsText="1" sqref="AH242"/>
    <ignoredError numberStoredAsText="1" sqref="AH243"/>
    <ignoredError numberStoredAsText="1" sqref="AH244"/>
    <ignoredError numberStoredAsText="1" sqref="AH245"/>
    <ignoredError numberStoredAsText="1" sqref="AH246"/>
    <ignoredError numberStoredAsText="1" sqref="AH247"/>
    <ignoredError numberStoredAsText="1" sqref="AH248"/>
    <ignoredError numberStoredAsText="1" sqref="AH249"/>
    <ignoredError numberStoredAsText="1" sqref="AH250"/>
    <ignoredError numberStoredAsText="1" sqref="AH25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I234"/>
    <ignoredError numberStoredAsText="1" sqref="AI235"/>
    <ignoredError numberStoredAsText="1" sqref="AI236"/>
    <ignoredError numberStoredAsText="1" sqref="AI237"/>
    <ignoredError numberStoredAsText="1" sqref="AI238"/>
    <ignoredError numberStoredAsText="1" sqref="AI239"/>
    <ignoredError numberStoredAsText="1" sqref="AI240"/>
    <ignoredError numberStoredAsText="1" sqref="AI241"/>
    <ignoredError numberStoredAsText="1" sqref="AI242"/>
    <ignoredError numberStoredAsText="1" sqref="AI243"/>
    <ignoredError numberStoredAsText="1" sqref="AI244"/>
    <ignoredError numberStoredAsText="1" sqref="AI245"/>
    <ignoredError numberStoredAsText="1" sqref="AI246"/>
    <ignoredError numberStoredAsText="1" sqref="AI247"/>
    <ignoredError numberStoredAsText="1" sqref="AI248"/>
    <ignoredError numberStoredAsText="1" sqref="AI249"/>
    <ignoredError numberStoredAsText="1" sqref="AI250"/>
    <ignoredError numberStoredAsText="1" sqref="AI25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AJ234"/>
    <ignoredError numberStoredAsText="1" sqref="AJ235"/>
    <ignoredError numberStoredAsText="1" sqref="AJ236"/>
    <ignoredError numberStoredAsText="1" sqref="AJ237"/>
    <ignoredError numberStoredAsText="1" sqref="AJ238"/>
    <ignoredError numberStoredAsText="1" sqref="AJ239"/>
    <ignoredError numberStoredAsText="1" sqref="AJ240"/>
    <ignoredError numberStoredAsText="1" sqref="AJ241"/>
    <ignoredError numberStoredAsText="1" sqref="AJ242"/>
    <ignoredError numberStoredAsText="1" sqref="AJ243"/>
    <ignoredError numberStoredAsText="1" sqref="AJ244"/>
    <ignoredError numberStoredAsText="1" sqref="AJ245"/>
    <ignoredError numberStoredAsText="1" sqref="AJ246"/>
    <ignoredError numberStoredAsText="1" sqref="AJ247"/>
    <ignoredError numberStoredAsText="1" sqref="AJ248"/>
    <ignoredError numberStoredAsText="1" sqref="AJ249"/>
    <ignoredError numberStoredAsText="1" sqref="AJ250"/>
    <ignoredError numberStoredAsText="1" sqref="AJ25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4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A5-n. SCRS catalogue: LTA(MD) (Euthynnus alletteratus)</t>
        </is>
      </c>
    </row>
    <row r="2">
      <c r="E2" s="257" t="inlineStr">
        <is>
          <t>T1 Total</t>
        </is>
      </c>
      <c r="F2" s="259"/>
      <c r="G2" s="260">
        <v>1197</v>
      </c>
      <c r="H2" s="260">
        <v>1894.409</v>
      </c>
      <c r="I2" s="260">
        <v>2116.21</v>
      </c>
      <c r="J2" s="260">
        <v>1601.338</v>
      </c>
      <c r="K2" s="260">
        <v>2914.446</v>
      </c>
      <c r="L2" s="260">
        <v>2875.828</v>
      </c>
      <c r="M2" s="260">
        <v>3489.139</v>
      </c>
      <c r="N2" s="260">
        <v>2988.393</v>
      </c>
      <c r="O2" s="260">
        <v>2642.703</v>
      </c>
      <c r="P2" s="260">
        <v>683.557</v>
      </c>
      <c r="Q2" s="260">
        <v>1438.577</v>
      </c>
      <c r="R2" s="260">
        <v>1041.592</v>
      </c>
      <c r="S2" s="260">
        <v>1808.126</v>
      </c>
      <c r="T2" s="260">
        <v>1911.213</v>
      </c>
      <c r="U2" s="260">
        <v>2258.572</v>
      </c>
      <c r="V2" s="260">
        <v>2956.751</v>
      </c>
      <c r="W2" s="260">
        <v>2169.885</v>
      </c>
      <c r="X2" s="260">
        <v>3667.748</v>
      </c>
      <c r="Y2" s="260">
        <v>4185.51</v>
      </c>
      <c r="Z2" s="260">
        <v>4632.748</v>
      </c>
      <c r="AA2" s="260">
        <v>3605.002</v>
      </c>
      <c r="AB2" s="260">
        <v>6574.002</v>
      </c>
      <c r="AC2" s="260">
        <v>9788.08</v>
      </c>
      <c r="AD2" s="260">
        <v>15146.735</v>
      </c>
      <c r="AE2" s="260">
        <v>7886.393</v>
      </c>
      <c r="AF2" s="260">
        <v>9743.021</v>
      </c>
      <c r="AG2" s="260">
        <v>7345.604</v>
      </c>
      <c r="AH2" s="260">
        <v>5293.196</v>
      </c>
      <c r="AI2" s="260">
        <v>9111.077</v>
      </c>
      <c r="AJ2" s="258">
        <v>10067.824</v>
      </c>
    </row>
    <row r="3">
      <c r="A3" s="31" t="inlineStr">
        <is>
          <t>Score</t>
        </is>
      </c>
      <c r="B3" s="255">
        <v>0.880174291938998</v>
      </c>
    </row>
    <row r="4">
      <c r="A4" s="261" t="inlineStr">
        <is>
          <t>Species</t>
        </is>
      </c>
      <c r="B4" s="263" t="inlineStr">
        <is>
          <t>Stock</t>
        </is>
      </c>
      <c r="C4" s="263" t="inlineStr">
        <is>
          <t>Status</t>
        </is>
      </c>
      <c r="D4" s="263" t="inlineStr">
        <is>
          <t>FlagName</t>
        </is>
      </c>
      <c r="E4" s="263" t="inlineStr">
        <is>
          <t>GearGrp</t>
        </is>
      </c>
      <c r="F4" s="263" t="inlineStr">
        <is>
          <t>DSet</t>
        </is>
      </c>
      <c r="G4" s="265" t="inlineStr">
        <is>
          <t>1994</t>
        </is>
      </c>
      <c r="H4" s="265" t="inlineStr">
        <is>
          <t>1995</t>
        </is>
      </c>
      <c r="I4" s="265" t="inlineStr">
        <is>
          <t>1996</t>
        </is>
      </c>
      <c r="J4" s="265" t="inlineStr">
        <is>
          <t>1997</t>
        </is>
      </c>
      <c r="K4" s="265" t="inlineStr">
        <is>
          <t>1998</t>
        </is>
      </c>
      <c r="L4" s="265" t="inlineStr">
        <is>
          <t>1999</t>
        </is>
      </c>
      <c r="M4" s="265" t="inlineStr">
        <is>
          <t>2000</t>
        </is>
      </c>
      <c r="N4" s="265" t="inlineStr">
        <is>
          <t>2001</t>
        </is>
      </c>
      <c r="O4" s="265" t="inlineStr">
        <is>
          <t>2002</t>
        </is>
      </c>
      <c r="P4" s="265" t="inlineStr">
        <is>
          <t>2003</t>
        </is>
      </c>
      <c r="Q4" s="265" t="inlineStr">
        <is>
          <t>2004</t>
        </is>
      </c>
      <c r="R4" s="265" t="inlineStr">
        <is>
          <t>2005</t>
        </is>
      </c>
      <c r="S4" s="265" t="inlineStr">
        <is>
          <t>2006</t>
        </is>
      </c>
      <c r="T4" s="265" t="inlineStr">
        <is>
          <t>2007</t>
        </is>
      </c>
      <c r="U4" s="265" t="inlineStr">
        <is>
          <t>2008</t>
        </is>
      </c>
      <c r="V4" s="265" t="inlineStr">
        <is>
          <t>2009</t>
        </is>
      </c>
      <c r="W4" s="265" t="inlineStr">
        <is>
          <t>2010</t>
        </is>
      </c>
      <c r="X4" s="265" t="inlineStr">
        <is>
          <t>2011</t>
        </is>
      </c>
      <c r="Y4" s="265" t="inlineStr">
        <is>
          <t>2012</t>
        </is>
      </c>
      <c r="Z4" s="265" t="inlineStr">
        <is>
          <t>2013</t>
        </is>
      </c>
      <c r="AA4" s="265" t="inlineStr">
        <is>
          <t>2014</t>
        </is>
      </c>
      <c r="AB4" s="265" t="inlineStr">
        <is>
          <t>2015</t>
        </is>
      </c>
      <c r="AC4" s="265" t="inlineStr">
        <is>
          <t>2016</t>
        </is>
      </c>
      <c r="AD4" s="265" t="inlineStr">
        <is>
          <t>2017</t>
        </is>
      </c>
      <c r="AE4" s="265" t="inlineStr">
        <is>
          <t>2018</t>
        </is>
      </c>
      <c r="AF4" s="265" t="inlineStr">
        <is>
          <t>2019</t>
        </is>
      </c>
      <c r="AG4" s="265" t="inlineStr">
        <is>
          <t>2020</t>
        </is>
      </c>
      <c r="AH4" s="265" t="inlineStr">
        <is>
          <t>2021</t>
        </is>
      </c>
      <c r="AI4" s="265" t="inlineStr">
        <is>
          <t>2022</t>
        </is>
      </c>
      <c r="AJ4" s="266" t="inlineStr">
        <is>
          <t>2023</t>
        </is>
      </c>
      <c r="AK4" s="33" t="inlineStr">
        <is>
          <t>Rank</t>
        </is>
      </c>
      <c r="AL4" s="267" t="inlineStr">
        <is>
          <t>%</t>
        </is>
      </c>
      <c r="AM4" s="267" t="inlineStr">
        <is>
          <t>%cum</t>
        </is>
      </c>
      <c r="AN4" s="269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LTA</t>
        </is>
      </c>
      <c r="B5" t="inlineStr">
        <is>
          <t>MED</t>
        </is>
      </c>
      <c r="C5" t="inlineStr">
        <is>
          <t>CP</t>
        </is>
      </c>
      <c r="D5" t="inlineStr">
        <is>
          <t>Tunisie</t>
        </is>
      </c>
      <c r="E5" t="inlineStr">
        <is>
          <t>PS</t>
        </is>
      </c>
      <c r="F5" t="inlineStr">
        <is>
          <t>t1</t>
        </is>
      </c>
      <c r="G5" s="271" t="inlineStr">
        <is>
          <t/>
        </is>
      </c>
      <c r="H5" s="271" t="inlineStr">
        <is>
          <t/>
        </is>
      </c>
      <c r="I5" s="271" t="inlineStr">
        <is>
          <t/>
        </is>
      </c>
      <c r="J5" s="271" t="inlineStr">
        <is>
          <t/>
        </is>
      </c>
      <c r="K5" s="271" t="inlineStr">
        <is>
          <t/>
        </is>
      </c>
      <c r="L5" s="271" t="inlineStr">
        <is>
          <t/>
        </is>
      </c>
      <c r="M5" s="271" t="inlineStr">
        <is>
          <t/>
        </is>
      </c>
      <c r="N5" s="271" t="inlineStr">
        <is>
          <t/>
        </is>
      </c>
      <c r="O5" s="271" t="inlineStr">
        <is>
          <t/>
        </is>
      </c>
      <c r="P5" s="271" t="inlineStr">
        <is>
          <t/>
        </is>
      </c>
      <c r="Q5" s="271" t="inlineStr">
        <is>
          <t/>
        </is>
      </c>
      <c r="R5" s="271" t="inlineStr">
        <is>
          <t/>
        </is>
      </c>
      <c r="S5" s="271" t="inlineStr">
        <is>
          <t/>
        </is>
      </c>
      <c r="T5" s="271" t="inlineStr">
        <is>
          <t/>
        </is>
      </c>
      <c r="U5" s="271" t="inlineStr">
        <is>
          <t/>
        </is>
      </c>
      <c r="V5" s="271" t="inlineStr">
        <is>
          <t/>
        </is>
      </c>
      <c r="W5" s="271" t="inlineStr">
        <is>
          <t/>
        </is>
      </c>
      <c r="X5" s="271">
        <v>810</v>
      </c>
      <c r="Y5" s="271">
        <v>800</v>
      </c>
      <c r="Z5" s="271">
        <v>803</v>
      </c>
      <c r="AA5" s="271">
        <v>798</v>
      </c>
      <c r="AB5" s="271">
        <v>5165</v>
      </c>
      <c r="AC5" s="271">
        <v>6322.996</v>
      </c>
      <c r="AD5" s="271">
        <v>12434.481</v>
      </c>
      <c r="AE5" s="271">
        <v>4031.701</v>
      </c>
      <c r="AF5" s="271">
        <v>6151.777</v>
      </c>
      <c r="AG5" s="271">
        <v>4023.645</v>
      </c>
      <c r="AH5" s="271">
        <v>2939.751</v>
      </c>
      <c r="AI5" s="271">
        <v>5826.645</v>
      </c>
      <c r="AJ5" s="271">
        <v>6551.469</v>
      </c>
      <c r="AK5">
        <v>1</v>
      </c>
      <c r="AL5" s="268">
        <v>42.59</v>
      </c>
      <c r="AM5" s="268">
        <v>42.59</v>
      </c>
      <c r="AN5" s="270">
        <v>56658.466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LTA</t>
        </is>
      </c>
      <c r="B6" t="inlineStr">
        <is>
          <t>MED</t>
        </is>
      </c>
      <c r="C6" t="inlineStr">
        <is>
          <t>CP</t>
        </is>
      </c>
      <c r="D6" t="inlineStr">
        <is>
          <t>Tunisie</t>
        </is>
      </c>
      <c r="E6" t="inlineStr">
        <is>
          <t>PS</t>
        </is>
      </c>
      <c r="F6" t="inlineStr">
        <is>
          <t>t2</t>
        </is>
      </c>
      <c r="G6" s="271" t="inlineStr">
        <is>
          <t/>
        </is>
      </c>
      <c r="H6" s="271" t="inlineStr">
        <is>
          <t/>
        </is>
      </c>
      <c r="I6" s="271" t="inlineStr">
        <is>
          <t/>
        </is>
      </c>
      <c r="J6" s="271" t="inlineStr">
        <is>
          <t/>
        </is>
      </c>
      <c r="K6" s="271" t="inlineStr">
        <is>
          <t/>
        </is>
      </c>
      <c r="L6" s="271" t="inlineStr">
        <is>
          <t/>
        </is>
      </c>
      <c r="M6" s="271" t="inlineStr">
        <is>
          <t/>
        </is>
      </c>
      <c r="N6" s="271" t="inlineStr">
        <is>
          <t/>
        </is>
      </c>
      <c r="O6" s="271" t="inlineStr">
        <is>
          <t/>
        </is>
      </c>
      <c r="P6" s="271" t="inlineStr">
        <is>
          <t/>
        </is>
      </c>
      <c r="Q6" s="271" t="inlineStr">
        <is>
          <t/>
        </is>
      </c>
      <c r="R6" s="271" t="inlineStr">
        <is>
          <t/>
        </is>
      </c>
      <c r="S6" s="271" t="inlineStr">
        <is>
          <t/>
        </is>
      </c>
      <c r="T6" s="271" t="inlineStr">
        <is>
          <t/>
        </is>
      </c>
      <c r="U6" s="271" t="inlineStr">
        <is>
          <t/>
        </is>
      </c>
      <c r="V6" s="271" t="inlineStr">
        <is>
          <t/>
        </is>
      </c>
      <c r="W6" s="271" t="inlineStr">
        <is>
          <t/>
        </is>
      </c>
      <c r="X6" s="271" t="inlineStr">
        <is>
          <t>-1</t>
        </is>
      </c>
      <c r="Y6" s="271" t="inlineStr">
        <is>
          <t>-1</t>
        </is>
      </c>
      <c r="Z6" s="271" t="inlineStr">
        <is>
          <t>-1</t>
        </is>
      </c>
      <c r="AA6" s="271" t="inlineStr">
        <is>
          <t>-1</t>
        </is>
      </c>
      <c r="AB6" s="271" t="inlineStr">
        <is>
          <t>-1</t>
        </is>
      </c>
      <c r="AC6" s="271" t="inlineStr">
        <is>
          <t>-1</t>
        </is>
      </c>
      <c r="AD6" s="271" t="inlineStr">
        <is>
          <t>-1</t>
        </is>
      </c>
      <c r="AE6" s="271" t="inlineStr">
        <is>
          <t>-1</t>
        </is>
      </c>
      <c r="AF6" s="271" t="inlineStr">
        <is>
          <t>-1</t>
        </is>
      </c>
      <c r="AG6" s="271" t="inlineStr">
        <is>
          <t>b</t>
        </is>
      </c>
      <c r="AH6" s="271" t="inlineStr">
        <is>
          <t>b</t>
        </is>
      </c>
      <c r="AI6" s="271" t="inlineStr">
        <is>
          <t>-1</t>
        </is>
      </c>
      <c r="AJ6" s="271" t="inlineStr">
        <is>
          <t>-1</t>
        </is>
      </c>
      <c r="AK6">
        <v>1</v>
      </c>
      <c r="AL6" s="268" t="inlineStr">
        <is>
          <t/>
        </is>
      </c>
      <c r="AM6" s="268" t="inlineStr">
        <is>
          <t/>
        </is>
      </c>
      <c r="AN6" s="270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LTA</t>
        </is>
      </c>
      <c r="B7" t="inlineStr">
        <is>
          <t>MED</t>
        </is>
      </c>
      <c r="C7" t="inlineStr">
        <is>
          <t>CP</t>
        </is>
      </c>
      <c r="D7" t="inlineStr">
        <is>
          <t>Türkiye</t>
        </is>
      </c>
      <c r="E7" t="inlineStr">
        <is>
          <t>PS</t>
        </is>
      </c>
      <c r="F7" t="inlineStr">
        <is>
          <t>t1</t>
        </is>
      </c>
      <c r="G7" s="271" t="inlineStr">
        <is>
          <t/>
        </is>
      </c>
      <c r="H7" s="271" t="inlineStr">
        <is>
          <t/>
        </is>
      </c>
      <c r="I7" s="271" t="inlineStr">
        <is>
          <t/>
        </is>
      </c>
      <c r="J7" s="271" t="inlineStr">
        <is>
          <t/>
        </is>
      </c>
      <c r="K7" s="271">
        <v>500</v>
      </c>
      <c r="L7" s="271">
        <v>750</v>
      </c>
      <c r="M7" s="271">
        <v>750</v>
      </c>
      <c r="N7" s="271">
        <v>750</v>
      </c>
      <c r="O7" s="271">
        <v>750</v>
      </c>
      <c r="P7" s="271" t="inlineStr">
        <is>
          <t/>
        </is>
      </c>
      <c r="Q7" s="271">
        <v>568</v>
      </c>
      <c r="R7" s="271">
        <v>507</v>
      </c>
      <c r="S7" s="271">
        <v>1230</v>
      </c>
      <c r="T7" s="271">
        <v>785</v>
      </c>
      <c r="U7" s="271">
        <v>1074</v>
      </c>
      <c r="V7" s="271">
        <v>1309</v>
      </c>
      <c r="W7" s="271">
        <v>1046</v>
      </c>
      <c r="X7" s="271">
        <v>1437.4</v>
      </c>
      <c r="Y7" s="271">
        <v>1644.7</v>
      </c>
      <c r="Z7" s="271">
        <v>1385.8</v>
      </c>
      <c r="AA7" s="271">
        <v>681.9</v>
      </c>
      <c r="AB7" s="271">
        <v>325.5</v>
      </c>
      <c r="AC7" s="271">
        <v>184.1</v>
      </c>
      <c r="AD7" s="271">
        <v>479.8</v>
      </c>
      <c r="AE7" s="271">
        <v>616.6</v>
      </c>
      <c r="AF7" s="271">
        <v>438.72</v>
      </c>
      <c r="AG7" s="271">
        <v>333.8</v>
      </c>
      <c r="AH7" s="271">
        <v>452.97</v>
      </c>
      <c r="AI7" s="271">
        <v>398.748</v>
      </c>
      <c r="AJ7" s="271">
        <v>785.16</v>
      </c>
      <c r="AK7">
        <v>2</v>
      </c>
      <c r="AL7" s="268">
        <v>14.42</v>
      </c>
      <c r="AM7" s="268">
        <v>57.01</v>
      </c>
      <c r="AN7" s="270">
        <v>19184.198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LTA</t>
        </is>
      </c>
      <c r="B8" t="inlineStr">
        <is>
          <t>MED</t>
        </is>
      </c>
      <c r="C8" t="inlineStr">
        <is>
          <t>CP</t>
        </is>
      </c>
      <c r="D8" t="inlineStr">
        <is>
          <t>Türkiye</t>
        </is>
      </c>
      <c r="E8" t="inlineStr">
        <is>
          <t>PS</t>
        </is>
      </c>
      <c r="F8" t="inlineStr">
        <is>
          <t>t2</t>
        </is>
      </c>
      <c r="G8" s="271" t="inlineStr">
        <is>
          <t/>
        </is>
      </c>
      <c r="H8" s="271" t="inlineStr">
        <is>
          <t/>
        </is>
      </c>
      <c r="I8" s="271" t="inlineStr">
        <is>
          <t/>
        </is>
      </c>
      <c r="J8" s="271" t="inlineStr">
        <is>
          <t/>
        </is>
      </c>
      <c r="K8" s="271" t="inlineStr">
        <is>
          <t>-1</t>
        </is>
      </c>
      <c r="L8" s="271" t="inlineStr">
        <is>
          <t>-1</t>
        </is>
      </c>
      <c r="M8" s="271" t="inlineStr">
        <is>
          <t>-1</t>
        </is>
      </c>
      <c r="N8" s="271" t="inlineStr">
        <is>
          <t>-1</t>
        </is>
      </c>
      <c r="O8" s="271" t="inlineStr">
        <is>
          <t>-1</t>
        </is>
      </c>
      <c r="P8" s="271" t="inlineStr">
        <is>
          <t/>
        </is>
      </c>
      <c r="Q8" s="271" t="inlineStr">
        <is>
          <t>-1</t>
        </is>
      </c>
      <c r="R8" s="271" t="inlineStr">
        <is>
          <t>-1</t>
        </is>
      </c>
      <c r="S8" s="271" t="inlineStr">
        <is>
          <t>-1</t>
        </is>
      </c>
      <c r="T8" s="271" t="inlineStr">
        <is>
          <t>-1</t>
        </is>
      </c>
      <c r="U8" s="271" t="inlineStr">
        <is>
          <t>-1</t>
        </is>
      </c>
      <c r="V8" s="271" t="inlineStr">
        <is>
          <t>-1</t>
        </is>
      </c>
      <c r="W8" s="271" t="inlineStr">
        <is>
          <t>-1</t>
        </is>
      </c>
      <c r="X8" s="271" t="inlineStr">
        <is>
          <t>-1</t>
        </is>
      </c>
      <c r="Y8" s="271" t="inlineStr">
        <is>
          <t>-1</t>
        </is>
      </c>
      <c r="Z8" s="271" t="inlineStr">
        <is>
          <t>-1</t>
        </is>
      </c>
      <c r="AA8" s="271" t="inlineStr">
        <is>
          <t>-1</t>
        </is>
      </c>
      <c r="AB8" s="271" t="inlineStr">
        <is>
          <t>-1</t>
        </is>
      </c>
      <c r="AC8" s="271" t="inlineStr">
        <is>
          <t>-1</t>
        </is>
      </c>
      <c r="AD8" s="271" t="inlineStr">
        <is>
          <t>-1</t>
        </is>
      </c>
      <c r="AE8" s="271" t="inlineStr">
        <is>
          <t>-1</t>
        </is>
      </c>
      <c r="AF8" s="271" t="inlineStr">
        <is>
          <t>-1</t>
        </is>
      </c>
      <c r="AG8" s="271" t="inlineStr">
        <is>
          <t>-1</t>
        </is>
      </c>
      <c r="AH8" s="271" t="inlineStr">
        <is>
          <t>-1</t>
        </is>
      </c>
      <c r="AI8" s="271" t="inlineStr">
        <is>
          <t>-1</t>
        </is>
      </c>
      <c r="AJ8" s="271" t="inlineStr">
        <is>
          <t>-1</t>
        </is>
      </c>
      <c r="AK8">
        <v>2</v>
      </c>
      <c r="AL8" s="268" t="inlineStr">
        <is>
          <t/>
        </is>
      </c>
      <c r="AM8" s="268" t="inlineStr">
        <is>
          <t/>
        </is>
      </c>
      <c r="AN8" s="270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LTA</t>
        </is>
      </c>
      <c r="B9" t="inlineStr">
        <is>
          <t>MED</t>
        </is>
      </c>
      <c r="C9" t="inlineStr">
        <is>
          <t>CP</t>
        </is>
      </c>
      <c r="D9" t="inlineStr">
        <is>
          <t>Tunisie</t>
        </is>
      </c>
      <c r="E9" t="inlineStr">
        <is>
          <t>UN</t>
        </is>
      </c>
      <c r="F9" t="inlineStr">
        <is>
          <t>t1</t>
        </is>
      </c>
      <c r="G9" s="271">
        <v>204</v>
      </c>
      <c r="H9" s="271">
        <v>696</v>
      </c>
      <c r="I9" s="271">
        <v>824</v>
      </c>
      <c r="J9" s="271">
        <v>333</v>
      </c>
      <c r="K9" s="271">
        <v>1113</v>
      </c>
      <c r="L9" s="271">
        <v>752</v>
      </c>
      <c r="M9" s="271">
        <v>1453</v>
      </c>
      <c r="N9" s="271">
        <v>1036</v>
      </c>
      <c r="O9" s="271">
        <v>960</v>
      </c>
      <c r="P9" s="271">
        <v>657</v>
      </c>
      <c r="Q9" s="271">
        <v>633</v>
      </c>
      <c r="R9" s="271" t="inlineStr">
        <is>
          <t/>
        </is>
      </c>
      <c r="S9" s="271" t="inlineStr">
        <is>
          <t/>
        </is>
      </c>
      <c r="T9" s="271" t="inlineStr">
        <is>
          <t/>
        </is>
      </c>
      <c r="U9" s="271" t="inlineStr">
        <is>
          <t/>
        </is>
      </c>
      <c r="V9" s="271" t="inlineStr">
        <is>
          <t/>
        </is>
      </c>
      <c r="W9" s="271" t="inlineStr">
        <is>
          <t/>
        </is>
      </c>
      <c r="X9" s="271" t="inlineStr">
        <is>
          <t/>
        </is>
      </c>
      <c r="Y9" s="271" t="inlineStr">
        <is>
          <t/>
        </is>
      </c>
      <c r="Z9" s="271" t="inlineStr">
        <is>
          <t/>
        </is>
      </c>
      <c r="AA9" s="271" t="inlineStr">
        <is>
          <t/>
        </is>
      </c>
      <c r="AB9" s="271" t="inlineStr">
        <is>
          <t/>
        </is>
      </c>
      <c r="AC9" s="271" t="inlineStr">
        <is>
          <t/>
        </is>
      </c>
      <c r="AD9" s="271" t="inlineStr">
        <is>
          <t/>
        </is>
      </c>
      <c r="AE9" s="271" t="inlineStr">
        <is>
          <t/>
        </is>
      </c>
      <c r="AF9" s="271" t="inlineStr">
        <is>
          <t/>
        </is>
      </c>
      <c r="AG9" s="271" t="inlineStr">
        <is>
          <t/>
        </is>
      </c>
      <c r="AH9" s="271" t="inlineStr">
        <is>
          <t/>
        </is>
      </c>
      <c r="AI9" s="271" t="inlineStr">
        <is>
          <t/>
        </is>
      </c>
      <c r="AJ9" s="271" t="inlineStr">
        <is>
          <t/>
        </is>
      </c>
      <c r="AK9">
        <v>3</v>
      </c>
      <c r="AL9" s="268">
        <v>6.51</v>
      </c>
      <c r="AM9" s="268">
        <v>63.52</v>
      </c>
      <c r="AN9" s="270">
        <v>8661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LTA</t>
        </is>
      </c>
      <c r="B10" t="inlineStr">
        <is>
          <t>MED</t>
        </is>
      </c>
      <c r="C10" t="inlineStr">
        <is>
          <t>CP</t>
        </is>
      </c>
      <c r="D10" t="inlineStr">
        <is>
          <t>Tunisie</t>
        </is>
      </c>
      <c r="E10" t="inlineStr">
        <is>
          <t>UN</t>
        </is>
      </c>
      <c r="F10" t="inlineStr">
        <is>
          <t>t2</t>
        </is>
      </c>
      <c r="G10" s="271" t="inlineStr">
        <is>
          <t>-1</t>
        </is>
      </c>
      <c r="H10" s="271" t="inlineStr">
        <is>
          <t>-1</t>
        </is>
      </c>
      <c r="I10" s="271" t="inlineStr">
        <is>
          <t>-1</t>
        </is>
      </c>
      <c r="J10" s="271" t="inlineStr">
        <is>
          <t>-1</t>
        </is>
      </c>
      <c r="K10" s="271" t="inlineStr">
        <is>
          <t>-1</t>
        </is>
      </c>
      <c r="L10" s="271" t="inlineStr">
        <is>
          <t>-1</t>
        </is>
      </c>
      <c r="M10" s="271" t="inlineStr">
        <is>
          <t>-1</t>
        </is>
      </c>
      <c r="N10" s="271" t="inlineStr">
        <is>
          <t>-1</t>
        </is>
      </c>
      <c r="O10" s="271" t="inlineStr">
        <is>
          <t>-1</t>
        </is>
      </c>
      <c r="P10" s="271" t="inlineStr">
        <is>
          <t>-1</t>
        </is>
      </c>
      <c r="Q10" s="271" t="inlineStr">
        <is>
          <t>-1</t>
        </is>
      </c>
      <c r="R10" s="271" t="inlineStr">
        <is>
          <t/>
        </is>
      </c>
      <c r="S10" s="271" t="inlineStr">
        <is>
          <t/>
        </is>
      </c>
      <c r="T10" s="271" t="inlineStr">
        <is>
          <t/>
        </is>
      </c>
      <c r="U10" s="271" t="inlineStr">
        <is>
          <t/>
        </is>
      </c>
      <c r="V10" s="271" t="inlineStr">
        <is>
          <t/>
        </is>
      </c>
      <c r="W10" s="271" t="inlineStr">
        <is>
          <t/>
        </is>
      </c>
      <c r="X10" s="271" t="inlineStr">
        <is>
          <t/>
        </is>
      </c>
      <c r="Y10" s="271" t="inlineStr">
        <is>
          <t/>
        </is>
      </c>
      <c r="Z10" s="271" t="inlineStr">
        <is>
          <t/>
        </is>
      </c>
      <c r="AA10" s="271" t="inlineStr">
        <is>
          <t/>
        </is>
      </c>
      <c r="AB10" s="271" t="inlineStr">
        <is>
          <t/>
        </is>
      </c>
      <c r="AC10" s="271" t="inlineStr">
        <is>
          <t/>
        </is>
      </c>
      <c r="AD10" s="271" t="inlineStr">
        <is>
          <t/>
        </is>
      </c>
      <c r="AE10" s="271" t="inlineStr">
        <is>
          <t/>
        </is>
      </c>
      <c r="AF10" s="271" t="inlineStr">
        <is>
          <t/>
        </is>
      </c>
      <c r="AG10" s="271" t="inlineStr">
        <is>
          <t/>
        </is>
      </c>
      <c r="AH10" s="271" t="inlineStr">
        <is>
          <t/>
        </is>
      </c>
      <c r="AI10" s="271" t="inlineStr">
        <is>
          <t/>
        </is>
      </c>
      <c r="AJ10" s="271" t="inlineStr">
        <is>
          <t/>
        </is>
      </c>
      <c r="AK10">
        <v>3</v>
      </c>
      <c r="AL10" s="268" t="inlineStr">
        <is>
          <t/>
        </is>
      </c>
      <c r="AM10" s="268" t="inlineStr">
        <is>
          <t/>
        </is>
      </c>
      <c r="AN10" s="270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LTA</t>
        </is>
      </c>
      <c r="B11" t="inlineStr">
        <is>
          <t>MED</t>
        </is>
      </c>
      <c r="C11" t="inlineStr">
        <is>
          <t>CP</t>
        </is>
      </c>
      <c r="D11" t="inlineStr">
        <is>
          <t>EU-Italy</t>
        </is>
      </c>
      <c r="E11" t="inlineStr">
        <is>
          <t>PS</t>
        </is>
      </c>
      <c r="F11" t="inlineStr">
        <is>
          <t>t1</t>
        </is>
      </c>
      <c r="G11" s="271" t="inlineStr">
        <is>
          <t/>
        </is>
      </c>
      <c r="H11" s="271" t="inlineStr">
        <is>
          <t/>
        </is>
      </c>
      <c r="I11" s="271" t="inlineStr">
        <is>
          <t/>
        </is>
      </c>
      <c r="J11" s="271" t="inlineStr">
        <is>
          <t/>
        </is>
      </c>
      <c r="K11" s="271" t="inlineStr">
        <is>
          <t/>
        </is>
      </c>
      <c r="L11" s="271" t="inlineStr">
        <is>
          <t/>
        </is>
      </c>
      <c r="M11" s="271" t="inlineStr">
        <is>
          <t/>
        </is>
      </c>
      <c r="N11" s="271" t="inlineStr">
        <is>
          <t/>
        </is>
      </c>
      <c r="O11" s="271" t="inlineStr">
        <is>
          <t/>
        </is>
      </c>
      <c r="P11" s="271" t="inlineStr">
        <is>
          <t/>
        </is>
      </c>
      <c r="Q11" s="271" t="inlineStr">
        <is>
          <t/>
        </is>
      </c>
      <c r="R11" s="271" t="inlineStr">
        <is>
          <t/>
        </is>
      </c>
      <c r="S11" s="271">
        <v>188.387</v>
      </c>
      <c r="T11" s="271">
        <v>66.47</v>
      </c>
      <c r="U11" s="271">
        <v>333.94</v>
      </c>
      <c r="V11" s="271">
        <v>181.481</v>
      </c>
      <c r="W11" s="271">
        <v>250.455</v>
      </c>
      <c r="X11" s="271">
        <v>208.713</v>
      </c>
      <c r="Y11" s="271">
        <v>459.168</v>
      </c>
      <c r="Z11" s="271">
        <v>168.042</v>
      </c>
      <c r="AA11" s="271">
        <v>210.596</v>
      </c>
      <c r="AB11" s="271" t="inlineStr">
        <is>
          <t/>
        </is>
      </c>
      <c r="AC11" s="271">
        <v>657.698</v>
      </c>
      <c r="AD11" s="271">
        <v>588.283</v>
      </c>
      <c r="AE11" s="271">
        <v>664.201</v>
      </c>
      <c r="AF11" s="271">
        <v>1217.422</v>
      </c>
      <c r="AG11" s="271">
        <v>733.191</v>
      </c>
      <c r="AH11" s="271">
        <v>533.662</v>
      </c>
      <c r="AI11" s="271">
        <v>429.401</v>
      </c>
      <c r="AJ11" s="271">
        <v>545.292</v>
      </c>
      <c r="AK11">
        <v>4</v>
      </c>
      <c r="AL11" s="268">
        <v>5.59</v>
      </c>
      <c r="AM11" s="268">
        <v>69.11</v>
      </c>
      <c r="AN11" s="270">
        <v>7436.402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LTA</t>
        </is>
      </c>
      <c r="B12" t="inlineStr">
        <is>
          <t>MED</t>
        </is>
      </c>
      <c r="C12" t="inlineStr">
        <is>
          <t>CP</t>
        </is>
      </c>
      <c r="D12" t="inlineStr">
        <is>
          <t>EU-Italy</t>
        </is>
      </c>
      <c r="E12" t="inlineStr">
        <is>
          <t>PS</t>
        </is>
      </c>
      <c r="F12" t="inlineStr">
        <is>
          <t>t2</t>
        </is>
      </c>
      <c r="G12" s="271" t="inlineStr">
        <is>
          <t/>
        </is>
      </c>
      <c r="H12" s="271" t="inlineStr">
        <is>
          <t/>
        </is>
      </c>
      <c r="I12" s="271" t="inlineStr">
        <is>
          <t/>
        </is>
      </c>
      <c r="J12" s="271" t="inlineStr">
        <is>
          <t/>
        </is>
      </c>
      <c r="K12" s="271" t="inlineStr">
        <is>
          <t/>
        </is>
      </c>
      <c r="L12" s="271" t="inlineStr">
        <is>
          <t/>
        </is>
      </c>
      <c r="M12" s="271" t="inlineStr">
        <is>
          <t/>
        </is>
      </c>
      <c r="N12" s="271" t="inlineStr">
        <is>
          <t/>
        </is>
      </c>
      <c r="O12" s="271" t="inlineStr">
        <is>
          <t/>
        </is>
      </c>
      <c r="P12" s="271" t="inlineStr">
        <is>
          <t/>
        </is>
      </c>
      <c r="Q12" s="271" t="inlineStr">
        <is>
          <t/>
        </is>
      </c>
      <c r="R12" s="271" t="inlineStr">
        <is>
          <t/>
        </is>
      </c>
      <c r="S12" s="271" t="inlineStr">
        <is>
          <t>-1</t>
        </is>
      </c>
      <c r="T12" s="271" t="inlineStr">
        <is>
          <t>-1</t>
        </is>
      </c>
      <c r="U12" s="271" t="inlineStr">
        <is>
          <t>-1</t>
        </is>
      </c>
      <c r="V12" s="271" t="inlineStr">
        <is>
          <t>-1</t>
        </is>
      </c>
      <c r="W12" s="271" t="inlineStr">
        <is>
          <t>-1</t>
        </is>
      </c>
      <c r="X12" s="271" t="inlineStr">
        <is>
          <t>-1</t>
        </is>
      </c>
      <c r="Y12" s="271" t="inlineStr">
        <is>
          <t>-1</t>
        </is>
      </c>
      <c r="Z12" s="271" t="inlineStr">
        <is>
          <t>-1</t>
        </is>
      </c>
      <c r="AA12" s="271" t="inlineStr">
        <is>
          <t>-1</t>
        </is>
      </c>
      <c r="AB12" s="271" t="inlineStr">
        <is>
          <t/>
        </is>
      </c>
      <c r="AC12" s="271" t="inlineStr">
        <is>
          <t>-1</t>
        </is>
      </c>
      <c r="AD12" s="271" t="inlineStr">
        <is>
          <t>-1</t>
        </is>
      </c>
      <c r="AE12" s="271" t="inlineStr">
        <is>
          <t>-1</t>
        </is>
      </c>
      <c r="AF12" s="271" t="inlineStr">
        <is>
          <t>ab</t>
        </is>
      </c>
      <c r="AG12" s="271" t="inlineStr">
        <is>
          <t>-1</t>
        </is>
      </c>
      <c r="AH12" s="271" t="inlineStr">
        <is>
          <t>-1</t>
        </is>
      </c>
      <c r="AI12" s="271" t="inlineStr">
        <is>
          <t>-1</t>
        </is>
      </c>
      <c r="AJ12" s="271" t="inlineStr">
        <is>
          <t>-1</t>
        </is>
      </c>
      <c r="AK12">
        <v>4</v>
      </c>
      <c r="AL12" s="268" t="inlineStr">
        <is>
          <t/>
        </is>
      </c>
      <c r="AM12" s="268" t="inlineStr">
        <is>
          <t/>
        </is>
      </c>
      <c r="AN12" s="270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LTA</t>
        </is>
      </c>
      <c r="B13" t="inlineStr">
        <is>
          <t>MED</t>
        </is>
      </c>
      <c r="C13" t="inlineStr">
        <is>
          <t>CP</t>
        </is>
      </c>
      <c r="D13" t="inlineStr">
        <is>
          <t>EU-Greece</t>
        </is>
      </c>
      <c r="E13" t="inlineStr">
        <is>
          <t>PS</t>
        </is>
      </c>
      <c r="F13" t="inlineStr">
        <is>
          <t>t1</t>
        </is>
      </c>
      <c r="G13" s="271" t="inlineStr">
        <is>
          <t/>
        </is>
      </c>
      <c r="H13" s="271" t="inlineStr">
        <is>
          <t/>
        </is>
      </c>
      <c r="I13" s="271" t="inlineStr">
        <is>
          <t/>
        </is>
      </c>
      <c r="J13" s="271" t="inlineStr">
        <is>
          <t/>
        </is>
      </c>
      <c r="K13" s="271" t="inlineStr">
        <is>
          <t/>
        </is>
      </c>
      <c r="L13" s="271" t="inlineStr">
        <is>
          <t/>
        </is>
      </c>
      <c r="M13" s="271">
        <v>195</v>
      </c>
      <c r="N13" s="271">
        <v>125</v>
      </c>
      <c r="O13" s="271">
        <v>132</v>
      </c>
      <c r="P13" s="271" t="inlineStr">
        <is>
          <t/>
        </is>
      </c>
      <c r="Q13" s="271" t="inlineStr">
        <is>
          <t/>
        </is>
      </c>
      <c r="R13" s="271">
        <v>112</v>
      </c>
      <c r="S13" s="271">
        <v>69.1</v>
      </c>
      <c r="T13" s="271">
        <v>72.13</v>
      </c>
      <c r="U13" s="271">
        <v>182.9</v>
      </c>
      <c r="V13" s="271">
        <v>147.7</v>
      </c>
      <c r="W13" s="271">
        <v>165.3</v>
      </c>
      <c r="X13" s="271">
        <v>300.8</v>
      </c>
      <c r="Y13" s="271">
        <v>276.16</v>
      </c>
      <c r="Z13" s="271">
        <v>362.6</v>
      </c>
      <c r="AA13" s="271">
        <v>289.28</v>
      </c>
      <c r="AB13" s="271">
        <v>271.18</v>
      </c>
      <c r="AC13" s="271">
        <v>501.423</v>
      </c>
      <c r="AD13" s="271">
        <v>298.8</v>
      </c>
      <c r="AE13" s="271">
        <v>488.992</v>
      </c>
      <c r="AF13" s="271">
        <v>635.41</v>
      </c>
      <c r="AG13" s="271">
        <v>955.442</v>
      </c>
      <c r="AH13" s="271">
        <v>407.69</v>
      </c>
      <c r="AI13" s="271">
        <v>643.78</v>
      </c>
      <c r="AJ13" s="271">
        <v>554.411</v>
      </c>
      <c r="AK13">
        <v>5</v>
      </c>
      <c r="AL13" s="268">
        <v>5.4</v>
      </c>
      <c r="AM13" s="268">
        <v>74.51</v>
      </c>
      <c r="AN13" s="270">
        <v>7187.098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LTA</t>
        </is>
      </c>
      <c r="B14" t="inlineStr">
        <is>
          <t>MED</t>
        </is>
      </c>
      <c r="C14" t="inlineStr">
        <is>
          <t>CP</t>
        </is>
      </c>
      <c r="D14" t="inlineStr">
        <is>
          <t>EU-Greece</t>
        </is>
      </c>
      <c r="E14" t="inlineStr">
        <is>
          <t>PS</t>
        </is>
      </c>
      <c r="F14" t="inlineStr">
        <is>
          <t>t2</t>
        </is>
      </c>
      <c r="G14" s="271" t="inlineStr">
        <is>
          <t/>
        </is>
      </c>
      <c r="H14" s="271" t="inlineStr">
        <is>
          <t/>
        </is>
      </c>
      <c r="I14" s="271" t="inlineStr">
        <is>
          <t/>
        </is>
      </c>
      <c r="J14" s="271" t="inlineStr">
        <is>
          <t/>
        </is>
      </c>
      <c r="K14" s="271" t="inlineStr">
        <is>
          <t/>
        </is>
      </c>
      <c r="L14" s="271" t="inlineStr">
        <is>
          <t/>
        </is>
      </c>
      <c r="M14" s="271" t="inlineStr">
        <is>
          <t>-1</t>
        </is>
      </c>
      <c r="N14" s="271" t="inlineStr">
        <is>
          <t>-1</t>
        </is>
      </c>
      <c r="O14" s="271" t="inlineStr">
        <is>
          <t>-1</t>
        </is>
      </c>
      <c r="P14" s="271" t="inlineStr">
        <is>
          <t/>
        </is>
      </c>
      <c r="Q14" s="271" t="inlineStr">
        <is>
          <t/>
        </is>
      </c>
      <c r="R14" s="271" t="inlineStr">
        <is>
          <t>-1</t>
        </is>
      </c>
      <c r="S14" s="271" t="inlineStr">
        <is>
          <t>-1</t>
        </is>
      </c>
      <c r="T14" s="271" t="inlineStr">
        <is>
          <t>-1</t>
        </is>
      </c>
      <c r="U14" s="271" t="inlineStr">
        <is>
          <t>-1</t>
        </is>
      </c>
      <c r="V14" s="271" t="inlineStr">
        <is>
          <t>-1</t>
        </is>
      </c>
      <c r="W14" s="271" t="inlineStr">
        <is>
          <t>-1</t>
        </is>
      </c>
      <c r="X14" s="271" t="inlineStr">
        <is>
          <t>-1</t>
        </is>
      </c>
      <c r="Y14" s="271" t="inlineStr">
        <is>
          <t>-1</t>
        </is>
      </c>
      <c r="Z14" s="271" t="inlineStr">
        <is>
          <t>-1</t>
        </is>
      </c>
      <c r="AA14" s="271" t="inlineStr">
        <is>
          <t>-1</t>
        </is>
      </c>
      <c r="AB14" s="271" t="inlineStr">
        <is>
          <t>-1</t>
        </is>
      </c>
      <c r="AC14" s="271" t="inlineStr">
        <is>
          <t>-1</t>
        </is>
      </c>
      <c r="AD14" s="271" t="inlineStr">
        <is>
          <t>-1</t>
        </is>
      </c>
      <c r="AE14" s="271" t="inlineStr">
        <is>
          <t>-1</t>
        </is>
      </c>
      <c r="AF14" s="271" t="inlineStr">
        <is>
          <t>-1</t>
        </is>
      </c>
      <c r="AG14" s="271" t="inlineStr">
        <is>
          <t>-1</t>
        </is>
      </c>
      <c r="AH14" s="271" t="inlineStr">
        <is>
          <t>-1</t>
        </is>
      </c>
      <c r="AI14" s="271" t="inlineStr">
        <is>
          <t>-1</t>
        </is>
      </c>
      <c r="AJ14" s="271" t="inlineStr">
        <is>
          <t>-1</t>
        </is>
      </c>
      <c r="AK14">
        <v>5</v>
      </c>
      <c r="AL14" s="268" t="inlineStr">
        <is>
          <t/>
        </is>
      </c>
      <c r="AM14" s="268" t="inlineStr">
        <is>
          <t/>
        </is>
      </c>
      <c r="AN14" s="270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LTA</t>
        </is>
      </c>
      <c r="B15" t="inlineStr">
        <is>
          <t>MED</t>
        </is>
      </c>
      <c r="C15" t="inlineStr">
        <is>
          <t>CP</t>
        </is>
      </c>
      <c r="D15" t="inlineStr">
        <is>
          <t>Syria</t>
        </is>
      </c>
      <c r="E15" t="inlineStr">
        <is>
          <t>UN</t>
        </is>
      </c>
      <c r="F15" t="inlineStr">
        <is>
          <t>t1</t>
        </is>
      </c>
      <c r="G15" s="271">
        <v>156</v>
      </c>
      <c r="H15" s="271">
        <v>155</v>
      </c>
      <c r="I15" s="271">
        <v>270</v>
      </c>
      <c r="J15" s="271">
        <v>350</v>
      </c>
      <c r="K15" s="271">
        <v>417</v>
      </c>
      <c r="L15" s="271">
        <v>390</v>
      </c>
      <c r="M15" s="271">
        <v>370</v>
      </c>
      <c r="N15" s="271">
        <v>370</v>
      </c>
      <c r="O15" s="271">
        <v>330</v>
      </c>
      <c r="P15" s="271" t="inlineStr">
        <is>
          <t/>
        </is>
      </c>
      <c r="Q15" s="271" t="inlineStr">
        <is>
          <t/>
        </is>
      </c>
      <c r="R15" s="271" t="inlineStr">
        <is>
          <t/>
        </is>
      </c>
      <c r="S15" s="271" t="inlineStr">
        <is>
          <t/>
        </is>
      </c>
      <c r="T15" s="271">
        <v>192.8</v>
      </c>
      <c r="U15" s="271">
        <v>133.1</v>
      </c>
      <c r="V15" s="271">
        <v>162.95</v>
      </c>
      <c r="W15" s="271">
        <v>148.025</v>
      </c>
      <c r="X15" s="271">
        <v>155.488</v>
      </c>
      <c r="Y15" s="271">
        <v>303.512</v>
      </c>
      <c r="Z15" s="271">
        <v>229.5</v>
      </c>
      <c r="AA15" s="271" t="inlineStr">
        <is>
          <t/>
        </is>
      </c>
      <c r="AB15" s="271" t="inlineStr">
        <is>
          <t/>
        </is>
      </c>
      <c r="AC15" s="271" t="inlineStr">
        <is>
          <t/>
        </is>
      </c>
      <c r="AD15" s="271" t="inlineStr">
        <is>
          <t/>
        </is>
      </c>
      <c r="AE15" s="271" t="inlineStr">
        <is>
          <t/>
        </is>
      </c>
      <c r="AF15" s="271" t="inlineStr">
        <is>
          <t/>
        </is>
      </c>
      <c r="AG15" s="271" t="inlineStr">
        <is>
          <t/>
        </is>
      </c>
      <c r="AH15" s="271" t="inlineStr">
        <is>
          <t/>
        </is>
      </c>
      <c r="AI15" s="271" t="inlineStr">
        <is>
          <t/>
        </is>
      </c>
      <c r="AJ15" s="271" t="inlineStr">
        <is>
          <t/>
        </is>
      </c>
      <c r="AK15">
        <v>6</v>
      </c>
      <c r="AL15" s="268">
        <v>3.11</v>
      </c>
      <c r="AM15" s="268">
        <v>77.62</v>
      </c>
      <c r="AN15" s="270">
        <v>4133.374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LTA</t>
        </is>
      </c>
      <c r="B16" t="inlineStr">
        <is>
          <t>MED</t>
        </is>
      </c>
      <c r="C16" t="inlineStr">
        <is>
          <t>CP</t>
        </is>
      </c>
      <c r="D16" t="inlineStr">
        <is>
          <t>Syria</t>
        </is>
      </c>
      <c r="E16" t="inlineStr">
        <is>
          <t>UN</t>
        </is>
      </c>
      <c r="F16" t="inlineStr">
        <is>
          <t>t2</t>
        </is>
      </c>
      <c r="G16" s="271" t="inlineStr">
        <is>
          <t>-1</t>
        </is>
      </c>
      <c r="H16" s="271" t="inlineStr">
        <is>
          <t>-1</t>
        </is>
      </c>
      <c r="I16" s="271" t="inlineStr">
        <is>
          <t>-1</t>
        </is>
      </c>
      <c r="J16" s="271" t="inlineStr">
        <is>
          <t>-1</t>
        </is>
      </c>
      <c r="K16" s="271" t="inlineStr">
        <is>
          <t>-1</t>
        </is>
      </c>
      <c r="L16" s="271" t="inlineStr">
        <is>
          <t>-1</t>
        </is>
      </c>
      <c r="M16" s="271" t="inlineStr">
        <is>
          <t>-1</t>
        </is>
      </c>
      <c r="N16" s="271" t="inlineStr">
        <is>
          <t>-1</t>
        </is>
      </c>
      <c r="O16" s="271" t="inlineStr">
        <is>
          <t>-1</t>
        </is>
      </c>
      <c r="P16" s="271" t="inlineStr">
        <is>
          <t/>
        </is>
      </c>
      <c r="Q16" s="271" t="inlineStr">
        <is>
          <t/>
        </is>
      </c>
      <c r="R16" s="271" t="inlineStr">
        <is>
          <t/>
        </is>
      </c>
      <c r="S16" s="271" t="inlineStr">
        <is>
          <t/>
        </is>
      </c>
      <c r="T16" s="271" t="inlineStr">
        <is>
          <t>-1</t>
        </is>
      </c>
      <c r="U16" s="271" t="inlineStr">
        <is>
          <t>-1</t>
        </is>
      </c>
      <c r="V16" s="271" t="inlineStr">
        <is>
          <t>-1</t>
        </is>
      </c>
      <c r="W16" s="271" t="inlineStr">
        <is>
          <t>-1</t>
        </is>
      </c>
      <c r="X16" s="271" t="inlineStr">
        <is>
          <t>-1</t>
        </is>
      </c>
      <c r="Y16" s="271" t="inlineStr">
        <is>
          <t>-1</t>
        </is>
      </c>
      <c r="Z16" s="271" t="inlineStr">
        <is>
          <t>-1</t>
        </is>
      </c>
      <c r="AA16" s="271" t="inlineStr">
        <is>
          <t/>
        </is>
      </c>
      <c r="AB16" s="271" t="inlineStr">
        <is>
          <t/>
        </is>
      </c>
      <c r="AC16" s="271" t="inlineStr">
        <is>
          <t/>
        </is>
      </c>
      <c r="AD16" s="271" t="inlineStr">
        <is>
          <t/>
        </is>
      </c>
      <c r="AE16" s="271" t="inlineStr">
        <is>
          <t/>
        </is>
      </c>
      <c r="AF16" s="271" t="inlineStr">
        <is>
          <t/>
        </is>
      </c>
      <c r="AG16" s="271" t="inlineStr">
        <is>
          <t/>
        </is>
      </c>
      <c r="AH16" s="271" t="inlineStr">
        <is>
          <t/>
        </is>
      </c>
      <c r="AI16" s="271" t="inlineStr">
        <is>
          <t/>
        </is>
      </c>
      <c r="AJ16" s="271" t="inlineStr">
        <is>
          <t/>
        </is>
      </c>
      <c r="AK16">
        <v>6</v>
      </c>
      <c r="AL16" s="268" t="inlineStr">
        <is>
          <t/>
        </is>
      </c>
      <c r="AM16" s="268" t="inlineStr">
        <is>
          <t/>
        </is>
      </c>
      <c r="AN16" s="270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LTA</t>
        </is>
      </c>
      <c r="B17" t="inlineStr">
        <is>
          <t>MED</t>
        </is>
      </c>
      <c r="C17" t="inlineStr">
        <is>
          <t>CP</t>
        </is>
      </c>
      <c r="D17" t="inlineStr">
        <is>
          <t>Algerie</t>
        </is>
      </c>
      <c r="E17" t="inlineStr">
        <is>
          <t>PS</t>
        </is>
      </c>
      <c r="F17" t="inlineStr">
        <is>
          <t>t1</t>
        </is>
      </c>
      <c r="G17" s="271">
        <v>290</v>
      </c>
      <c r="H17" s="271">
        <v>343</v>
      </c>
      <c r="I17" s="271">
        <v>341</v>
      </c>
      <c r="J17" s="271">
        <v>301</v>
      </c>
      <c r="K17" s="271">
        <v>252</v>
      </c>
      <c r="L17" s="271">
        <v>335</v>
      </c>
      <c r="M17" s="271">
        <v>321</v>
      </c>
      <c r="N17" s="271">
        <v>269</v>
      </c>
      <c r="O17" s="271">
        <v>79</v>
      </c>
      <c r="P17" s="271" t="inlineStr">
        <is>
          <t/>
        </is>
      </c>
      <c r="Q17" s="271">
        <v>83</v>
      </c>
      <c r="R17" s="271">
        <v>70</v>
      </c>
      <c r="S17" s="271">
        <v>83</v>
      </c>
      <c r="T17" s="271" t="inlineStr">
        <is>
          <t/>
        </is>
      </c>
      <c r="U17" s="271" t="inlineStr">
        <is>
          <t/>
        </is>
      </c>
      <c r="V17" s="271" t="inlineStr">
        <is>
          <t/>
        </is>
      </c>
      <c r="W17" s="271" t="inlineStr">
        <is>
          <t/>
        </is>
      </c>
      <c r="X17" s="271">
        <v>54.19</v>
      </c>
      <c r="Y17" s="271">
        <v>1.629</v>
      </c>
      <c r="Z17" s="271">
        <v>99.81</v>
      </c>
      <c r="AA17" s="271">
        <v>231.5</v>
      </c>
      <c r="AB17" s="271">
        <v>103.669</v>
      </c>
      <c r="AC17" s="271">
        <v>121.327</v>
      </c>
      <c r="AD17" s="271">
        <v>55.542</v>
      </c>
      <c r="AE17" s="271">
        <v>0.156</v>
      </c>
      <c r="AF17" s="271">
        <v>7.47</v>
      </c>
      <c r="AG17" s="271">
        <v>98.753</v>
      </c>
      <c r="AH17" s="271">
        <v>62.618</v>
      </c>
      <c r="AI17" s="271" t="inlineStr">
        <is>
          <t/>
        </is>
      </c>
      <c r="AJ17" s="271">
        <v>202.995</v>
      </c>
      <c r="AK17">
        <v>7</v>
      </c>
      <c r="AL17" s="268">
        <v>2.86</v>
      </c>
      <c r="AM17" s="268">
        <v>80.48</v>
      </c>
      <c r="AN17" s="270">
        <v>3806.659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LTA</t>
        </is>
      </c>
      <c r="B18" t="inlineStr">
        <is>
          <t>MED</t>
        </is>
      </c>
      <c r="C18" t="inlineStr">
        <is>
          <t>CP</t>
        </is>
      </c>
      <c r="D18" t="inlineStr">
        <is>
          <t>Algerie</t>
        </is>
      </c>
      <c r="E18" t="inlineStr">
        <is>
          <t>PS</t>
        </is>
      </c>
      <c r="F18" t="inlineStr">
        <is>
          <t>t2</t>
        </is>
      </c>
      <c r="G18" s="271" t="inlineStr">
        <is>
          <t>-1</t>
        </is>
      </c>
      <c r="H18" s="271" t="inlineStr">
        <is>
          <t>-1</t>
        </is>
      </c>
      <c r="I18" s="271" t="inlineStr">
        <is>
          <t>-1</t>
        </is>
      </c>
      <c r="J18" s="271" t="inlineStr">
        <is>
          <t>-1</t>
        </is>
      </c>
      <c r="K18" s="271" t="inlineStr">
        <is>
          <t>-1</t>
        </is>
      </c>
      <c r="L18" s="271" t="inlineStr">
        <is>
          <t>-1</t>
        </is>
      </c>
      <c r="M18" s="271" t="inlineStr">
        <is>
          <t>-1</t>
        </is>
      </c>
      <c r="N18" s="271" t="inlineStr">
        <is>
          <t>-1</t>
        </is>
      </c>
      <c r="O18" s="271" t="inlineStr">
        <is>
          <t>-1</t>
        </is>
      </c>
      <c r="P18" s="271" t="inlineStr">
        <is>
          <t/>
        </is>
      </c>
      <c r="Q18" s="271" t="inlineStr">
        <is>
          <t>-1</t>
        </is>
      </c>
      <c r="R18" s="271" t="inlineStr">
        <is>
          <t>-1</t>
        </is>
      </c>
      <c r="S18" s="271" t="inlineStr">
        <is>
          <t>-1</t>
        </is>
      </c>
      <c r="T18" s="271" t="inlineStr">
        <is>
          <t/>
        </is>
      </c>
      <c r="U18" s="271" t="inlineStr">
        <is>
          <t/>
        </is>
      </c>
      <c r="V18" s="271" t="inlineStr">
        <is>
          <t/>
        </is>
      </c>
      <c r="W18" s="271" t="inlineStr">
        <is>
          <t/>
        </is>
      </c>
      <c r="X18" s="271" t="inlineStr">
        <is>
          <t>a</t>
        </is>
      </c>
      <c r="Y18" s="271" t="inlineStr">
        <is>
          <t>a</t>
        </is>
      </c>
      <c r="Z18" s="271" t="inlineStr">
        <is>
          <t>a</t>
        </is>
      </c>
      <c r="AA18" s="271" t="inlineStr">
        <is>
          <t>a</t>
        </is>
      </c>
      <c r="AB18" s="271" t="inlineStr">
        <is>
          <t>a</t>
        </is>
      </c>
      <c r="AC18" s="271" t="inlineStr">
        <is>
          <t>-1</t>
        </is>
      </c>
      <c r="AD18" s="271" t="inlineStr">
        <is>
          <t>-1</t>
        </is>
      </c>
      <c r="AE18" s="271" t="inlineStr">
        <is>
          <t>-1</t>
        </is>
      </c>
      <c r="AF18" s="271" t="inlineStr">
        <is>
          <t>a</t>
        </is>
      </c>
      <c r="AG18" s="271" t="inlineStr">
        <is>
          <t>a</t>
        </is>
      </c>
      <c r="AH18" s="271" t="inlineStr">
        <is>
          <t>a</t>
        </is>
      </c>
      <c r="AI18" s="271" t="inlineStr">
        <is>
          <t/>
        </is>
      </c>
      <c r="AJ18" s="271" t="inlineStr">
        <is>
          <t>a</t>
        </is>
      </c>
      <c r="AK18">
        <v>7</v>
      </c>
      <c r="AL18" s="268" t="inlineStr">
        <is>
          <t/>
        </is>
      </c>
      <c r="AM18" s="268" t="inlineStr">
        <is>
          <t/>
        </is>
      </c>
      <c r="AN18" s="270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LTA</t>
        </is>
      </c>
      <c r="B19" t="inlineStr">
        <is>
          <t>MED</t>
        </is>
      </c>
      <c r="C19" t="inlineStr">
        <is>
          <t>CP</t>
        </is>
      </c>
      <c r="D19" t="inlineStr">
        <is>
          <t>Algerie</t>
        </is>
      </c>
      <c r="E19" t="inlineStr">
        <is>
          <t>LL</t>
        </is>
      </c>
      <c r="F19" t="inlineStr">
        <is>
          <t>t1</t>
        </is>
      </c>
      <c r="G19" s="271" t="inlineStr">
        <is>
          <t/>
        </is>
      </c>
      <c r="H19" s="271" t="inlineStr">
        <is>
          <t/>
        </is>
      </c>
      <c r="I19" s="271" t="inlineStr">
        <is>
          <t/>
        </is>
      </c>
      <c r="J19" s="271" t="inlineStr">
        <is>
          <t/>
        </is>
      </c>
      <c r="K19" s="271" t="inlineStr">
        <is>
          <t/>
        </is>
      </c>
      <c r="L19" s="271" t="inlineStr">
        <is>
          <t/>
        </is>
      </c>
      <c r="M19" s="271" t="inlineStr">
        <is>
          <t/>
        </is>
      </c>
      <c r="N19" s="271" t="inlineStr">
        <is>
          <t/>
        </is>
      </c>
      <c r="O19" s="271" t="inlineStr">
        <is>
          <t/>
        </is>
      </c>
      <c r="P19" s="271" t="inlineStr">
        <is>
          <t/>
        </is>
      </c>
      <c r="Q19" s="271">
        <v>27</v>
      </c>
      <c r="R19" s="271">
        <v>18</v>
      </c>
      <c r="S19" s="271">
        <v>57</v>
      </c>
      <c r="T19" s="271">
        <v>96</v>
      </c>
      <c r="U19" s="271" t="inlineStr">
        <is>
          <t/>
        </is>
      </c>
      <c r="V19" s="271">
        <v>48</v>
      </c>
      <c r="W19" s="271">
        <v>24</v>
      </c>
      <c r="X19" s="271">
        <v>42.87</v>
      </c>
      <c r="Y19" s="271">
        <v>3.761</v>
      </c>
      <c r="Z19" s="271">
        <v>55.99</v>
      </c>
      <c r="AA19" s="271">
        <v>105.06</v>
      </c>
      <c r="AB19" s="271">
        <v>95.981</v>
      </c>
      <c r="AC19" s="271">
        <v>144.46</v>
      </c>
      <c r="AD19" s="271">
        <v>385.328</v>
      </c>
      <c r="AE19" s="271">
        <v>272.75</v>
      </c>
      <c r="AF19" s="271">
        <v>234.84</v>
      </c>
      <c r="AG19" s="271">
        <v>129.673</v>
      </c>
      <c r="AH19" s="271">
        <v>132.208</v>
      </c>
      <c r="AI19" s="271">
        <v>792.137</v>
      </c>
      <c r="AJ19" s="271">
        <v>109.305</v>
      </c>
      <c r="AK19">
        <v>8</v>
      </c>
      <c r="AL19" s="268">
        <v>2.09</v>
      </c>
      <c r="AM19" s="268">
        <v>82.57</v>
      </c>
      <c r="AN19" s="270">
        <v>2774.363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LTA</t>
        </is>
      </c>
      <c r="B20" t="inlineStr">
        <is>
          <t>MED</t>
        </is>
      </c>
      <c r="C20" t="inlineStr">
        <is>
          <t>CP</t>
        </is>
      </c>
      <c r="D20" t="inlineStr">
        <is>
          <t>Algerie</t>
        </is>
      </c>
      <c r="E20" t="inlineStr">
        <is>
          <t>LL</t>
        </is>
      </c>
      <c r="F20" t="inlineStr">
        <is>
          <t>t2</t>
        </is>
      </c>
      <c r="G20" s="271" t="inlineStr">
        <is>
          <t/>
        </is>
      </c>
      <c r="H20" s="271" t="inlineStr">
        <is>
          <t/>
        </is>
      </c>
      <c r="I20" s="271" t="inlineStr">
        <is>
          <t/>
        </is>
      </c>
      <c r="J20" s="271" t="inlineStr">
        <is>
          <t/>
        </is>
      </c>
      <c r="K20" s="271" t="inlineStr">
        <is>
          <t/>
        </is>
      </c>
      <c r="L20" s="271" t="inlineStr">
        <is>
          <t/>
        </is>
      </c>
      <c r="M20" s="271" t="inlineStr">
        <is>
          <t/>
        </is>
      </c>
      <c r="N20" s="271" t="inlineStr">
        <is>
          <t/>
        </is>
      </c>
      <c r="O20" s="271" t="inlineStr">
        <is>
          <t/>
        </is>
      </c>
      <c r="P20" s="271" t="inlineStr">
        <is>
          <t/>
        </is>
      </c>
      <c r="Q20" s="271" t="inlineStr">
        <is>
          <t>-1</t>
        </is>
      </c>
      <c r="R20" s="271" t="inlineStr">
        <is>
          <t>-1</t>
        </is>
      </c>
      <c r="S20" s="271" t="inlineStr">
        <is>
          <t>-1</t>
        </is>
      </c>
      <c r="T20" s="271" t="inlineStr">
        <is>
          <t>-1</t>
        </is>
      </c>
      <c r="U20" s="271" t="inlineStr">
        <is>
          <t/>
        </is>
      </c>
      <c r="V20" s="271" t="inlineStr">
        <is>
          <t>-1</t>
        </is>
      </c>
      <c r="W20" s="271" t="inlineStr">
        <is>
          <t>-1</t>
        </is>
      </c>
      <c r="X20" s="271" t="inlineStr">
        <is>
          <t>a</t>
        </is>
      </c>
      <c r="Y20" s="271" t="inlineStr">
        <is>
          <t>a</t>
        </is>
      </c>
      <c r="Z20" s="271" t="inlineStr">
        <is>
          <t>a</t>
        </is>
      </c>
      <c r="AA20" s="271" t="inlineStr">
        <is>
          <t>a</t>
        </is>
      </c>
      <c r="AB20" s="271" t="inlineStr">
        <is>
          <t>a</t>
        </is>
      </c>
      <c r="AC20" s="271" t="inlineStr">
        <is>
          <t>-1</t>
        </is>
      </c>
      <c r="AD20" s="271" t="inlineStr">
        <is>
          <t>-1</t>
        </is>
      </c>
      <c r="AE20" s="271" t="inlineStr">
        <is>
          <t>-1</t>
        </is>
      </c>
      <c r="AF20" s="271" t="inlineStr">
        <is>
          <t>a</t>
        </is>
      </c>
      <c r="AG20" s="271" t="inlineStr">
        <is>
          <t>a</t>
        </is>
      </c>
      <c r="AH20" s="271" t="inlineStr">
        <is>
          <t>a</t>
        </is>
      </c>
      <c r="AI20" s="271" t="inlineStr">
        <is>
          <t>a</t>
        </is>
      </c>
      <c r="AJ20" s="271" t="inlineStr">
        <is>
          <t>a</t>
        </is>
      </c>
      <c r="AK20">
        <v>8</v>
      </c>
      <c r="AL20" s="268" t="inlineStr">
        <is>
          <t/>
        </is>
      </c>
      <c r="AM20" s="268" t="inlineStr">
        <is>
          <t/>
        </is>
      </c>
      <c r="AN20" s="270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LTA</t>
        </is>
      </c>
      <c r="B21" t="inlineStr">
        <is>
          <t>MED</t>
        </is>
      </c>
      <c r="C21" t="inlineStr">
        <is>
          <t>CP</t>
        </is>
      </c>
      <c r="D21" t="inlineStr">
        <is>
          <t>EU-Italy</t>
        </is>
      </c>
      <c r="E21" t="inlineStr">
        <is>
          <t>LL</t>
        </is>
      </c>
      <c r="F21" t="inlineStr">
        <is>
          <t>t1</t>
        </is>
      </c>
      <c r="G21" s="271" t="inlineStr">
        <is>
          <t/>
        </is>
      </c>
      <c r="H21" s="271" t="inlineStr">
        <is>
          <t/>
        </is>
      </c>
      <c r="I21" s="271" t="inlineStr">
        <is>
          <t/>
        </is>
      </c>
      <c r="J21" s="271" t="inlineStr">
        <is>
          <t/>
        </is>
      </c>
      <c r="K21" s="271" t="inlineStr">
        <is>
          <t/>
        </is>
      </c>
      <c r="L21" s="271" t="inlineStr">
        <is>
          <t/>
        </is>
      </c>
      <c r="M21" s="271" t="inlineStr">
        <is>
          <t/>
        </is>
      </c>
      <c r="N21" s="271" t="inlineStr">
        <is>
          <t/>
        </is>
      </c>
      <c r="O21" s="271" t="inlineStr">
        <is>
          <t/>
        </is>
      </c>
      <c r="P21" s="271">
        <v>10</v>
      </c>
      <c r="Q21" s="271">
        <v>13</v>
      </c>
      <c r="R21" s="271">
        <v>18</v>
      </c>
      <c r="S21" s="271">
        <v>14.64</v>
      </c>
      <c r="T21" s="271">
        <v>16.203</v>
      </c>
      <c r="U21" s="271">
        <v>87.276</v>
      </c>
      <c r="V21" s="271">
        <v>223.558</v>
      </c>
      <c r="W21" s="271">
        <v>65.457</v>
      </c>
      <c r="X21" s="271">
        <v>54.547</v>
      </c>
      <c r="Y21" s="271">
        <v>120.004</v>
      </c>
      <c r="Z21" s="271">
        <v>326.514</v>
      </c>
      <c r="AA21" s="271">
        <v>192.856</v>
      </c>
      <c r="AB21" s="271" t="inlineStr">
        <is>
          <t/>
        </is>
      </c>
      <c r="AC21" s="271">
        <v>69.129</v>
      </c>
      <c r="AD21" s="271">
        <v>201.616</v>
      </c>
      <c r="AE21" s="271">
        <v>114.62</v>
      </c>
      <c r="AF21" s="271">
        <v>173.444</v>
      </c>
      <c r="AG21" s="271">
        <v>322.936</v>
      </c>
      <c r="AH21" s="271">
        <v>136.287</v>
      </c>
      <c r="AI21" s="271">
        <v>171.222</v>
      </c>
      <c r="AJ21" s="271">
        <v>420.086</v>
      </c>
      <c r="AK21">
        <v>9</v>
      </c>
      <c r="AL21" s="268">
        <v>2.07</v>
      </c>
      <c r="AM21" s="268">
        <v>84.63</v>
      </c>
      <c r="AN21" s="270">
        <v>2751.395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LTA</t>
        </is>
      </c>
      <c r="B22" t="inlineStr">
        <is>
          <t>MED</t>
        </is>
      </c>
      <c r="C22" t="inlineStr">
        <is>
          <t>CP</t>
        </is>
      </c>
      <c r="D22" t="inlineStr">
        <is>
          <t>EU-Italy</t>
        </is>
      </c>
      <c r="E22" t="inlineStr">
        <is>
          <t>LL</t>
        </is>
      </c>
      <c r="F22" t="inlineStr">
        <is>
          <t>t2</t>
        </is>
      </c>
      <c r="G22" s="271" t="inlineStr">
        <is>
          <t/>
        </is>
      </c>
      <c r="H22" s="271" t="inlineStr">
        <is>
          <t/>
        </is>
      </c>
      <c r="I22" s="271" t="inlineStr">
        <is>
          <t/>
        </is>
      </c>
      <c r="J22" s="271" t="inlineStr">
        <is>
          <t/>
        </is>
      </c>
      <c r="K22" s="271" t="inlineStr">
        <is>
          <t/>
        </is>
      </c>
      <c r="L22" s="271" t="inlineStr">
        <is>
          <t/>
        </is>
      </c>
      <c r="M22" s="271" t="inlineStr">
        <is>
          <t/>
        </is>
      </c>
      <c r="N22" s="271" t="inlineStr">
        <is>
          <t/>
        </is>
      </c>
      <c r="O22" s="271" t="inlineStr">
        <is>
          <t/>
        </is>
      </c>
      <c r="P22" s="271" t="inlineStr">
        <is>
          <t>-1</t>
        </is>
      </c>
      <c r="Q22" s="271" t="inlineStr">
        <is>
          <t>b</t>
        </is>
      </c>
      <c r="R22" s="271" t="inlineStr">
        <is>
          <t>-1</t>
        </is>
      </c>
      <c r="S22" s="271" t="inlineStr">
        <is>
          <t>-1</t>
        </is>
      </c>
      <c r="T22" s="271" t="inlineStr">
        <is>
          <t>-1</t>
        </is>
      </c>
      <c r="U22" s="271" t="inlineStr">
        <is>
          <t>-1</t>
        </is>
      </c>
      <c r="V22" s="271" t="inlineStr">
        <is>
          <t>-1</t>
        </is>
      </c>
      <c r="W22" s="271" t="inlineStr">
        <is>
          <t>-1</t>
        </is>
      </c>
      <c r="X22" s="271" t="inlineStr">
        <is>
          <t>-1</t>
        </is>
      </c>
      <c r="Y22" s="271" t="inlineStr">
        <is>
          <t>-1</t>
        </is>
      </c>
      <c r="Z22" s="271" t="inlineStr">
        <is>
          <t>-1</t>
        </is>
      </c>
      <c r="AA22" s="271" t="inlineStr">
        <is>
          <t>-1</t>
        </is>
      </c>
      <c r="AB22" s="271" t="inlineStr">
        <is>
          <t/>
        </is>
      </c>
      <c r="AC22" s="271" t="inlineStr">
        <is>
          <t>-1</t>
        </is>
      </c>
      <c r="AD22" s="271" t="inlineStr">
        <is>
          <t>ab</t>
        </is>
      </c>
      <c r="AE22" s="271" t="inlineStr">
        <is>
          <t>b</t>
        </is>
      </c>
      <c r="AF22" s="271" t="inlineStr">
        <is>
          <t>ab</t>
        </is>
      </c>
      <c r="AG22" s="271" t="inlineStr">
        <is>
          <t>ab</t>
        </is>
      </c>
      <c r="AH22" s="271" t="inlineStr">
        <is>
          <t>ab</t>
        </is>
      </c>
      <c r="AI22" s="271" t="inlineStr">
        <is>
          <t>ab</t>
        </is>
      </c>
      <c r="AJ22" s="271" t="inlineStr">
        <is>
          <t>ab</t>
        </is>
      </c>
      <c r="AK22">
        <v>9</v>
      </c>
      <c r="AL22" s="268" t="inlineStr">
        <is>
          <t/>
        </is>
      </c>
      <c r="AM22" s="268" t="inlineStr">
        <is>
          <t/>
        </is>
      </c>
      <c r="AN22" s="270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LTA</t>
        </is>
      </c>
      <c r="B23" t="inlineStr">
        <is>
          <t>MED</t>
        </is>
      </c>
      <c r="C23" t="inlineStr">
        <is>
          <t>CP</t>
        </is>
      </c>
      <c r="D23" t="inlineStr">
        <is>
          <t>Egypt</t>
        </is>
      </c>
      <c r="E23" t="inlineStr">
        <is>
          <t>PS</t>
        </is>
      </c>
      <c r="F23" t="inlineStr">
        <is>
          <t>t1</t>
        </is>
      </c>
      <c r="G23" s="271" t="inlineStr">
        <is>
          <t/>
        </is>
      </c>
      <c r="H23" s="271" t="inlineStr">
        <is>
          <t/>
        </is>
      </c>
      <c r="I23" s="271" t="inlineStr">
        <is>
          <t/>
        </is>
      </c>
      <c r="J23" s="271" t="inlineStr">
        <is>
          <t/>
        </is>
      </c>
      <c r="K23" s="271" t="inlineStr">
        <is>
          <t/>
        </is>
      </c>
      <c r="L23" s="271" t="inlineStr">
        <is>
          <t/>
        </is>
      </c>
      <c r="M23" s="271" t="inlineStr">
        <is>
          <t/>
        </is>
      </c>
      <c r="N23" s="271" t="inlineStr">
        <is>
          <t/>
        </is>
      </c>
      <c r="O23" s="271" t="inlineStr">
        <is>
          <t/>
        </is>
      </c>
      <c r="P23" s="271" t="inlineStr">
        <is>
          <t/>
        </is>
      </c>
      <c r="Q23" s="271" t="inlineStr">
        <is>
          <t/>
        </is>
      </c>
      <c r="R23" s="271" t="inlineStr">
        <is>
          <t/>
        </is>
      </c>
      <c r="S23" s="271" t="inlineStr">
        <is>
          <t/>
        </is>
      </c>
      <c r="T23" s="271" t="inlineStr">
        <is>
          <t/>
        </is>
      </c>
      <c r="U23" s="271" t="inlineStr">
        <is>
          <t/>
        </is>
      </c>
      <c r="V23" s="271" t="inlineStr">
        <is>
          <t/>
        </is>
      </c>
      <c r="W23" s="271" t="inlineStr">
        <is>
          <t/>
        </is>
      </c>
      <c r="X23" s="271" t="inlineStr">
        <is>
          <t/>
        </is>
      </c>
      <c r="Y23" s="271" t="inlineStr">
        <is>
          <t/>
        </is>
      </c>
      <c r="Z23" s="271">
        <v>849</v>
      </c>
      <c r="AA23" s="271">
        <v>712</v>
      </c>
      <c r="AB23" s="271" t="inlineStr">
        <is>
          <t/>
        </is>
      </c>
      <c r="AC23" s="271" t="inlineStr">
        <is>
          <t/>
        </is>
      </c>
      <c r="AD23" s="271" t="inlineStr">
        <is>
          <t/>
        </is>
      </c>
      <c r="AE23" s="271">
        <v>1003</v>
      </c>
      <c r="AF23" s="271" t="inlineStr">
        <is>
          <t/>
        </is>
      </c>
      <c r="AG23" s="271" t="inlineStr">
        <is>
          <t/>
        </is>
      </c>
      <c r="AH23" s="271" t="inlineStr">
        <is>
          <t/>
        </is>
      </c>
      <c r="AI23" s="271" t="inlineStr">
        <is>
          <t/>
        </is>
      </c>
      <c r="AJ23" s="271" t="inlineStr">
        <is>
          <t/>
        </is>
      </c>
      <c r="AK23">
        <v>10</v>
      </c>
      <c r="AL23" s="268">
        <v>1.93</v>
      </c>
      <c r="AM23" s="268">
        <v>86.56</v>
      </c>
      <c r="AN23" s="270">
        <v>2564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LTA</t>
        </is>
      </c>
      <c r="B24" t="inlineStr">
        <is>
          <t>MED</t>
        </is>
      </c>
      <c r="C24" t="inlineStr">
        <is>
          <t>CP</t>
        </is>
      </c>
      <c r="D24" t="inlineStr">
        <is>
          <t>Egypt</t>
        </is>
      </c>
      <c r="E24" t="inlineStr">
        <is>
          <t>PS</t>
        </is>
      </c>
      <c r="F24" t="inlineStr">
        <is>
          <t>t2</t>
        </is>
      </c>
      <c r="G24" s="271" t="inlineStr">
        <is>
          <t/>
        </is>
      </c>
      <c r="H24" s="271" t="inlineStr">
        <is>
          <t/>
        </is>
      </c>
      <c r="I24" s="271" t="inlineStr">
        <is>
          <t/>
        </is>
      </c>
      <c r="J24" s="271" t="inlineStr">
        <is>
          <t/>
        </is>
      </c>
      <c r="K24" s="271" t="inlineStr">
        <is>
          <t/>
        </is>
      </c>
      <c r="L24" s="271" t="inlineStr">
        <is>
          <t/>
        </is>
      </c>
      <c r="M24" s="271" t="inlineStr">
        <is>
          <t/>
        </is>
      </c>
      <c r="N24" s="271" t="inlineStr">
        <is>
          <t/>
        </is>
      </c>
      <c r="O24" s="271" t="inlineStr">
        <is>
          <t/>
        </is>
      </c>
      <c r="P24" s="271" t="inlineStr">
        <is>
          <t/>
        </is>
      </c>
      <c r="Q24" s="271" t="inlineStr">
        <is>
          <t/>
        </is>
      </c>
      <c r="R24" s="271" t="inlineStr">
        <is>
          <t/>
        </is>
      </c>
      <c r="S24" s="271" t="inlineStr">
        <is>
          <t/>
        </is>
      </c>
      <c r="T24" s="271" t="inlineStr">
        <is>
          <t/>
        </is>
      </c>
      <c r="U24" s="271" t="inlineStr">
        <is>
          <t/>
        </is>
      </c>
      <c r="V24" s="271" t="inlineStr">
        <is>
          <t/>
        </is>
      </c>
      <c r="W24" s="271" t="inlineStr">
        <is>
          <t/>
        </is>
      </c>
      <c r="X24" s="271" t="inlineStr">
        <is>
          <t/>
        </is>
      </c>
      <c r="Y24" s="271" t="inlineStr">
        <is>
          <t/>
        </is>
      </c>
      <c r="Z24" s="271" t="inlineStr">
        <is>
          <t>-1</t>
        </is>
      </c>
      <c r="AA24" s="271" t="inlineStr">
        <is>
          <t>-1</t>
        </is>
      </c>
      <c r="AB24" s="271" t="inlineStr">
        <is>
          <t/>
        </is>
      </c>
      <c r="AC24" s="271" t="inlineStr">
        <is>
          <t/>
        </is>
      </c>
      <c r="AD24" s="271" t="inlineStr">
        <is>
          <t/>
        </is>
      </c>
      <c r="AE24" s="271" t="inlineStr">
        <is>
          <t>-1</t>
        </is>
      </c>
      <c r="AF24" s="271" t="inlineStr">
        <is>
          <t/>
        </is>
      </c>
      <c r="AG24" s="271" t="inlineStr">
        <is>
          <t/>
        </is>
      </c>
      <c r="AH24" s="271" t="inlineStr">
        <is>
          <t/>
        </is>
      </c>
      <c r="AI24" s="271" t="inlineStr">
        <is>
          <t/>
        </is>
      </c>
      <c r="AJ24" s="271" t="inlineStr">
        <is>
          <t/>
        </is>
      </c>
      <c r="AK24">
        <v>10</v>
      </c>
      <c r="AL24" s="268" t="inlineStr">
        <is>
          <t/>
        </is>
      </c>
      <c r="AM24" s="268" t="inlineStr">
        <is>
          <t/>
        </is>
      </c>
      <c r="AN24" s="270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LTA</t>
        </is>
      </c>
      <c r="B25" t="inlineStr">
        <is>
          <t>MED</t>
        </is>
      </c>
      <c r="C25" t="inlineStr">
        <is>
          <t>CP</t>
        </is>
      </c>
      <c r="D25" t="inlineStr">
        <is>
          <t>EU-España</t>
        </is>
      </c>
      <c r="E25" t="inlineStr">
        <is>
          <t>TP</t>
        </is>
      </c>
      <c r="F25" t="inlineStr">
        <is>
          <t>t1</t>
        </is>
      </c>
      <c r="G25" s="271" t="inlineStr">
        <is>
          <t/>
        </is>
      </c>
      <c r="H25" s="271">
        <v>1</v>
      </c>
      <c r="I25" s="271">
        <v>11</v>
      </c>
      <c r="J25" s="271">
        <v>3</v>
      </c>
      <c r="K25" s="271">
        <v>4</v>
      </c>
      <c r="L25" s="271" t="inlineStr">
        <is>
          <t/>
        </is>
      </c>
      <c r="M25" s="271" t="inlineStr">
        <is>
          <t/>
        </is>
      </c>
      <c r="N25" s="271">
        <v>67.2</v>
      </c>
      <c r="O25" s="271">
        <v>2.9</v>
      </c>
      <c r="P25" s="271" t="inlineStr">
        <is>
          <t/>
        </is>
      </c>
      <c r="Q25" s="271" t="inlineStr">
        <is>
          <t/>
        </is>
      </c>
      <c r="R25" s="271">
        <v>224.547</v>
      </c>
      <c r="S25" s="271">
        <v>73.018</v>
      </c>
      <c r="T25" s="271">
        <v>50.318</v>
      </c>
      <c r="U25" s="271">
        <v>124.613</v>
      </c>
      <c r="V25" s="271">
        <v>47.241</v>
      </c>
      <c r="W25" s="271">
        <v>124.805</v>
      </c>
      <c r="X25" s="271">
        <v>176.946</v>
      </c>
      <c r="Y25" s="271">
        <v>64.071</v>
      </c>
      <c r="Z25" s="271">
        <v>78.179</v>
      </c>
      <c r="AA25" s="271">
        <v>82.107</v>
      </c>
      <c r="AB25" s="271">
        <v>139.868</v>
      </c>
      <c r="AC25" s="271">
        <v>52.804</v>
      </c>
      <c r="AD25" s="271">
        <v>82.221</v>
      </c>
      <c r="AE25" s="271">
        <v>91.406</v>
      </c>
      <c r="AF25" s="271" t="inlineStr">
        <is>
          <t/>
        </is>
      </c>
      <c r="AG25" s="271">
        <v>177.284</v>
      </c>
      <c r="AH25" s="271">
        <v>196.228</v>
      </c>
      <c r="AI25" s="271">
        <v>192.163</v>
      </c>
      <c r="AJ25" s="271">
        <v>212.295</v>
      </c>
      <c r="AK25">
        <v>11</v>
      </c>
      <c r="AL25" s="268">
        <v>1.71</v>
      </c>
      <c r="AM25" s="268">
        <v>88.27</v>
      </c>
      <c r="AN25" s="270">
        <v>2279.214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LTA</t>
        </is>
      </c>
      <c r="B26" t="inlineStr">
        <is>
          <t>MED</t>
        </is>
      </c>
      <c r="C26" t="inlineStr">
        <is>
          <t>CP</t>
        </is>
      </c>
      <c r="D26" t="inlineStr">
        <is>
          <t>EU-España</t>
        </is>
      </c>
      <c r="E26" t="inlineStr">
        <is>
          <t>TP</t>
        </is>
      </c>
      <c r="F26" t="inlineStr">
        <is>
          <t>t2</t>
        </is>
      </c>
      <c r="G26" s="271" t="inlineStr">
        <is>
          <t/>
        </is>
      </c>
      <c r="H26" s="271" t="inlineStr">
        <is>
          <t>a</t>
        </is>
      </c>
      <c r="I26" s="271" t="inlineStr">
        <is>
          <t>a</t>
        </is>
      </c>
      <c r="J26" s="271" t="inlineStr">
        <is>
          <t>a</t>
        </is>
      </c>
      <c r="K26" s="271" t="inlineStr">
        <is>
          <t>-1</t>
        </is>
      </c>
      <c r="L26" s="271" t="inlineStr">
        <is>
          <t/>
        </is>
      </c>
      <c r="M26" s="271" t="inlineStr">
        <is>
          <t/>
        </is>
      </c>
      <c r="N26" s="271" t="inlineStr">
        <is>
          <t>a</t>
        </is>
      </c>
      <c r="O26" s="271" t="inlineStr">
        <is>
          <t>a</t>
        </is>
      </c>
      <c r="P26" s="271" t="inlineStr">
        <is>
          <t/>
        </is>
      </c>
      <c r="Q26" s="271" t="inlineStr">
        <is>
          <t/>
        </is>
      </c>
      <c r="R26" s="271" t="inlineStr">
        <is>
          <t>-1</t>
        </is>
      </c>
      <c r="S26" s="271" t="inlineStr">
        <is>
          <t>-1</t>
        </is>
      </c>
      <c r="T26" s="271" t="inlineStr">
        <is>
          <t>-1</t>
        </is>
      </c>
      <c r="U26" s="271" t="inlineStr">
        <is>
          <t>ab</t>
        </is>
      </c>
      <c r="V26" s="271" t="inlineStr">
        <is>
          <t>abc</t>
        </is>
      </c>
      <c r="W26" s="271" t="inlineStr">
        <is>
          <t>abc</t>
        </is>
      </c>
      <c r="X26" s="271" t="inlineStr">
        <is>
          <t>a</t>
        </is>
      </c>
      <c r="Y26" s="271" t="inlineStr">
        <is>
          <t>abc</t>
        </is>
      </c>
      <c r="Z26" s="271" t="inlineStr">
        <is>
          <t>ab</t>
        </is>
      </c>
      <c r="AA26" s="271" t="inlineStr">
        <is>
          <t>ab</t>
        </is>
      </c>
      <c r="AB26" s="271" t="inlineStr">
        <is>
          <t>ab</t>
        </is>
      </c>
      <c r="AC26" s="271" t="inlineStr">
        <is>
          <t>ab</t>
        </is>
      </c>
      <c r="AD26" s="271" t="inlineStr">
        <is>
          <t>ab</t>
        </is>
      </c>
      <c r="AE26" s="271" t="inlineStr">
        <is>
          <t>ab</t>
        </is>
      </c>
      <c r="AF26" s="271" t="inlineStr">
        <is>
          <t>ab</t>
        </is>
      </c>
      <c r="AG26" s="271" t="inlineStr">
        <is>
          <t>a</t>
        </is>
      </c>
      <c r="AH26" s="271" t="inlineStr">
        <is>
          <t>ab</t>
        </is>
      </c>
      <c r="AI26" s="271" t="inlineStr">
        <is>
          <t>ab</t>
        </is>
      </c>
      <c r="AJ26" s="271" t="inlineStr">
        <is>
          <t>ab</t>
        </is>
      </c>
      <c r="AK26">
        <v>11</v>
      </c>
      <c r="AL26" s="268" t="inlineStr">
        <is>
          <t/>
        </is>
      </c>
      <c r="AM26" s="268" t="inlineStr">
        <is>
          <t/>
        </is>
      </c>
      <c r="AN26" s="270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LTA</t>
        </is>
      </c>
      <c r="B27" t="inlineStr">
        <is>
          <t>MED</t>
        </is>
      </c>
      <c r="C27" t="inlineStr">
        <is>
          <t>CP</t>
        </is>
      </c>
      <c r="D27" t="inlineStr">
        <is>
          <t>EU-España</t>
        </is>
      </c>
      <c r="E27" t="inlineStr">
        <is>
          <t>PS</t>
        </is>
      </c>
      <c r="F27" t="inlineStr">
        <is>
          <t>t1</t>
        </is>
      </c>
      <c r="G27" s="271" t="inlineStr">
        <is>
          <t/>
        </is>
      </c>
      <c r="H27" s="271" t="inlineStr">
        <is>
          <t/>
        </is>
      </c>
      <c r="I27" s="271" t="inlineStr">
        <is>
          <t/>
        </is>
      </c>
      <c r="J27" s="271" t="inlineStr">
        <is>
          <t/>
        </is>
      </c>
      <c r="K27" s="271" t="inlineStr">
        <is>
          <t/>
        </is>
      </c>
      <c r="L27" s="271" t="inlineStr">
        <is>
          <t/>
        </is>
      </c>
      <c r="M27" s="271" t="inlineStr">
        <is>
          <t/>
        </is>
      </c>
      <c r="N27" s="271" t="inlineStr">
        <is>
          <t/>
        </is>
      </c>
      <c r="O27" s="271" t="inlineStr">
        <is>
          <t/>
        </is>
      </c>
      <c r="P27" s="271" t="inlineStr">
        <is>
          <t/>
        </is>
      </c>
      <c r="Q27" s="271" t="inlineStr">
        <is>
          <t/>
        </is>
      </c>
      <c r="R27" s="271" t="inlineStr">
        <is>
          <t/>
        </is>
      </c>
      <c r="S27" s="271" t="inlineStr">
        <is>
          <t/>
        </is>
      </c>
      <c r="T27" s="271" t="inlineStr">
        <is>
          <t/>
        </is>
      </c>
      <c r="U27" s="271" t="inlineStr">
        <is>
          <t/>
        </is>
      </c>
      <c r="V27" s="271" t="inlineStr">
        <is>
          <t/>
        </is>
      </c>
      <c r="W27" s="271" t="inlineStr">
        <is>
          <t/>
        </is>
      </c>
      <c r="X27" s="271" t="inlineStr">
        <is>
          <t/>
        </is>
      </c>
      <c r="Y27" s="271" t="inlineStr">
        <is>
          <t/>
        </is>
      </c>
      <c r="Z27" s="271" t="inlineStr">
        <is>
          <t/>
        </is>
      </c>
      <c r="AA27" s="271" t="inlineStr">
        <is>
          <t/>
        </is>
      </c>
      <c r="AB27" s="271">
        <v>202.828</v>
      </c>
      <c r="AC27" s="271">
        <v>160.526</v>
      </c>
      <c r="AD27" s="271">
        <v>217.542</v>
      </c>
      <c r="AE27" s="271">
        <v>141.334</v>
      </c>
      <c r="AF27" s="271">
        <v>425.105</v>
      </c>
      <c r="AG27" s="271">
        <v>166.326</v>
      </c>
      <c r="AH27" s="271">
        <v>157.871</v>
      </c>
      <c r="AI27" s="271">
        <v>283.573</v>
      </c>
      <c r="AJ27" s="271">
        <v>165.505</v>
      </c>
      <c r="AK27">
        <v>12</v>
      </c>
      <c r="AL27" s="268">
        <v>1.44</v>
      </c>
      <c r="AM27" s="268">
        <v>89.72</v>
      </c>
      <c r="AN27" s="270">
        <v>1920.61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LTA</t>
        </is>
      </c>
      <c r="B28" t="inlineStr">
        <is>
          <t>MED</t>
        </is>
      </c>
      <c r="C28" t="inlineStr">
        <is>
          <t>CP</t>
        </is>
      </c>
      <c r="D28" t="inlineStr">
        <is>
          <t>EU-España</t>
        </is>
      </c>
      <c r="E28" t="inlineStr">
        <is>
          <t>PS</t>
        </is>
      </c>
      <c r="F28" t="inlineStr">
        <is>
          <t>t2</t>
        </is>
      </c>
      <c r="G28" s="271" t="inlineStr">
        <is>
          <t/>
        </is>
      </c>
      <c r="H28" s="271" t="inlineStr">
        <is>
          <t/>
        </is>
      </c>
      <c r="I28" s="271" t="inlineStr">
        <is>
          <t/>
        </is>
      </c>
      <c r="J28" s="271" t="inlineStr">
        <is>
          <t/>
        </is>
      </c>
      <c r="K28" s="271" t="inlineStr">
        <is>
          <t/>
        </is>
      </c>
      <c r="L28" s="271" t="inlineStr">
        <is>
          <t/>
        </is>
      </c>
      <c r="M28" s="271" t="inlineStr">
        <is>
          <t/>
        </is>
      </c>
      <c r="N28" s="271" t="inlineStr">
        <is>
          <t/>
        </is>
      </c>
      <c r="O28" s="271" t="inlineStr">
        <is>
          <t/>
        </is>
      </c>
      <c r="P28" s="271" t="inlineStr">
        <is>
          <t/>
        </is>
      </c>
      <c r="Q28" s="271" t="inlineStr">
        <is>
          <t/>
        </is>
      </c>
      <c r="R28" s="271" t="inlineStr">
        <is>
          <t>a</t>
        </is>
      </c>
      <c r="S28" s="271" t="inlineStr">
        <is>
          <t/>
        </is>
      </c>
      <c r="T28" s="271" t="inlineStr">
        <is>
          <t/>
        </is>
      </c>
      <c r="U28" s="271" t="inlineStr">
        <is>
          <t/>
        </is>
      </c>
      <c r="V28" s="271" t="inlineStr">
        <is>
          <t/>
        </is>
      </c>
      <c r="W28" s="271" t="inlineStr">
        <is>
          <t/>
        </is>
      </c>
      <c r="X28" s="271" t="inlineStr">
        <is>
          <t/>
        </is>
      </c>
      <c r="Y28" s="271" t="inlineStr">
        <is>
          <t/>
        </is>
      </c>
      <c r="Z28" s="271" t="inlineStr">
        <is>
          <t/>
        </is>
      </c>
      <c r="AA28" s="271" t="inlineStr">
        <is>
          <t/>
        </is>
      </c>
      <c r="AB28" s="271" t="inlineStr">
        <is>
          <t>a</t>
        </is>
      </c>
      <c r="AC28" s="271" t="inlineStr">
        <is>
          <t>ab</t>
        </is>
      </c>
      <c r="AD28" s="271" t="inlineStr">
        <is>
          <t>b</t>
        </is>
      </c>
      <c r="AE28" s="271" t="inlineStr">
        <is>
          <t>ab</t>
        </is>
      </c>
      <c r="AF28" s="271" t="inlineStr">
        <is>
          <t>a</t>
        </is>
      </c>
      <c r="AG28" s="271" t="inlineStr">
        <is>
          <t>a</t>
        </is>
      </c>
      <c r="AH28" s="271" t="inlineStr">
        <is>
          <t>ab</t>
        </is>
      </c>
      <c r="AI28" s="271" t="inlineStr">
        <is>
          <t>a</t>
        </is>
      </c>
      <c r="AJ28" s="271" t="inlineStr">
        <is>
          <t>ab</t>
        </is>
      </c>
      <c r="AK28">
        <v>12</v>
      </c>
      <c r="AL28" s="268" t="inlineStr">
        <is>
          <t/>
        </is>
      </c>
      <c r="AM28" s="268" t="inlineStr">
        <is>
          <t/>
        </is>
      </c>
      <c r="AN28" s="270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LTA</t>
        </is>
      </c>
      <c r="B29" t="inlineStr">
        <is>
          <t>MED</t>
        </is>
      </c>
      <c r="C29" t="inlineStr">
        <is>
          <t>CP</t>
        </is>
      </c>
      <c r="D29" t="inlineStr">
        <is>
          <t>Libya</t>
        </is>
      </c>
      <c r="E29" t="inlineStr">
        <is>
          <t>PS</t>
        </is>
      </c>
      <c r="F29" t="inlineStr">
        <is>
          <t>t1</t>
        </is>
      </c>
      <c r="G29" s="271" t="inlineStr">
        <is>
          <t/>
        </is>
      </c>
      <c r="H29" s="271" t="inlineStr">
        <is>
          <t/>
        </is>
      </c>
      <c r="I29" s="271" t="inlineStr">
        <is>
          <t/>
        </is>
      </c>
      <c r="J29" s="271">
        <v>24</v>
      </c>
      <c r="K29" s="271">
        <v>32</v>
      </c>
      <c r="L29" s="271" t="inlineStr">
        <is>
          <t/>
        </is>
      </c>
      <c r="M29" s="271" t="inlineStr">
        <is>
          <t/>
        </is>
      </c>
      <c r="N29" s="271" t="inlineStr">
        <is>
          <t/>
        </is>
      </c>
      <c r="O29" s="271" t="inlineStr">
        <is>
          <t/>
        </is>
      </c>
      <c r="P29" s="271" t="inlineStr">
        <is>
          <t/>
        </is>
      </c>
      <c r="Q29" s="271" t="inlineStr">
        <is>
          <t/>
        </is>
      </c>
      <c r="R29" s="271" t="inlineStr">
        <is>
          <t/>
        </is>
      </c>
      <c r="S29" s="271" t="inlineStr">
        <is>
          <t/>
        </is>
      </c>
      <c r="T29" s="271" t="inlineStr">
        <is>
          <t/>
        </is>
      </c>
      <c r="U29" s="271" t="inlineStr">
        <is>
          <t/>
        </is>
      </c>
      <c r="V29" s="271" t="inlineStr">
        <is>
          <t/>
        </is>
      </c>
      <c r="W29" s="271" t="inlineStr">
        <is>
          <t/>
        </is>
      </c>
      <c r="X29" s="271" t="inlineStr">
        <is>
          <t/>
        </is>
      </c>
      <c r="Y29" s="271" t="inlineStr">
        <is>
          <t/>
        </is>
      </c>
      <c r="Z29" s="271" t="inlineStr">
        <is>
          <t/>
        </is>
      </c>
      <c r="AA29" s="271" t="inlineStr">
        <is>
          <t/>
        </is>
      </c>
      <c r="AB29" s="271">
        <v>102</v>
      </c>
      <c r="AC29" s="271">
        <v>1100</v>
      </c>
      <c r="AD29" s="271">
        <v>48</v>
      </c>
      <c r="AE29" s="271">
        <v>80</v>
      </c>
      <c r="AF29" s="271">
        <v>65</v>
      </c>
      <c r="AG29" s="271">
        <v>55</v>
      </c>
      <c r="AH29" s="271">
        <v>30</v>
      </c>
      <c r="AI29" s="271">
        <v>25</v>
      </c>
      <c r="AJ29" s="271">
        <v>280</v>
      </c>
      <c r="AK29">
        <v>13</v>
      </c>
      <c r="AL29" s="268">
        <v>1.38</v>
      </c>
      <c r="AM29" s="268">
        <v>91.1</v>
      </c>
      <c r="AN29" s="270">
        <v>1841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LTA</t>
        </is>
      </c>
      <c r="B30" t="inlineStr">
        <is>
          <t>MED</t>
        </is>
      </c>
      <c r="C30" t="inlineStr">
        <is>
          <t>CP</t>
        </is>
      </c>
      <c r="D30" t="inlineStr">
        <is>
          <t>Libya</t>
        </is>
      </c>
      <c r="E30" t="inlineStr">
        <is>
          <t>PS</t>
        </is>
      </c>
      <c r="F30" t="inlineStr">
        <is>
          <t>t2</t>
        </is>
      </c>
      <c r="G30" s="271" t="inlineStr">
        <is>
          <t/>
        </is>
      </c>
      <c r="H30" s="271" t="inlineStr">
        <is>
          <t/>
        </is>
      </c>
      <c r="I30" s="271" t="inlineStr">
        <is>
          <t/>
        </is>
      </c>
      <c r="J30" s="271" t="inlineStr">
        <is>
          <t>-1</t>
        </is>
      </c>
      <c r="K30" s="271" t="inlineStr">
        <is>
          <t>-1</t>
        </is>
      </c>
      <c r="L30" s="271" t="inlineStr">
        <is>
          <t/>
        </is>
      </c>
      <c r="M30" s="271" t="inlineStr">
        <is>
          <t/>
        </is>
      </c>
      <c r="N30" s="271" t="inlineStr">
        <is>
          <t/>
        </is>
      </c>
      <c r="O30" s="271" t="inlineStr">
        <is>
          <t/>
        </is>
      </c>
      <c r="P30" s="271" t="inlineStr">
        <is>
          <t/>
        </is>
      </c>
      <c r="Q30" s="271" t="inlineStr">
        <is>
          <t/>
        </is>
      </c>
      <c r="R30" s="271" t="inlineStr">
        <is>
          <t/>
        </is>
      </c>
      <c r="S30" s="271" t="inlineStr">
        <is>
          <t/>
        </is>
      </c>
      <c r="T30" s="271" t="inlineStr">
        <is>
          <t/>
        </is>
      </c>
      <c r="U30" s="271" t="inlineStr">
        <is>
          <t/>
        </is>
      </c>
      <c r="V30" s="271" t="inlineStr">
        <is>
          <t/>
        </is>
      </c>
      <c r="W30" s="271" t="inlineStr">
        <is>
          <t/>
        </is>
      </c>
      <c r="X30" s="271" t="inlineStr">
        <is>
          <t/>
        </is>
      </c>
      <c r="Y30" s="271" t="inlineStr">
        <is>
          <t/>
        </is>
      </c>
      <c r="Z30" s="271" t="inlineStr">
        <is>
          <t/>
        </is>
      </c>
      <c r="AA30" s="271" t="inlineStr">
        <is>
          <t/>
        </is>
      </c>
      <c r="AB30" s="271" t="inlineStr">
        <is>
          <t>-1</t>
        </is>
      </c>
      <c r="AC30" s="271" t="inlineStr">
        <is>
          <t>-1</t>
        </is>
      </c>
      <c r="AD30" s="271" t="inlineStr">
        <is>
          <t>-1</t>
        </is>
      </c>
      <c r="AE30" s="271" t="inlineStr">
        <is>
          <t>-1</t>
        </is>
      </c>
      <c r="AF30" s="271" t="inlineStr">
        <is>
          <t>-1</t>
        </is>
      </c>
      <c r="AG30" s="271" t="inlineStr">
        <is>
          <t>-1</t>
        </is>
      </c>
      <c r="AH30" s="271" t="inlineStr">
        <is>
          <t>-1</t>
        </is>
      </c>
      <c r="AI30" s="271" t="inlineStr">
        <is>
          <t>-1</t>
        </is>
      </c>
      <c r="AJ30" s="271" t="inlineStr">
        <is>
          <t>-1</t>
        </is>
      </c>
      <c r="AK30">
        <v>13</v>
      </c>
      <c r="AL30" s="268" t="inlineStr">
        <is>
          <t/>
        </is>
      </c>
      <c r="AM30" s="268" t="inlineStr">
        <is>
          <t/>
        </is>
      </c>
      <c r="AN30" s="270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LTA</t>
        </is>
      </c>
      <c r="B31" t="inlineStr">
        <is>
          <t>MED</t>
        </is>
      </c>
      <c r="C31" t="inlineStr">
        <is>
          <t>CP</t>
        </is>
      </c>
      <c r="D31" t="inlineStr">
        <is>
          <t>EU-España</t>
        </is>
      </c>
      <c r="E31" t="inlineStr">
        <is>
          <t>UN</t>
        </is>
      </c>
      <c r="F31" t="inlineStr">
        <is>
          <t>t1</t>
        </is>
      </c>
      <c r="G31" s="271" t="inlineStr">
        <is>
          <t/>
        </is>
      </c>
      <c r="H31" s="271">
        <v>14</v>
      </c>
      <c r="I31" s="271">
        <v>7</v>
      </c>
      <c r="J31" s="271">
        <v>6</v>
      </c>
      <c r="K31" s="271">
        <v>11</v>
      </c>
      <c r="L31" s="271" t="inlineStr">
        <is>
          <t/>
        </is>
      </c>
      <c r="M31" s="271">
        <v>8.4</v>
      </c>
      <c r="N31" s="271">
        <v>14.3</v>
      </c>
      <c r="O31" s="271">
        <v>28.2</v>
      </c>
      <c r="P31" s="271" t="inlineStr">
        <is>
          <t/>
        </is>
      </c>
      <c r="Q31" s="271">
        <v>40.396</v>
      </c>
      <c r="R31" s="271">
        <v>36.412</v>
      </c>
      <c r="S31" s="271">
        <v>39.46</v>
      </c>
      <c r="T31" s="271">
        <v>95.612</v>
      </c>
      <c r="U31" s="271">
        <v>68.39</v>
      </c>
      <c r="V31" s="271">
        <v>35.453</v>
      </c>
      <c r="W31" s="271">
        <v>134.228</v>
      </c>
      <c r="X31" s="271">
        <v>237.156</v>
      </c>
      <c r="Y31" s="271">
        <v>298.175</v>
      </c>
      <c r="Z31" s="271">
        <v>135.843</v>
      </c>
      <c r="AA31" s="271">
        <v>178.161</v>
      </c>
      <c r="AB31" s="271">
        <v>70.68</v>
      </c>
      <c r="AC31" s="271">
        <v>112.138</v>
      </c>
      <c r="AD31" s="271" t="inlineStr">
        <is>
          <t/>
        </is>
      </c>
      <c r="AE31" s="271" t="inlineStr">
        <is>
          <t/>
        </is>
      </c>
      <c r="AF31" s="271">
        <v>156.08</v>
      </c>
      <c r="AG31" s="271" t="inlineStr">
        <is>
          <t/>
        </is>
      </c>
      <c r="AH31" s="271">
        <v>0.021</v>
      </c>
      <c r="AI31" s="271">
        <v>0.014</v>
      </c>
      <c r="AJ31" s="271">
        <v>0.237</v>
      </c>
      <c r="AK31">
        <v>14</v>
      </c>
      <c r="AL31" s="268">
        <v>1.3</v>
      </c>
      <c r="AM31" s="268">
        <v>92.4</v>
      </c>
      <c r="AN31" s="270">
        <v>1727.357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LTA</t>
        </is>
      </c>
      <c r="B32" t="inlineStr">
        <is>
          <t>MED</t>
        </is>
      </c>
      <c r="C32" t="inlineStr">
        <is>
          <t>CP</t>
        </is>
      </c>
      <c r="D32" t="inlineStr">
        <is>
          <t>EU-España</t>
        </is>
      </c>
      <c r="E32" t="inlineStr">
        <is>
          <t>UN</t>
        </is>
      </c>
      <c r="F32" t="inlineStr">
        <is>
          <t>t2</t>
        </is>
      </c>
      <c r="G32" s="271" t="inlineStr">
        <is>
          <t/>
        </is>
      </c>
      <c r="H32" s="271" t="inlineStr">
        <is>
          <t>a</t>
        </is>
      </c>
      <c r="I32" s="271" t="inlineStr">
        <is>
          <t>a</t>
        </is>
      </c>
      <c r="J32" s="271" t="inlineStr">
        <is>
          <t>a</t>
        </is>
      </c>
      <c r="K32" s="271" t="inlineStr">
        <is>
          <t>a</t>
        </is>
      </c>
      <c r="L32" s="271" t="inlineStr">
        <is>
          <t/>
        </is>
      </c>
      <c r="M32" s="271" t="inlineStr">
        <is>
          <t>a</t>
        </is>
      </c>
      <c r="N32" s="271" t="inlineStr">
        <is>
          <t>a</t>
        </is>
      </c>
      <c r="O32" s="271" t="inlineStr">
        <is>
          <t>a</t>
        </is>
      </c>
      <c r="P32" s="271" t="inlineStr">
        <is>
          <t/>
        </is>
      </c>
      <c r="Q32" s="271" t="inlineStr">
        <is>
          <t>-1</t>
        </is>
      </c>
      <c r="R32" s="271" t="inlineStr">
        <is>
          <t>-1</t>
        </is>
      </c>
      <c r="S32" s="271" t="inlineStr">
        <is>
          <t>a</t>
        </is>
      </c>
      <c r="T32" s="271" t="inlineStr">
        <is>
          <t>a</t>
        </is>
      </c>
      <c r="U32" s="271" t="inlineStr">
        <is>
          <t>a</t>
        </is>
      </c>
      <c r="V32" s="271" t="inlineStr">
        <is>
          <t>a</t>
        </is>
      </c>
      <c r="W32" s="271" t="inlineStr">
        <is>
          <t>a</t>
        </is>
      </c>
      <c r="X32" s="271" t="inlineStr">
        <is>
          <t>a</t>
        </is>
      </c>
      <c r="Y32" s="271" t="inlineStr">
        <is>
          <t>a</t>
        </is>
      </c>
      <c r="Z32" s="271" t="inlineStr">
        <is>
          <t>a</t>
        </is>
      </c>
      <c r="AA32" s="271" t="inlineStr">
        <is>
          <t>a</t>
        </is>
      </c>
      <c r="AB32" s="271" t="inlineStr">
        <is>
          <t>a</t>
        </is>
      </c>
      <c r="AC32" s="271" t="inlineStr">
        <is>
          <t>a</t>
        </is>
      </c>
      <c r="AD32" s="271" t="inlineStr">
        <is>
          <t/>
        </is>
      </c>
      <c r="AE32" s="271" t="inlineStr">
        <is>
          <t/>
        </is>
      </c>
      <c r="AF32" s="271" t="inlineStr">
        <is>
          <t>a</t>
        </is>
      </c>
      <c r="AG32" s="271" t="inlineStr">
        <is>
          <t>a</t>
        </is>
      </c>
      <c r="AH32" s="271" t="inlineStr">
        <is>
          <t>a</t>
        </is>
      </c>
      <c r="AI32" s="271" t="inlineStr">
        <is>
          <t>a</t>
        </is>
      </c>
      <c r="AJ32" s="271" t="inlineStr">
        <is>
          <t>a</t>
        </is>
      </c>
      <c r="AK32">
        <v>14</v>
      </c>
      <c r="AL32" s="268" t="inlineStr">
        <is>
          <t/>
        </is>
      </c>
      <c r="AM32" s="268" t="inlineStr">
        <is>
          <t/>
        </is>
      </c>
      <c r="AN32" s="270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LTA</t>
        </is>
      </c>
      <c r="B33" t="inlineStr">
        <is>
          <t>MED</t>
        </is>
      </c>
      <c r="C33" t="inlineStr">
        <is>
          <t>CP</t>
        </is>
      </c>
      <c r="D33" t="inlineStr">
        <is>
          <t>EU-Italy</t>
        </is>
      </c>
      <c r="E33" t="inlineStr">
        <is>
          <t>GN</t>
        </is>
      </c>
      <c r="F33" t="inlineStr">
        <is>
          <t>t1</t>
        </is>
      </c>
      <c r="G33" s="271" t="inlineStr">
        <is>
          <t/>
        </is>
      </c>
      <c r="H33" s="271" t="inlineStr">
        <is>
          <t/>
        </is>
      </c>
      <c r="I33" s="271" t="inlineStr">
        <is>
          <t/>
        </is>
      </c>
      <c r="J33" s="271" t="inlineStr">
        <is>
          <t/>
        </is>
      </c>
      <c r="K33" s="271" t="inlineStr">
        <is>
          <t/>
        </is>
      </c>
      <c r="L33" s="271" t="inlineStr">
        <is>
          <t/>
        </is>
      </c>
      <c r="M33" s="271" t="inlineStr">
        <is>
          <t/>
        </is>
      </c>
      <c r="N33" s="271" t="inlineStr">
        <is>
          <t/>
        </is>
      </c>
      <c r="O33" s="271" t="inlineStr">
        <is>
          <t/>
        </is>
      </c>
      <c r="P33" s="271" t="inlineStr">
        <is>
          <t/>
        </is>
      </c>
      <c r="Q33" s="271" t="inlineStr">
        <is>
          <t/>
        </is>
      </c>
      <c r="R33" s="271" t="inlineStr">
        <is>
          <t/>
        </is>
      </c>
      <c r="S33" s="271" t="inlineStr">
        <is>
          <t/>
        </is>
      </c>
      <c r="T33" s="271">
        <v>141.734</v>
      </c>
      <c r="U33" s="271" t="inlineStr">
        <is>
          <t/>
        </is>
      </c>
      <c r="V33" s="271">
        <v>656.807</v>
      </c>
      <c r="W33" s="271" t="inlineStr">
        <is>
          <t/>
        </is>
      </c>
      <c r="X33" s="271" t="inlineStr">
        <is>
          <t/>
        </is>
      </c>
      <c r="Y33" s="271" t="inlineStr">
        <is>
          <t/>
        </is>
      </c>
      <c r="Z33" s="271" t="inlineStr">
        <is>
          <t/>
        </is>
      </c>
      <c r="AA33" s="271" t="inlineStr">
        <is>
          <t/>
        </is>
      </c>
      <c r="AB33" s="271" t="inlineStr">
        <is>
          <t/>
        </is>
      </c>
      <c r="AC33" s="271">
        <v>53.4</v>
      </c>
      <c r="AD33" s="271" t="inlineStr">
        <is>
          <t/>
        </is>
      </c>
      <c r="AE33" s="271">
        <v>145.2</v>
      </c>
      <c r="AF33" s="271">
        <v>103.406</v>
      </c>
      <c r="AG33" s="271">
        <v>140.189</v>
      </c>
      <c r="AH33" s="271">
        <v>129.663</v>
      </c>
      <c r="AI33" s="271">
        <v>155.63</v>
      </c>
      <c r="AJ33" s="271">
        <v>61.682</v>
      </c>
      <c r="AK33">
        <v>15</v>
      </c>
      <c r="AL33" s="268">
        <v>1.19</v>
      </c>
      <c r="AM33" s="268">
        <v>93.59</v>
      </c>
      <c r="AN33" s="270">
        <v>1587.71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LTA</t>
        </is>
      </c>
      <c r="B34" t="inlineStr">
        <is>
          <t>MED</t>
        </is>
      </c>
      <c r="C34" t="inlineStr">
        <is>
          <t>CP</t>
        </is>
      </c>
      <c r="D34" t="inlineStr">
        <is>
          <t>EU-Italy</t>
        </is>
      </c>
      <c r="E34" t="inlineStr">
        <is>
          <t>GN</t>
        </is>
      </c>
      <c r="F34" t="inlineStr">
        <is>
          <t>t2</t>
        </is>
      </c>
      <c r="G34" s="271" t="inlineStr">
        <is>
          <t/>
        </is>
      </c>
      <c r="H34" s="271" t="inlineStr">
        <is>
          <t/>
        </is>
      </c>
      <c r="I34" s="271" t="inlineStr">
        <is>
          <t/>
        </is>
      </c>
      <c r="J34" s="271" t="inlineStr">
        <is>
          <t/>
        </is>
      </c>
      <c r="K34" s="271" t="inlineStr">
        <is>
          <t/>
        </is>
      </c>
      <c r="L34" s="271" t="inlineStr">
        <is>
          <t/>
        </is>
      </c>
      <c r="M34" s="271" t="inlineStr">
        <is>
          <t/>
        </is>
      </c>
      <c r="N34" s="271" t="inlineStr">
        <is>
          <t/>
        </is>
      </c>
      <c r="O34" s="271" t="inlineStr">
        <is>
          <t/>
        </is>
      </c>
      <c r="P34" s="271" t="inlineStr">
        <is>
          <t/>
        </is>
      </c>
      <c r="Q34" s="271" t="inlineStr">
        <is>
          <t/>
        </is>
      </c>
      <c r="R34" s="271" t="inlineStr">
        <is>
          <t/>
        </is>
      </c>
      <c r="S34" s="271" t="inlineStr">
        <is>
          <t/>
        </is>
      </c>
      <c r="T34" s="271" t="inlineStr">
        <is>
          <t>-1</t>
        </is>
      </c>
      <c r="U34" s="271" t="inlineStr">
        <is>
          <t/>
        </is>
      </c>
      <c r="V34" s="271" t="inlineStr">
        <is>
          <t>-1</t>
        </is>
      </c>
      <c r="W34" s="271" t="inlineStr">
        <is>
          <t/>
        </is>
      </c>
      <c r="X34" s="271" t="inlineStr">
        <is>
          <t/>
        </is>
      </c>
      <c r="Y34" s="271" t="inlineStr">
        <is>
          <t/>
        </is>
      </c>
      <c r="Z34" s="271" t="inlineStr">
        <is>
          <t/>
        </is>
      </c>
      <c r="AA34" s="271" t="inlineStr">
        <is>
          <t/>
        </is>
      </c>
      <c r="AB34" s="271" t="inlineStr">
        <is>
          <t/>
        </is>
      </c>
      <c r="AC34" s="271" t="inlineStr">
        <is>
          <t>-1</t>
        </is>
      </c>
      <c r="AD34" s="271" t="inlineStr">
        <is>
          <t/>
        </is>
      </c>
      <c r="AE34" s="271" t="inlineStr">
        <is>
          <t>-1</t>
        </is>
      </c>
      <c r="AF34" s="271" t="inlineStr">
        <is>
          <t>-1</t>
        </is>
      </c>
      <c r="AG34" s="271" t="inlineStr">
        <is>
          <t>-1</t>
        </is>
      </c>
      <c r="AH34" s="271" t="inlineStr">
        <is>
          <t>-1</t>
        </is>
      </c>
      <c r="AI34" s="271" t="inlineStr">
        <is>
          <t>-1</t>
        </is>
      </c>
      <c r="AJ34" s="271" t="inlineStr">
        <is>
          <t>-1</t>
        </is>
      </c>
      <c r="AK34">
        <v>15</v>
      </c>
      <c r="AL34" s="268" t="inlineStr">
        <is>
          <t/>
        </is>
      </c>
      <c r="AM34" s="268" t="inlineStr">
        <is>
          <t/>
        </is>
      </c>
      <c r="AN34" s="270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LTA</t>
        </is>
      </c>
      <c r="B35" t="inlineStr">
        <is>
          <t>MED</t>
        </is>
      </c>
      <c r="C35" t="inlineStr">
        <is>
          <t>NCO</t>
        </is>
      </c>
      <c r="D35" t="inlineStr">
        <is>
          <t>NEI (MED)</t>
        </is>
      </c>
      <c r="E35" t="inlineStr">
        <is>
          <t>UN</t>
        </is>
      </c>
      <c r="F35" t="inlineStr">
        <is>
          <t>t1</t>
        </is>
      </c>
      <c r="G35" s="271">
        <v>200</v>
      </c>
      <c r="H35" s="271">
        <v>200</v>
      </c>
      <c r="I35" s="271">
        <v>200</v>
      </c>
      <c r="J35" s="271">
        <v>200</v>
      </c>
      <c r="K35" s="271">
        <v>200</v>
      </c>
      <c r="L35" s="271">
        <v>200</v>
      </c>
      <c r="M35" s="271" t="inlineStr">
        <is>
          <t/>
        </is>
      </c>
      <c r="N35" s="271" t="inlineStr">
        <is>
          <t/>
        </is>
      </c>
      <c r="O35" s="271" t="inlineStr">
        <is>
          <t/>
        </is>
      </c>
      <c r="P35" s="271" t="inlineStr">
        <is>
          <t/>
        </is>
      </c>
      <c r="Q35" s="271" t="inlineStr">
        <is>
          <t/>
        </is>
      </c>
      <c r="R35" s="271" t="inlineStr">
        <is>
          <t/>
        </is>
      </c>
      <c r="S35" s="271" t="inlineStr">
        <is>
          <t/>
        </is>
      </c>
      <c r="T35" s="271" t="inlineStr">
        <is>
          <t/>
        </is>
      </c>
      <c r="U35" s="271" t="inlineStr">
        <is>
          <t/>
        </is>
      </c>
      <c r="V35" s="271" t="inlineStr">
        <is>
          <t/>
        </is>
      </c>
      <c r="W35" s="271" t="inlineStr">
        <is>
          <t/>
        </is>
      </c>
      <c r="X35" s="271" t="inlineStr">
        <is>
          <t/>
        </is>
      </c>
      <c r="Y35" s="271" t="inlineStr">
        <is>
          <t/>
        </is>
      </c>
      <c r="Z35" s="271" t="inlineStr">
        <is>
          <t/>
        </is>
      </c>
      <c r="AA35" s="271" t="inlineStr">
        <is>
          <t/>
        </is>
      </c>
      <c r="AB35" s="271" t="inlineStr">
        <is>
          <t/>
        </is>
      </c>
      <c r="AC35" s="271" t="inlineStr">
        <is>
          <t/>
        </is>
      </c>
      <c r="AD35" s="271" t="inlineStr">
        <is>
          <t/>
        </is>
      </c>
      <c r="AE35" s="271" t="inlineStr">
        <is>
          <t/>
        </is>
      </c>
      <c r="AF35" s="271" t="inlineStr">
        <is>
          <t/>
        </is>
      </c>
      <c r="AG35" s="271" t="inlineStr">
        <is>
          <t/>
        </is>
      </c>
      <c r="AH35" s="271" t="inlineStr">
        <is>
          <t/>
        </is>
      </c>
      <c r="AI35" s="271" t="inlineStr">
        <is>
          <t/>
        </is>
      </c>
      <c r="AJ35" s="271" t="inlineStr">
        <is>
          <t/>
        </is>
      </c>
      <c r="AK35">
        <v>16</v>
      </c>
      <c r="AL35" s="268">
        <v>0.9</v>
      </c>
      <c r="AM35" s="268">
        <v>94.5</v>
      </c>
      <c r="AN35" s="270">
        <v>1200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LTA</t>
        </is>
      </c>
      <c r="B36" t="inlineStr">
        <is>
          <t>MED</t>
        </is>
      </c>
      <c r="C36" t="inlineStr">
        <is>
          <t>NCO</t>
        </is>
      </c>
      <c r="D36" t="inlineStr">
        <is>
          <t>NEI (MED)</t>
        </is>
      </c>
      <c r="E36" t="inlineStr">
        <is>
          <t>UN</t>
        </is>
      </c>
      <c r="F36" t="inlineStr">
        <is>
          <t>t2</t>
        </is>
      </c>
      <c r="G36" s="271" t="inlineStr">
        <is>
          <t>-1</t>
        </is>
      </c>
      <c r="H36" s="271" t="inlineStr">
        <is>
          <t>-1</t>
        </is>
      </c>
      <c r="I36" s="271" t="inlineStr">
        <is>
          <t>-1</t>
        </is>
      </c>
      <c r="J36" s="271" t="inlineStr">
        <is>
          <t>-1</t>
        </is>
      </c>
      <c r="K36" s="271" t="inlineStr">
        <is>
          <t>-1</t>
        </is>
      </c>
      <c r="L36" s="271" t="inlineStr">
        <is>
          <t>-1</t>
        </is>
      </c>
      <c r="M36" s="271" t="inlineStr">
        <is>
          <t/>
        </is>
      </c>
      <c r="N36" s="271" t="inlineStr">
        <is>
          <t/>
        </is>
      </c>
      <c r="O36" s="271" t="inlineStr">
        <is>
          <t/>
        </is>
      </c>
      <c r="P36" s="271" t="inlineStr">
        <is>
          <t/>
        </is>
      </c>
      <c r="Q36" s="271" t="inlineStr">
        <is>
          <t/>
        </is>
      </c>
      <c r="R36" s="271" t="inlineStr">
        <is>
          <t/>
        </is>
      </c>
      <c r="S36" s="271" t="inlineStr">
        <is>
          <t/>
        </is>
      </c>
      <c r="T36" s="271" t="inlineStr">
        <is>
          <t/>
        </is>
      </c>
      <c r="U36" s="271" t="inlineStr">
        <is>
          <t/>
        </is>
      </c>
      <c r="V36" s="271" t="inlineStr">
        <is>
          <t/>
        </is>
      </c>
      <c r="W36" s="271" t="inlineStr">
        <is>
          <t/>
        </is>
      </c>
      <c r="X36" s="271" t="inlineStr">
        <is>
          <t/>
        </is>
      </c>
      <c r="Y36" s="271" t="inlineStr">
        <is>
          <t/>
        </is>
      </c>
      <c r="Z36" s="271" t="inlineStr">
        <is>
          <t/>
        </is>
      </c>
      <c r="AA36" s="271" t="inlineStr">
        <is>
          <t/>
        </is>
      </c>
      <c r="AB36" s="271" t="inlineStr">
        <is>
          <t/>
        </is>
      </c>
      <c r="AC36" s="271" t="inlineStr">
        <is>
          <t/>
        </is>
      </c>
      <c r="AD36" s="271" t="inlineStr">
        <is>
          <t/>
        </is>
      </c>
      <c r="AE36" s="271" t="inlineStr">
        <is>
          <t/>
        </is>
      </c>
      <c r="AF36" s="271" t="inlineStr">
        <is>
          <t/>
        </is>
      </c>
      <c r="AG36" s="271" t="inlineStr">
        <is>
          <t/>
        </is>
      </c>
      <c r="AH36" s="271" t="inlineStr">
        <is>
          <t/>
        </is>
      </c>
      <c r="AI36" s="271" t="inlineStr">
        <is>
          <t/>
        </is>
      </c>
      <c r="AJ36" s="271" t="inlineStr">
        <is>
          <t/>
        </is>
      </c>
      <c r="AK36">
        <v>16</v>
      </c>
      <c r="AL36" s="268" t="inlineStr">
        <is>
          <t/>
        </is>
      </c>
      <c r="AM36" s="268" t="inlineStr">
        <is>
          <t/>
        </is>
      </c>
      <c r="AN36" s="270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LTA</t>
        </is>
      </c>
      <c r="B37" t="inlineStr">
        <is>
          <t>MED</t>
        </is>
      </c>
      <c r="C37" t="inlineStr">
        <is>
          <t>NCO</t>
        </is>
      </c>
      <c r="D37" t="inlineStr">
        <is>
          <t>Israel</t>
        </is>
      </c>
      <c r="E37" t="inlineStr">
        <is>
          <t>UN</t>
        </is>
      </c>
      <c r="F37" t="inlineStr">
        <is>
          <t>t1</t>
        </is>
      </c>
      <c r="G37" s="271">
        <v>119</v>
      </c>
      <c r="H37" s="271">
        <v>215</v>
      </c>
      <c r="I37" s="271">
        <v>119</v>
      </c>
      <c r="J37" s="271">
        <v>119</v>
      </c>
      <c r="K37" s="271">
        <v>119</v>
      </c>
      <c r="L37" s="271">
        <v>119</v>
      </c>
      <c r="M37" s="271">
        <v>119</v>
      </c>
      <c r="N37" s="271">
        <v>119</v>
      </c>
      <c r="O37" s="271">
        <v>119</v>
      </c>
      <c r="P37" s="271" t="inlineStr">
        <is>
          <t/>
        </is>
      </c>
      <c r="Q37" s="271" t="inlineStr">
        <is>
          <t/>
        </is>
      </c>
      <c r="R37" s="271" t="inlineStr">
        <is>
          <t/>
        </is>
      </c>
      <c r="S37" s="271" t="inlineStr">
        <is>
          <t/>
        </is>
      </c>
      <c r="T37" s="271" t="inlineStr">
        <is>
          <t/>
        </is>
      </c>
      <c r="U37" s="271" t="inlineStr">
        <is>
          <t/>
        </is>
      </c>
      <c r="V37" s="271" t="inlineStr">
        <is>
          <t/>
        </is>
      </c>
      <c r="W37" s="271" t="inlineStr">
        <is>
          <t/>
        </is>
      </c>
      <c r="X37" s="271" t="inlineStr">
        <is>
          <t/>
        </is>
      </c>
      <c r="Y37" s="271" t="inlineStr">
        <is>
          <t/>
        </is>
      </c>
      <c r="Z37" s="271" t="inlineStr">
        <is>
          <t/>
        </is>
      </c>
      <c r="AA37" s="271" t="inlineStr">
        <is>
          <t/>
        </is>
      </c>
      <c r="AB37" s="271" t="inlineStr">
        <is>
          <t/>
        </is>
      </c>
      <c r="AC37" s="271" t="inlineStr">
        <is>
          <t/>
        </is>
      </c>
      <c r="AD37" s="271" t="inlineStr">
        <is>
          <t/>
        </is>
      </c>
      <c r="AE37" s="271" t="inlineStr">
        <is>
          <t/>
        </is>
      </c>
      <c r="AF37" s="271" t="inlineStr">
        <is>
          <t/>
        </is>
      </c>
      <c r="AG37" s="271" t="inlineStr">
        <is>
          <t/>
        </is>
      </c>
      <c r="AH37" s="271" t="inlineStr">
        <is>
          <t/>
        </is>
      </c>
      <c r="AI37" s="271" t="inlineStr">
        <is>
          <t/>
        </is>
      </c>
      <c r="AJ37" s="271" t="inlineStr">
        <is>
          <t/>
        </is>
      </c>
      <c r="AK37">
        <v>17</v>
      </c>
      <c r="AL37" s="268">
        <v>0.88</v>
      </c>
      <c r="AM37" s="268">
        <v>95.37</v>
      </c>
      <c r="AN37" s="270">
        <v>1167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LTA</t>
        </is>
      </c>
      <c r="B38" t="inlineStr">
        <is>
          <t>MED</t>
        </is>
      </c>
      <c r="C38" t="inlineStr">
        <is>
          <t>NCO</t>
        </is>
      </c>
      <c r="D38" t="inlineStr">
        <is>
          <t>Israel</t>
        </is>
      </c>
      <c r="E38" t="inlineStr">
        <is>
          <t>UN</t>
        </is>
      </c>
      <c r="F38" t="inlineStr">
        <is>
          <t>t2</t>
        </is>
      </c>
      <c r="G38" s="271" t="inlineStr">
        <is>
          <t>-1</t>
        </is>
      </c>
      <c r="H38" s="271" t="inlineStr">
        <is>
          <t>-1</t>
        </is>
      </c>
      <c r="I38" s="271" t="inlineStr">
        <is>
          <t>-1</t>
        </is>
      </c>
      <c r="J38" s="271" t="inlineStr">
        <is>
          <t>-1</t>
        </is>
      </c>
      <c r="K38" s="271" t="inlineStr">
        <is>
          <t>-1</t>
        </is>
      </c>
      <c r="L38" s="271" t="inlineStr">
        <is>
          <t>-1</t>
        </is>
      </c>
      <c r="M38" s="271" t="inlineStr">
        <is>
          <t>-1</t>
        </is>
      </c>
      <c r="N38" s="271" t="inlineStr">
        <is>
          <t>-1</t>
        </is>
      </c>
      <c r="O38" s="271" t="inlineStr">
        <is>
          <t>-1</t>
        </is>
      </c>
      <c r="P38" s="271" t="inlineStr">
        <is>
          <t/>
        </is>
      </c>
      <c r="Q38" s="271" t="inlineStr">
        <is>
          <t/>
        </is>
      </c>
      <c r="R38" s="271" t="inlineStr">
        <is>
          <t/>
        </is>
      </c>
      <c r="S38" s="271" t="inlineStr">
        <is>
          <t/>
        </is>
      </c>
      <c r="T38" s="271" t="inlineStr">
        <is>
          <t/>
        </is>
      </c>
      <c r="U38" s="271" t="inlineStr">
        <is>
          <t/>
        </is>
      </c>
      <c r="V38" s="271" t="inlineStr">
        <is>
          <t/>
        </is>
      </c>
      <c r="W38" s="271" t="inlineStr">
        <is>
          <t/>
        </is>
      </c>
      <c r="X38" s="271" t="inlineStr">
        <is>
          <t/>
        </is>
      </c>
      <c r="Y38" s="271" t="inlineStr">
        <is>
          <t/>
        </is>
      </c>
      <c r="Z38" s="271" t="inlineStr">
        <is>
          <t/>
        </is>
      </c>
      <c r="AA38" s="271" t="inlineStr">
        <is>
          <t/>
        </is>
      </c>
      <c r="AB38" s="271" t="inlineStr">
        <is>
          <t/>
        </is>
      </c>
      <c r="AC38" s="271" t="inlineStr">
        <is>
          <t/>
        </is>
      </c>
      <c r="AD38" s="271" t="inlineStr">
        <is>
          <t/>
        </is>
      </c>
      <c r="AE38" s="271" t="inlineStr">
        <is>
          <t/>
        </is>
      </c>
      <c r="AF38" s="271" t="inlineStr">
        <is>
          <t/>
        </is>
      </c>
      <c r="AG38" s="271" t="inlineStr">
        <is>
          <t/>
        </is>
      </c>
      <c r="AH38" s="271" t="inlineStr">
        <is>
          <t/>
        </is>
      </c>
      <c r="AI38" s="271" t="inlineStr">
        <is>
          <t/>
        </is>
      </c>
      <c r="AJ38" s="271" t="inlineStr">
        <is>
          <t/>
        </is>
      </c>
      <c r="AK38">
        <v>17</v>
      </c>
      <c r="AL38" s="268" t="inlineStr">
        <is>
          <t/>
        </is>
      </c>
      <c r="AM38" s="268" t="inlineStr">
        <is>
          <t/>
        </is>
      </c>
      <c r="AN38" s="270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LTA</t>
        </is>
      </c>
      <c r="B39" t="inlineStr">
        <is>
          <t>MED</t>
        </is>
      </c>
      <c r="C39" t="inlineStr">
        <is>
          <t>CP</t>
        </is>
      </c>
      <c r="D39" t="inlineStr">
        <is>
          <t>Algerie</t>
        </is>
      </c>
      <c r="E39" t="inlineStr">
        <is>
          <t>TP</t>
        </is>
      </c>
      <c r="F39" t="inlineStr">
        <is>
          <t>t1</t>
        </is>
      </c>
      <c r="G39" s="271">
        <v>123</v>
      </c>
      <c r="H39" s="271">
        <v>121</v>
      </c>
      <c r="I39" s="271">
        <v>154</v>
      </c>
      <c r="J39" s="271">
        <v>106</v>
      </c>
      <c r="K39" s="271">
        <v>98</v>
      </c>
      <c r="L39" s="271">
        <v>139</v>
      </c>
      <c r="M39" s="271">
        <v>116</v>
      </c>
      <c r="N39" s="271">
        <v>102</v>
      </c>
      <c r="O39" s="271">
        <v>29</v>
      </c>
      <c r="P39" s="271" t="inlineStr">
        <is>
          <t/>
        </is>
      </c>
      <c r="Q39" s="271" t="inlineStr">
        <is>
          <t/>
        </is>
      </c>
      <c r="R39" s="271" t="inlineStr">
        <is>
          <t/>
        </is>
      </c>
      <c r="S39" s="271" t="inlineStr">
        <is>
          <t/>
        </is>
      </c>
      <c r="T39" s="271" t="inlineStr">
        <is>
          <t/>
        </is>
      </c>
      <c r="U39" s="271" t="inlineStr">
        <is>
          <t/>
        </is>
      </c>
      <c r="V39" s="271" t="inlineStr">
        <is>
          <t/>
        </is>
      </c>
      <c r="W39" s="271" t="inlineStr">
        <is>
          <t/>
        </is>
      </c>
      <c r="X39" s="271" t="inlineStr">
        <is>
          <t/>
        </is>
      </c>
      <c r="Y39" s="271" t="inlineStr">
        <is>
          <t/>
        </is>
      </c>
      <c r="Z39" s="271" t="inlineStr">
        <is>
          <t/>
        </is>
      </c>
      <c r="AA39" s="271" t="inlineStr">
        <is>
          <t/>
        </is>
      </c>
      <c r="AB39" s="271" t="inlineStr">
        <is>
          <t/>
        </is>
      </c>
      <c r="AC39" s="271" t="inlineStr">
        <is>
          <t/>
        </is>
      </c>
      <c r="AD39" s="271" t="inlineStr">
        <is>
          <t/>
        </is>
      </c>
      <c r="AE39" s="271" t="inlineStr">
        <is>
          <t/>
        </is>
      </c>
      <c r="AF39" s="271" t="inlineStr">
        <is>
          <t/>
        </is>
      </c>
      <c r="AG39" s="271" t="inlineStr">
        <is>
          <t/>
        </is>
      </c>
      <c r="AH39" s="271" t="inlineStr">
        <is>
          <t/>
        </is>
      </c>
      <c r="AI39" s="271" t="inlineStr">
        <is>
          <t/>
        </is>
      </c>
      <c r="AJ39" s="271" t="inlineStr">
        <is>
          <t/>
        </is>
      </c>
      <c r="AK39" s="264">
        <v>18</v>
      </c>
      <c r="AL39" s="268">
        <v>0.74</v>
      </c>
      <c r="AM39" s="268">
        <v>96.12</v>
      </c>
      <c r="AN39" s="270">
        <v>988</v>
      </c>
    </row>
    <row r="40">
      <c r="A40" t="inlineStr">
        <is>
          <t>LTA</t>
        </is>
      </c>
      <c r="B40" t="inlineStr">
        <is>
          <t>MED</t>
        </is>
      </c>
      <c r="C40" t="inlineStr">
        <is>
          <t>CP</t>
        </is>
      </c>
      <c r="D40" t="inlineStr">
        <is>
          <t>Algerie</t>
        </is>
      </c>
      <c r="E40" t="inlineStr">
        <is>
          <t>TP</t>
        </is>
      </c>
      <c r="F40" t="inlineStr">
        <is>
          <t>t2</t>
        </is>
      </c>
      <c r="G40" s="271" t="inlineStr">
        <is>
          <t>-1</t>
        </is>
      </c>
      <c r="H40" s="271" t="inlineStr">
        <is>
          <t>-1</t>
        </is>
      </c>
      <c r="I40" s="271" t="inlineStr">
        <is>
          <t>-1</t>
        </is>
      </c>
      <c r="J40" s="271" t="inlineStr">
        <is>
          <t>-1</t>
        </is>
      </c>
      <c r="K40" s="271" t="inlineStr">
        <is>
          <t>-1</t>
        </is>
      </c>
      <c r="L40" s="271" t="inlineStr">
        <is>
          <t>-1</t>
        </is>
      </c>
      <c r="M40" s="271" t="inlineStr">
        <is>
          <t>-1</t>
        </is>
      </c>
      <c r="N40" s="271" t="inlineStr">
        <is>
          <t>-1</t>
        </is>
      </c>
      <c r="O40" s="271" t="inlineStr">
        <is>
          <t>-1</t>
        </is>
      </c>
      <c r="P40" s="271" t="inlineStr">
        <is>
          <t/>
        </is>
      </c>
      <c r="Q40" s="271" t="inlineStr">
        <is>
          <t/>
        </is>
      </c>
      <c r="R40" s="271" t="inlineStr">
        <is>
          <t/>
        </is>
      </c>
      <c r="S40" s="271" t="inlineStr">
        <is>
          <t/>
        </is>
      </c>
      <c r="T40" s="271" t="inlineStr">
        <is>
          <t/>
        </is>
      </c>
      <c r="U40" s="271" t="inlineStr">
        <is>
          <t/>
        </is>
      </c>
      <c r="V40" s="271" t="inlineStr">
        <is>
          <t/>
        </is>
      </c>
      <c r="W40" s="271" t="inlineStr">
        <is>
          <t/>
        </is>
      </c>
      <c r="X40" s="271" t="inlineStr">
        <is>
          <t/>
        </is>
      </c>
      <c r="Y40" s="271" t="inlineStr">
        <is>
          <t/>
        </is>
      </c>
      <c r="Z40" s="271" t="inlineStr">
        <is>
          <t/>
        </is>
      </c>
      <c r="AA40" s="271" t="inlineStr">
        <is>
          <t/>
        </is>
      </c>
      <c r="AB40" s="271" t="inlineStr">
        <is>
          <t/>
        </is>
      </c>
      <c r="AC40" s="271" t="inlineStr">
        <is>
          <t/>
        </is>
      </c>
      <c r="AD40" s="271" t="inlineStr">
        <is>
          <t/>
        </is>
      </c>
      <c r="AE40" s="271" t="inlineStr">
        <is>
          <t/>
        </is>
      </c>
      <c r="AF40" s="271" t="inlineStr">
        <is>
          <t/>
        </is>
      </c>
      <c r="AG40" s="271" t="inlineStr">
        <is>
          <t/>
        </is>
      </c>
      <c r="AH40" s="271" t="inlineStr">
        <is>
          <t/>
        </is>
      </c>
      <c r="AI40" s="271" t="inlineStr">
        <is>
          <t/>
        </is>
      </c>
      <c r="AJ40" s="271" t="inlineStr">
        <is>
          <t/>
        </is>
      </c>
      <c r="AK40">
        <v>18</v>
      </c>
      <c r="AL40" s="268" t="inlineStr">
        <is>
          <t/>
        </is>
      </c>
      <c r="AM40" s="268" t="inlineStr">
        <is>
          <t/>
        </is>
      </c>
      <c r="AN40" s="270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LTA</t>
        </is>
      </c>
      <c r="B41" t="inlineStr">
        <is>
          <t>MED</t>
        </is>
      </c>
      <c r="C41" t="inlineStr">
        <is>
          <t>CP</t>
        </is>
      </c>
      <c r="D41" t="inlineStr">
        <is>
          <t>EU-España</t>
        </is>
      </c>
      <c r="E41" t="inlineStr">
        <is>
          <t>LL</t>
        </is>
      </c>
      <c r="F41" t="inlineStr">
        <is>
          <t>t1</t>
        </is>
      </c>
      <c r="G41" s="271" t="inlineStr">
        <is>
          <t/>
        </is>
      </c>
      <c r="H41" s="271" t="inlineStr">
        <is>
          <t/>
        </is>
      </c>
      <c r="I41" s="271" t="inlineStr">
        <is>
          <t/>
        </is>
      </c>
      <c r="J41" s="271" t="inlineStr">
        <is>
          <t/>
        </is>
      </c>
      <c r="K41" s="271" t="inlineStr">
        <is>
          <t/>
        </is>
      </c>
      <c r="L41" s="271" t="inlineStr">
        <is>
          <t/>
        </is>
      </c>
      <c r="M41" s="271" t="inlineStr">
        <is>
          <t/>
        </is>
      </c>
      <c r="N41" s="271">
        <v>0.3</v>
      </c>
      <c r="O41" s="271">
        <v>1.1</v>
      </c>
      <c r="P41" s="271">
        <v>0.3</v>
      </c>
      <c r="Q41" s="271">
        <v>0.226</v>
      </c>
      <c r="R41" s="271">
        <v>1.298</v>
      </c>
      <c r="S41" s="271">
        <v>3.291</v>
      </c>
      <c r="T41" s="271">
        <v>56.519</v>
      </c>
      <c r="U41" s="271">
        <v>18.502</v>
      </c>
      <c r="V41" s="271">
        <v>3.675</v>
      </c>
      <c r="W41" s="271">
        <v>39.641</v>
      </c>
      <c r="X41" s="271">
        <v>73.625</v>
      </c>
      <c r="Y41" s="271">
        <v>78.595</v>
      </c>
      <c r="Z41" s="271">
        <v>20.909</v>
      </c>
      <c r="AA41" s="271">
        <v>40.097</v>
      </c>
      <c r="AB41" s="271">
        <v>42.536</v>
      </c>
      <c r="AC41" s="271">
        <v>58.856</v>
      </c>
      <c r="AD41" s="271">
        <v>185.893</v>
      </c>
      <c r="AE41" s="271">
        <v>13.882</v>
      </c>
      <c r="AF41" s="271">
        <v>58.686</v>
      </c>
      <c r="AG41" s="271">
        <v>109.463</v>
      </c>
      <c r="AH41" s="271">
        <v>51.201</v>
      </c>
      <c r="AI41" s="271">
        <v>40.445</v>
      </c>
      <c r="AJ41" s="271">
        <v>46.967</v>
      </c>
      <c r="AK41">
        <v>19</v>
      </c>
      <c r="AL41" s="268">
        <v>0.71</v>
      </c>
      <c r="AM41" s="268">
        <v>96.83</v>
      </c>
      <c r="AN41" s="270">
        <v>946.006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LTA</t>
        </is>
      </c>
      <c r="B42" t="inlineStr">
        <is>
          <t>MED</t>
        </is>
      </c>
      <c r="C42" t="inlineStr">
        <is>
          <t>CP</t>
        </is>
      </c>
      <c r="D42" t="inlineStr">
        <is>
          <t>EU-España</t>
        </is>
      </c>
      <c r="E42" t="inlineStr">
        <is>
          <t>LL</t>
        </is>
      </c>
      <c r="F42" t="inlineStr">
        <is>
          <t>t2</t>
        </is>
      </c>
      <c r="G42" s="271" t="inlineStr">
        <is>
          <t/>
        </is>
      </c>
      <c r="H42" s="271" t="inlineStr">
        <is>
          <t/>
        </is>
      </c>
      <c r="I42" s="271" t="inlineStr">
        <is>
          <t/>
        </is>
      </c>
      <c r="J42" s="271" t="inlineStr">
        <is>
          <t/>
        </is>
      </c>
      <c r="K42" s="271" t="inlineStr">
        <is>
          <t/>
        </is>
      </c>
      <c r="L42" s="271" t="inlineStr">
        <is>
          <t/>
        </is>
      </c>
      <c r="M42" s="271" t="inlineStr">
        <is>
          <t/>
        </is>
      </c>
      <c r="N42" s="271" t="inlineStr">
        <is>
          <t>a</t>
        </is>
      </c>
      <c r="O42" s="271" t="inlineStr">
        <is>
          <t>-1</t>
        </is>
      </c>
      <c r="P42" s="271" t="inlineStr">
        <is>
          <t>-1</t>
        </is>
      </c>
      <c r="Q42" s="271" t="inlineStr">
        <is>
          <t>-1</t>
        </is>
      </c>
      <c r="R42" s="271" t="inlineStr">
        <is>
          <t>a</t>
        </is>
      </c>
      <c r="S42" s="271" t="inlineStr">
        <is>
          <t>a</t>
        </is>
      </c>
      <c r="T42" s="271" t="inlineStr">
        <is>
          <t>a</t>
        </is>
      </c>
      <c r="U42" s="271" t="inlineStr">
        <is>
          <t>ab</t>
        </is>
      </c>
      <c r="V42" s="271" t="inlineStr">
        <is>
          <t>ab</t>
        </is>
      </c>
      <c r="W42" s="271" t="inlineStr">
        <is>
          <t>abc</t>
        </is>
      </c>
      <c r="X42" s="271" t="inlineStr">
        <is>
          <t>a</t>
        </is>
      </c>
      <c r="Y42" s="271" t="inlineStr">
        <is>
          <t>abc</t>
        </is>
      </c>
      <c r="Z42" s="271" t="inlineStr">
        <is>
          <t>a</t>
        </is>
      </c>
      <c r="AA42" s="271" t="inlineStr">
        <is>
          <t>ab</t>
        </is>
      </c>
      <c r="AB42" s="271" t="inlineStr">
        <is>
          <t>ab</t>
        </is>
      </c>
      <c r="AC42" s="271" t="inlineStr">
        <is>
          <t>b</t>
        </is>
      </c>
      <c r="AD42" s="271" t="inlineStr">
        <is>
          <t>ab</t>
        </is>
      </c>
      <c r="AE42" s="271" t="inlineStr">
        <is>
          <t>ab</t>
        </is>
      </c>
      <c r="AF42" s="271" t="inlineStr">
        <is>
          <t>ab</t>
        </is>
      </c>
      <c r="AG42" s="271" t="inlineStr">
        <is>
          <t>ab</t>
        </is>
      </c>
      <c r="AH42" s="271" t="inlineStr">
        <is>
          <t>ab</t>
        </is>
      </c>
      <c r="AI42" s="271" t="inlineStr">
        <is>
          <t>ab</t>
        </is>
      </c>
      <c r="AJ42" s="271" t="inlineStr">
        <is>
          <t>ab</t>
        </is>
      </c>
      <c r="AK42">
        <v>19</v>
      </c>
      <c r="AL42" s="268" t="inlineStr">
        <is>
          <t/>
        </is>
      </c>
      <c r="AM42" s="268" t="inlineStr">
        <is>
          <t/>
        </is>
      </c>
      <c r="AN42" s="270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LTA</t>
        </is>
      </c>
      <c r="B43" t="inlineStr">
        <is>
          <t>MED</t>
        </is>
      </c>
      <c r="C43" t="inlineStr">
        <is>
          <t>CP</t>
        </is>
      </c>
      <c r="D43" t="inlineStr">
        <is>
          <t>Algerie</t>
        </is>
      </c>
      <c r="E43" t="inlineStr">
        <is>
          <t>UN</t>
        </is>
      </c>
      <c r="F43" t="inlineStr">
        <is>
          <t>t1</t>
        </is>
      </c>
      <c r="G43" s="271">
        <v>28</v>
      </c>
      <c r="H43" s="271">
        <v>51</v>
      </c>
      <c r="I43" s="271">
        <v>37</v>
      </c>
      <c r="J43" s="271">
        <v>22</v>
      </c>
      <c r="K43" s="271">
        <v>18</v>
      </c>
      <c r="L43" s="271">
        <v>27</v>
      </c>
      <c r="M43" s="271">
        <v>14</v>
      </c>
      <c r="N43" s="271">
        <v>9</v>
      </c>
      <c r="O43" s="271">
        <v>17</v>
      </c>
      <c r="P43" s="271" t="inlineStr">
        <is>
          <t/>
        </is>
      </c>
      <c r="Q43" s="271">
        <v>11</v>
      </c>
      <c r="R43" s="271" t="inlineStr">
        <is>
          <t/>
        </is>
      </c>
      <c r="S43" s="271" t="inlineStr">
        <is>
          <t/>
        </is>
      </c>
      <c r="T43" s="271" t="inlineStr">
        <is>
          <t/>
        </is>
      </c>
      <c r="U43" s="271">
        <v>142</v>
      </c>
      <c r="V43" s="271">
        <v>71</v>
      </c>
      <c r="W43" s="271">
        <v>106.5</v>
      </c>
      <c r="X43" s="271" t="inlineStr">
        <is>
          <t/>
        </is>
      </c>
      <c r="Y43" s="271" t="inlineStr">
        <is>
          <t/>
        </is>
      </c>
      <c r="Z43" s="271" t="inlineStr">
        <is>
          <t/>
        </is>
      </c>
      <c r="AA43" s="271" t="inlineStr">
        <is>
          <t/>
        </is>
      </c>
      <c r="AB43" s="271" t="inlineStr">
        <is>
          <t/>
        </is>
      </c>
      <c r="AC43" s="271" t="inlineStr">
        <is>
          <t/>
        </is>
      </c>
      <c r="AD43" s="271" t="inlineStr">
        <is>
          <t/>
        </is>
      </c>
      <c r="AE43" s="271" t="inlineStr">
        <is>
          <t/>
        </is>
      </c>
      <c r="AF43" s="271" t="inlineStr">
        <is>
          <t/>
        </is>
      </c>
      <c r="AG43" s="271" t="inlineStr">
        <is>
          <t/>
        </is>
      </c>
      <c r="AH43" s="271" t="inlineStr">
        <is>
          <t/>
        </is>
      </c>
      <c r="AI43" s="271" t="inlineStr">
        <is>
          <t/>
        </is>
      </c>
      <c r="AJ43" s="271" t="inlineStr">
        <is>
          <t/>
        </is>
      </c>
      <c r="AK43">
        <v>20</v>
      </c>
      <c r="AL43" s="268">
        <v>0.42</v>
      </c>
      <c r="AM43" s="268">
        <v>97.24</v>
      </c>
      <c r="AN43" s="270">
        <v>553.5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LTA</t>
        </is>
      </c>
      <c r="B44" t="inlineStr">
        <is>
          <t>MED</t>
        </is>
      </c>
      <c r="C44" t="inlineStr">
        <is>
          <t>CP</t>
        </is>
      </c>
      <c r="D44" t="inlineStr">
        <is>
          <t>Algerie</t>
        </is>
      </c>
      <c r="E44" t="inlineStr">
        <is>
          <t>UN</t>
        </is>
      </c>
      <c r="F44" t="inlineStr">
        <is>
          <t>t2</t>
        </is>
      </c>
      <c r="G44" s="271" t="inlineStr">
        <is>
          <t>-1</t>
        </is>
      </c>
      <c r="H44" s="271" t="inlineStr">
        <is>
          <t>-1</t>
        </is>
      </c>
      <c r="I44" s="271" t="inlineStr">
        <is>
          <t>-1</t>
        </is>
      </c>
      <c r="J44" s="271" t="inlineStr">
        <is>
          <t>-1</t>
        </is>
      </c>
      <c r="K44" s="271" t="inlineStr">
        <is>
          <t>-1</t>
        </is>
      </c>
      <c r="L44" s="271" t="inlineStr">
        <is>
          <t>-1</t>
        </is>
      </c>
      <c r="M44" s="271" t="inlineStr">
        <is>
          <t>-1</t>
        </is>
      </c>
      <c r="N44" s="271" t="inlineStr">
        <is>
          <t>-1</t>
        </is>
      </c>
      <c r="O44" s="271" t="inlineStr">
        <is>
          <t>-1</t>
        </is>
      </c>
      <c r="P44" s="271" t="inlineStr">
        <is>
          <t/>
        </is>
      </c>
      <c r="Q44" s="271" t="inlineStr">
        <is>
          <t>-1</t>
        </is>
      </c>
      <c r="R44" s="271" t="inlineStr">
        <is>
          <t/>
        </is>
      </c>
      <c r="S44" s="271" t="inlineStr">
        <is>
          <t/>
        </is>
      </c>
      <c r="T44" s="271" t="inlineStr">
        <is>
          <t/>
        </is>
      </c>
      <c r="U44" s="271" t="inlineStr">
        <is>
          <t>-1</t>
        </is>
      </c>
      <c r="V44" s="271" t="inlineStr">
        <is>
          <t>-1</t>
        </is>
      </c>
      <c r="W44" s="271" t="inlineStr">
        <is>
          <t>-1</t>
        </is>
      </c>
      <c r="X44" s="271" t="inlineStr">
        <is>
          <t/>
        </is>
      </c>
      <c r="Y44" s="271" t="inlineStr">
        <is>
          <t/>
        </is>
      </c>
      <c r="Z44" s="271" t="inlineStr">
        <is>
          <t/>
        </is>
      </c>
      <c r="AA44" s="271" t="inlineStr">
        <is>
          <t/>
        </is>
      </c>
      <c r="AB44" s="271" t="inlineStr">
        <is>
          <t/>
        </is>
      </c>
      <c r="AC44" s="271" t="inlineStr">
        <is>
          <t/>
        </is>
      </c>
      <c r="AD44" s="271" t="inlineStr">
        <is>
          <t/>
        </is>
      </c>
      <c r="AE44" s="271" t="inlineStr">
        <is>
          <t/>
        </is>
      </c>
      <c r="AF44" s="271" t="inlineStr">
        <is>
          <t/>
        </is>
      </c>
      <c r="AG44" s="271" t="inlineStr">
        <is>
          <t/>
        </is>
      </c>
      <c r="AH44" s="271" t="inlineStr">
        <is>
          <t/>
        </is>
      </c>
      <c r="AI44" s="271" t="inlineStr">
        <is>
          <t/>
        </is>
      </c>
      <c r="AJ44" s="271" t="inlineStr">
        <is>
          <t/>
        </is>
      </c>
      <c r="AK44">
        <v>20</v>
      </c>
      <c r="AL44" s="268" t="inlineStr">
        <is>
          <t/>
        </is>
      </c>
      <c r="AM44" s="268" t="inlineStr">
        <is>
          <t/>
        </is>
      </c>
      <c r="AN44" s="270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LTA</t>
        </is>
      </c>
      <c r="B45" t="inlineStr">
        <is>
          <t>MED</t>
        </is>
      </c>
      <c r="C45" t="inlineStr">
        <is>
          <t>CP</t>
        </is>
      </c>
      <c r="D45" t="inlineStr">
        <is>
          <t>EU-Italy</t>
        </is>
      </c>
      <c r="E45" t="inlineStr">
        <is>
          <t>UN</t>
        </is>
      </c>
      <c r="F45" t="inlineStr">
        <is>
          <t>t1</t>
        </is>
      </c>
      <c r="G45" s="271" t="inlineStr">
        <is>
          <t/>
        </is>
      </c>
      <c r="H45" s="271" t="inlineStr">
        <is>
          <t/>
        </is>
      </c>
      <c r="I45" s="271" t="inlineStr">
        <is>
          <t/>
        </is>
      </c>
      <c r="J45" s="271" t="inlineStr">
        <is>
          <t/>
        </is>
      </c>
      <c r="K45" s="271" t="inlineStr">
        <is>
          <t/>
        </is>
      </c>
      <c r="L45" s="271" t="inlineStr">
        <is>
          <t/>
        </is>
      </c>
      <c r="M45" s="271" t="inlineStr">
        <is>
          <t/>
        </is>
      </c>
      <c r="N45" s="271" t="inlineStr">
        <is>
          <t/>
        </is>
      </c>
      <c r="O45" s="271">
        <v>16</v>
      </c>
      <c r="P45" s="271">
        <v>14</v>
      </c>
      <c r="Q45" s="271">
        <v>25</v>
      </c>
      <c r="R45" s="271">
        <v>16</v>
      </c>
      <c r="S45" s="271" t="inlineStr">
        <is>
          <t/>
        </is>
      </c>
      <c r="T45" s="271" t="inlineStr">
        <is>
          <t/>
        </is>
      </c>
      <c r="U45" s="271">
        <v>65.243</v>
      </c>
      <c r="V45" s="271">
        <v>35.867</v>
      </c>
      <c r="W45" s="271">
        <v>48.932</v>
      </c>
      <c r="X45" s="271">
        <v>40.777</v>
      </c>
      <c r="Y45" s="271">
        <v>89.708</v>
      </c>
      <c r="Z45" s="271">
        <v>58.731</v>
      </c>
      <c r="AA45" s="271">
        <v>38.136</v>
      </c>
      <c r="AB45" s="271" t="inlineStr">
        <is>
          <t/>
        </is>
      </c>
      <c r="AC45" s="271">
        <v>69.743</v>
      </c>
      <c r="AD45" s="271" t="inlineStr">
        <is>
          <t/>
        </is>
      </c>
      <c r="AE45" s="271">
        <v>11.476</v>
      </c>
      <c r="AF45" s="271">
        <v>0.213</v>
      </c>
      <c r="AG45" s="271" t="inlineStr">
        <is>
          <t/>
        </is>
      </c>
      <c r="AH45" s="271" t="inlineStr">
        <is>
          <t/>
        </is>
      </c>
      <c r="AI45" s="271" t="inlineStr">
        <is>
          <t/>
        </is>
      </c>
      <c r="AJ45" s="271" t="inlineStr">
        <is>
          <t/>
        </is>
      </c>
      <c r="AK45">
        <v>21</v>
      </c>
      <c r="AL45" s="268">
        <v>0.4</v>
      </c>
      <c r="AM45" s="268">
        <v>97.64</v>
      </c>
      <c r="AN45" s="270">
        <v>529.826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LTA</t>
        </is>
      </c>
      <c r="B46" t="inlineStr">
        <is>
          <t>MED</t>
        </is>
      </c>
      <c r="C46" t="inlineStr">
        <is>
          <t>CP</t>
        </is>
      </c>
      <c r="D46" t="inlineStr">
        <is>
          <t>EU-Italy</t>
        </is>
      </c>
      <c r="E46" t="inlineStr">
        <is>
          <t>UN</t>
        </is>
      </c>
      <c r="F46" t="inlineStr">
        <is>
          <t>t2</t>
        </is>
      </c>
      <c r="G46" s="271" t="inlineStr">
        <is>
          <t/>
        </is>
      </c>
      <c r="H46" s="271" t="inlineStr">
        <is>
          <t/>
        </is>
      </c>
      <c r="I46" s="271" t="inlineStr">
        <is>
          <t/>
        </is>
      </c>
      <c r="J46" s="271" t="inlineStr">
        <is>
          <t/>
        </is>
      </c>
      <c r="K46" s="271" t="inlineStr">
        <is>
          <t/>
        </is>
      </c>
      <c r="L46" s="271" t="inlineStr">
        <is>
          <t/>
        </is>
      </c>
      <c r="M46" s="271" t="inlineStr">
        <is>
          <t/>
        </is>
      </c>
      <c r="N46" s="271" t="inlineStr">
        <is>
          <t/>
        </is>
      </c>
      <c r="O46" s="271" t="inlineStr">
        <is>
          <t>-1</t>
        </is>
      </c>
      <c r="P46" s="271" t="inlineStr">
        <is>
          <t>-1</t>
        </is>
      </c>
      <c r="Q46" s="271" t="inlineStr">
        <is>
          <t>-1</t>
        </is>
      </c>
      <c r="R46" s="271" t="inlineStr">
        <is>
          <t>-1</t>
        </is>
      </c>
      <c r="S46" s="271" t="inlineStr">
        <is>
          <t/>
        </is>
      </c>
      <c r="T46" s="271" t="inlineStr">
        <is>
          <t/>
        </is>
      </c>
      <c r="U46" s="271" t="inlineStr">
        <is>
          <t>-1</t>
        </is>
      </c>
      <c r="V46" s="271" t="inlineStr">
        <is>
          <t>-1</t>
        </is>
      </c>
      <c r="W46" s="271" t="inlineStr">
        <is>
          <t>-1</t>
        </is>
      </c>
      <c r="X46" s="271" t="inlineStr">
        <is>
          <t>-1</t>
        </is>
      </c>
      <c r="Y46" s="271" t="inlineStr">
        <is>
          <t>-1</t>
        </is>
      </c>
      <c r="Z46" s="271" t="inlineStr">
        <is>
          <t>-1</t>
        </is>
      </c>
      <c r="AA46" s="271" t="inlineStr">
        <is>
          <t>-1</t>
        </is>
      </c>
      <c r="AB46" s="271" t="inlineStr">
        <is>
          <t/>
        </is>
      </c>
      <c r="AC46" s="271" t="inlineStr">
        <is>
          <t>-1</t>
        </is>
      </c>
      <c r="AD46" s="271" t="inlineStr">
        <is>
          <t/>
        </is>
      </c>
      <c r="AE46" s="271" t="inlineStr">
        <is>
          <t>-1</t>
        </is>
      </c>
      <c r="AF46" s="271" t="inlineStr">
        <is>
          <t>-1</t>
        </is>
      </c>
      <c r="AG46" s="271" t="inlineStr">
        <is>
          <t/>
        </is>
      </c>
      <c r="AH46" s="271" t="inlineStr">
        <is>
          <t/>
        </is>
      </c>
      <c r="AI46" s="271" t="inlineStr">
        <is>
          <t/>
        </is>
      </c>
      <c r="AJ46" s="271" t="inlineStr">
        <is>
          <t/>
        </is>
      </c>
      <c r="AK46">
        <v>21</v>
      </c>
      <c r="AL46" s="268" t="inlineStr">
        <is>
          <t/>
        </is>
      </c>
      <c r="AM46" s="268" t="inlineStr">
        <is>
          <t/>
        </is>
      </c>
      <c r="AN46" s="270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LTA</t>
        </is>
      </c>
      <c r="B47" t="inlineStr">
        <is>
          <t>MED</t>
        </is>
      </c>
      <c r="C47" t="inlineStr">
        <is>
          <t>NCO</t>
        </is>
      </c>
      <c r="D47" t="inlineStr">
        <is>
          <t>Palestine</t>
        </is>
      </c>
      <c r="E47" t="inlineStr">
        <is>
          <t>UN</t>
        </is>
      </c>
      <c r="F47" t="inlineStr">
        <is>
          <t>t1</t>
        </is>
      </c>
      <c r="G47" s="271" t="inlineStr">
        <is>
          <t/>
        </is>
      </c>
      <c r="H47" s="271" t="inlineStr">
        <is>
          <t/>
        </is>
      </c>
      <c r="I47" s="271">
        <v>90</v>
      </c>
      <c r="J47" s="271">
        <v>59</v>
      </c>
      <c r="K47" s="271">
        <v>61</v>
      </c>
      <c r="L47" s="271">
        <v>60</v>
      </c>
      <c r="M47" s="271">
        <v>60</v>
      </c>
      <c r="N47" s="271">
        <v>60</v>
      </c>
      <c r="O47" s="271">
        <v>129</v>
      </c>
      <c r="P47" s="271" t="inlineStr">
        <is>
          <t/>
        </is>
      </c>
      <c r="Q47" s="271" t="inlineStr">
        <is>
          <t/>
        </is>
      </c>
      <c r="R47" s="271" t="inlineStr">
        <is>
          <t/>
        </is>
      </c>
      <c r="S47" s="271" t="inlineStr">
        <is>
          <t/>
        </is>
      </c>
      <c r="T47" s="271" t="inlineStr">
        <is>
          <t/>
        </is>
      </c>
      <c r="U47" s="271" t="inlineStr">
        <is>
          <t/>
        </is>
      </c>
      <c r="V47" s="271" t="inlineStr">
        <is>
          <t/>
        </is>
      </c>
      <c r="W47" s="271" t="inlineStr">
        <is>
          <t/>
        </is>
      </c>
      <c r="X47" s="271" t="inlineStr">
        <is>
          <t/>
        </is>
      </c>
      <c r="Y47" s="271" t="inlineStr">
        <is>
          <t/>
        </is>
      </c>
      <c r="Z47" s="271" t="inlineStr">
        <is>
          <t/>
        </is>
      </c>
      <c r="AA47" s="271" t="inlineStr">
        <is>
          <t/>
        </is>
      </c>
      <c r="AB47" s="271" t="inlineStr">
        <is>
          <t/>
        </is>
      </c>
      <c r="AC47" s="271" t="inlineStr">
        <is>
          <t/>
        </is>
      </c>
      <c r="AD47" s="271" t="inlineStr">
        <is>
          <t/>
        </is>
      </c>
      <c r="AE47" s="271" t="inlineStr">
        <is>
          <t/>
        </is>
      </c>
      <c r="AF47" s="271" t="inlineStr">
        <is>
          <t/>
        </is>
      </c>
      <c r="AG47" s="271" t="inlineStr">
        <is>
          <t/>
        </is>
      </c>
      <c r="AH47" s="271" t="inlineStr">
        <is>
          <t/>
        </is>
      </c>
      <c r="AI47" s="271" t="inlineStr">
        <is>
          <t/>
        </is>
      </c>
      <c r="AJ47" s="271" t="inlineStr">
        <is>
          <t/>
        </is>
      </c>
      <c r="AK47">
        <v>22</v>
      </c>
      <c r="AL47" s="268">
        <v>0.39</v>
      </c>
      <c r="AM47" s="268">
        <v>98.03</v>
      </c>
      <c r="AN47" s="270">
        <v>519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LTA</t>
        </is>
      </c>
      <c r="B48" t="inlineStr">
        <is>
          <t>MED</t>
        </is>
      </c>
      <c r="C48" t="inlineStr">
        <is>
          <t>NCO</t>
        </is>
      </c>
      <c r="D48" t="inlineStr">
        <is>
          <t>Palestine</t>
        </is>
      </c>
      <c r="E48" t="inlineStr">
        <is>
          <t>UN</t>
        </is>
      </c>
      <c r="F48" t="inlineStr">
        <is>
          <t>t2</t>
        </is>
      </c>
      <c r="G48" s="271" t="inlineStr">
        <is>
          <t/>
        </is>
      </c>
      <c r="H48" s="271" t="inlineStr">
        <is>
          <t/>
        </is>
      </c>
      <c r="I48" s="271" t="inlineStr">
        <is>
          <t>-1</t>
        </is>
      </c>
      <c r="J48" s="271" t="inlineStr">
        <is>
          <t>-1</t>
        </is>
      </c>
      <c r="K48" s="271" t="inlineStr">
        <is>
          <t>-1</t>
        </is>
      </c>
      <c r="L48" s="271" t="inlineStr">
        <is>
          <t>-1</t>
        </is>
      </c>
      <c r="M48" s="271" t="inlineStr">
        <is>
          <t>-1</t>
        </is>
      </c>
      <c r="N48" s="271" t="inlineStr">
        <is>
          <t>-1</t>
        </is>
      </c>
      <c r="O48" s="271" t="inlineStr">
        <is>
          <t>-1</t>
        </is>
      </c>
      <c r="P48" s="271" t="inlineStr">
        <is>
          <t/>
        </is>
      </c>
      <c r="Q48" s="271" t="inlineStr">
        <is>
          <t/>
        </is>
      </c>
      <c r="R48" s="271" t="inlineStr">
        <is>
          <t/>
        </is>
      </c>
      <c r="S48" s="271" t="inlineStr">
        <is>
          <t/>
        </is>
      </c>
      <c r="T48" s="271" t="inlineStr">
        <is>
          <t/>
        </is>
      </c>
      <c r="U48" s="271" t="inlineStr">
        <is>
          <t/>
        </is>
      </c>
      <c r="V48" s="271" t="inlineStr">
        <is>
          <t/>
        </is>
      </c>
      <c r="W48" s="271" t="inlineStr">
        <is>
          <t/>
        </is>
      </c>
      <c r="X48" s="271" t="inlineStr">
        <is>
          <t/>
        </is>
      </c>
      <c r="Y48" s="271" t="inlineStr">
        <is>
          <t/>
        </is>
      </c>
      <c r="Z48" s="271" t="inlineStr">
        <is>
          <t/>
        </is>
      </c>
      <c r="AA48" s="271" t="inlineStr">
        <is>
          <t/>
        </is>
      </c>
      <c r="AB48" s="271" t="inlineStr">
        <is>
          <t/>
        </is>
      </c>
      <c r="AC48" s="271" t="inlineStr">
        <is>
          <t/>
        </is>
      </c>
      <c r="AD48" s="271" t="inlineStr">
        <is>
          <t/>
        </is>
      </c>
      <c r="AE48" s="271" t="inlineStr">
        <is>
          <t/>
        </is>
      </c>
      <c r="AF48" s="271" t="inlineStr">
        <is>
          <t/>
        </is>
      </c>
      <c r="AG48" s="271" t="inlineStr">
        <is>
          <t/>
        </is>
      </c>
      <c r="AH48" s="271" t="inlineStr">
        <is>
          <t/>
        </is>
      </c>
      <c r="AI48" s="271" t="inlineStr">
        <is>
          <t/>
        </is>
      </c>
      <c r="AJ48" s="271" t="inlineStr">
        <is>
          <t/>
        </is>
      </c>
      <c r="AK48">
        <v>22</v>
      </c>
      <c r="AL48" s="268" t="inlineStr">
        <is>
          <t/>
        </is>
      </c>
      <c r="AM48" s="268" t="inlineStr">
        <is>
          <t/>
        </is>
      </c>
      <c r="AN48" s="270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LTA</t>
        </is>
      </c>
      <c r="B49" t="inlineStr">
        <is>
          <t>MED</t>
        </is>
      </c>
      <c r="C49" t="inlineStr">
        <is>
          <t>CP</t>
        </is>
      </c>
      <c r="D49" t="inlineStr">
        <is>
          <t>Algerie</t>
        </is>
      </c>
      <c r="E49" t="inlineStr">
        <is>
          <t>GN</t>
        </is>
      </c>
      <c r="F49" t="inlineStr">
        <is>
          <t>t1</t>
        </is>
      </c>
      <c r="G49" s="271">
        <v>18</v>
      </c>
      <c r="H49" s="271">
        <v>37</v>
      </c>
      <c r="I49" s="271">
        <v>22</v>
      </c>
      <c r="J49" s="271">
        <v>19</v>
      </c>
      <c r="K49" s="271">
        <v>16</v>
      </c>
      <c r="L49" s="271">
        <v>61</v>
      </c>
      <c r="M49" s="271">
        <v>43</v>
      </c>
      <c r="N49" s="271">
        <v>27</v>
      </c>
      <c r="O49" s="271">
        <v>23</v>
      </c>
      <c r="P49" s="271" t="inlineStr">
        <is>
          <t/>
        </is>
      </c>
      <c r="Q49" s="271">
        <v>31</v>
      </c>
      <c r="R49" s="271">
        <v>23</v>
      </c>
      <c r="S49" s="271">
        <v>42</v>
      </c>
      <c r="T49" s="271" t="inlineStr">
        <is>
          <t/>
        </is>
      </c>
      <c r="U49" s="271" t="inlineStr">
        <is>
          <t/>
        </is>
      </c>
      <c r="V49" s="271" t="inlineStr">
        <is>
          <t/>
        </is>
      </c>
      <c r="W49" s="271" t="inlineStr">
        <is>
          <t/>
        </is>
      </c>
      <c r="X49" s="271" t="inlineStr">
        <is>
          <t/>
        </is>
      </c>
      <c r="Y49" s="271" t="inlineStr">
        <is>
          <t/>
        </is>
      </c>
      <c r="Z49" s="271" t="inlineStr">
        <is>
          <t/>
        </is>
      </c>
      <c r="AA49" s="271" t="inlineStr">
        <is>
          <t/>
        </is>
      </c>
      <c r="AB49" s="271" t="inlineStr">
        <is>
          <t/>
        </is>
      </c>
      <c r="AC49" s="271" t="inlineStr">
        <is>
          <t/>
        </is>
      </c>
      <c r="AD49" s="271" t="inlineStr">
        <is>
          <t/>
        </is>
      </c>
      <c r="AE49" s="271" t="inlineStr">
        <is>
          <t/>
        </is>
      </c>
      <c r="AF49" s="271" t="inlineStr">
        <is>
          <t/>
        </is>
      </c>
      <c r="AG49" s="271" t="inlineStr">
        <is>
          <t/>
        </is>
      </c>
      <c r="AH49" s="271" t="inlineStr">
        <is>
          <t/>
        </is>
      </c>
      <c r="AI49" s="271" t="inlineStr">
        <is>
          <t/>
        </is>
      </c>
      <c r="AJ49" s="271" t="inlineStr">
        <is>
          <t/>
        </is>
      </c>
      <c r="AK49">
        <v>23</v>
      </c>
      <c r="AL49" s="268">
        <v>0.27</v>
      </c>
      <c r="AM49" s="268">
        <v>98.3</v>
      </c>
      <c r="AN49" s="270">
        <v>362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LTA</t>
        </is>
      </c>
      <c r="B50" t="inlineStr">
        <is>
          <t>MED</t>
        </is>
      </c>
      <c r="C50" t="inlineStr">
        <is>
          <t>CP</t>
        </is>
      </c>
      <c r="D50" t="inlineStr">
        <is>
          <t>Algerie</t>
        </is>
      </c>
      <c r="E50" t="inlineStr">
        <is>
          <t>GN</t>
        </is>
      </c>
      <c r="F50" t="inlineStr">
        <is>
          <t>t2</t>
        </is>
      </c>
      <c r="G50" s="271" t="inlineStr">
        <is>
          <t>-1</t>
        </is>
      </c>
      <c r="H50" s="271" t="inlineStr">
        <is>
          <t>-1</t>
        </is>
      </c>
      <c r="I50" s="271" t="inlineStr">
        <is>
          <t>-1</t>
        </is>
      </c>
      <c r="J50" s="271" t="inlineStr">
        <is>
          <t>-1</t>
        </is>
      </c>
      <c r="K50" s="271" t="inlineStr">
        <is>
          <t>-1</t>
        </is>
      </c>
      <c r="L50" s="271" t="inlineStr">
        <is>
          <t>-1</t>
        </is>
      </c>
      <c r="M50" s="271" t="inlineStr">
        <is>
          <t>-1</t>
        </is>
      </c>
      <c r="N50" s="271" t="inlineStr">
        <is>
          <t>-1</t>
        </is>
      </c>
      <c r="O50" s="271" t="inlineStr">
        <is>
          <t>-1</t>
        </is>
      </c>
      <c r="P50" s="271" t="inlineStr">
        <is>
          <t/>
        </is>
      </c>
      <c r="Q50" s="271" t="inlineStr">
        <is>
          <t>-1</t>
        </is>
      </c>
      <c r="R50" s="271" t="inlineStr">
        <is>
          <t>-1</t>
        </is>
      </c>
      <c r="S50" s="271" t="inlineStr">
        <is>
          <t>-1</t>
        </is>
      </c>
      <c r="T50" s="271" t="inlineStr">
        <is>
          <t/>
        </is>
      </c>
      <c r="U50" s="271" t="inlineStr">
        <is>
          <t/>
        </is>
      </c>
      <c r="V50" s="271" t="inlineStr">
        <is>
          <t/>
        </is>
      </c>
      <c r="W50" s="271" t="inlineStr">
        <is>
          <t/>
        </is>
      </c>
      <c r="X50" s="271" t="inlineStr">
        <is>
          <t/>
        </is>
      </c>
      <c r="Y50" s="271" t="inlineStr">
        <is>
          <t/>
        </is>
      </c>
      <c r="Z50" s="271" t="inlineStr">
        <is>
          <t/>
        </is>
      </c>
      <c r="AA50" s="271" t="inlineStr">
        <is>
          <t/>
        </is>
      </c>
      <c r="AB50" s="271" t="inlineStr">
        <is>
          <t/>
        </is>
      </c>
      <c r="AC50" s="271" t="inlineStr">
        <is>
          <t/>
        </is>
      </c>
      <c r="AD50" s="271" t="inlineStr">
        <is>
          <t/>
        </is>
      </c>
      <c r="AE50" s="271" t="inlineStr">
        <is>
          <t/>
        </is>
      </c>
      <c r="AF50" s="271" t="inlineStr">
        <is>
          <t/>
        </is>
      </c>
      <c r="AG50" s="271" t="inlineStr">
        <is>
          <t/>
        </is>
      </c>
      <c r="AH50" s="271" t="inlineStr">
        <is>
          <t/>
        </is>
      </c>
      <c r="AI50" s="271" t="inlineStr">
        <is>
          <t/>
        </is>
      </c>
      <c r="AJ50" s="271" t="inlineStr">
        <is>
          <t/>
        </is>
      </c>
      <c r="AK50">
        <v>23</v>
      </c>
      <c r="AL50" s="268" t="inlineStr">
        <is>
          <t/>
        </is>
      </c>
      <c r="AM50" s="268" t="inlineStr">
        <is>
          <t/>
        </is>
      </c>
      <c r="AN50" s="270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LTA</t>
        </is>
      </c>
      <c r="B51" t="inlineStr">
        <is>
          <t>MED</t>
        </is>
      </c>
      <c r="C51" t="inlineStr">
        <is>
          <t>CP</t>
        </is>
      </c>
      <c r="D51" t="inlineStr">
        <is>
          <t>EU-Italy</t>
        </is>
      </c>
      <c r="E51" t="inlineStr">
        <is>
          <t>TW</t>
        </is>
      </c>
      <c r="F51" t="inlineStr">
        <is>
          <t>t1</t>
        </is>
      </c>
      <c r="G51" s="271" t="inlineStr">
        <is>
          <t/>
        </is>
      </c>
      <c r="H51" s="271" t="inlineStr">
        <is>
          <t/>
        </is>
      </c>
      <c r="I51" s="271" t="inlineStr">
        <is>
          <t/>
        </is>
      </c>
      <c r="J51" s="271" t="inlineStr">
        <is>
          <t/>
        </is>
      </c>
      <c r="K51" s="271" t="inlineStr">
        <is>
          <t/>
        </is>
      </c>
      <c r="L51" s="271" t="inlineStr">
        <is>
          <t/>
        </is>
      </c>
      <c r="M51" s="271" t="inlineStr">
        <is>
          <t/>
        </is>
      </c>
      <c r="N51" s="271" t="inlineStr">
        <is>
          <t/>
        </is>
      </c>
      <c r="O51" s="271" t="inlineStr">
        <is>
          <t/>
        </is>
      </c>
      <c r="P51" s="271" t="inlineStr">
        <is>
          <t/>
        </is>
      </c>
      <c r="Q51" s="271" t="inlineStr">
        <is>
          <t/>
        </is>
      </c>
      <c r="R51" s="271" t="inlineStr">
        <is>
          <t/>
        </is>
      </c>
      <c r="S51" s="271" t="inlineStr">
        <is>
          <t/>
        </is>
      </c>
      <c r="T51" s="271" t="inlineStr">
        <is>
          <t/>
        </is>
      </c>
      <c r="U51" s="271" t="inlineStr">
        <is>
          <t/>
        </is>
      </c>
      <c r="V51" s="271">
        <v>2.457</v>
      </c>
      <c r="W51" s="271" t="inlineStr">
        <is>
          <t/>
        </is>
      </c>
      <c r="X51" s="271" t="inlineStr">
        <is>
          <t/>
        </is>
      </c>
      <c r="Y51" s="271" t="inlineStr">
        <is>
          <t/>
        </is>
      </c>
      <c r="Z51" s="271">
        <v>3.262</v>
      </c>
      <c r="AA51" s="271" t="inlineStr">
        <is>
          <t/>
        </is>
      </c>
      <c r="AB51" s="271" t="inlineStr">
        <is>
          <t/>
        </is>
      </c>
      <c r="AC51" s="271">
        <v>76.174</v>
      </c>
      <c r="AD51" s="271">
        <v>138.478</v>
      </c>
      <c r="AE51" s="271">
        <v>96.096</v>
      </c>
      <c r="AF51" s="271">
        <v>9.332</v>
      </c>
      <c r="AG51" s="271">
        <v>7.882</v>
      </c>
      <c r="AH51" s="271">
        <v>3.041</v>
      </c>
      <c r="AI51" s="271">
        <v>11.069</v>
      </c>
      <c r="AJ51" s="271">
        <v>0.385</v>
      </c>
      <c r="AK51">
        <v>24</v>
      </c>
      <c r="AL51" s="268">
        <v>0.26</v>
      </c>
      <c r="AM51" s="268">
        <v>98.57</v>
      </c>
      <c r="AN51" s="270">
        <v>348.176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LTA</t>
        </is>
      </c>
      <c r="B52" t="inlineStr">
        <is>
          <t>MED</t>
        </is>
      </c>
      <c r="C52" t="inlineStr">
        <is>
          <t>CP</t>
        </is>
      </c>
      <c r="D52" t="inlineStr">
        <is>
          <t>EU-Italy</t>
        </is>
      </c>
      <c r="E52" t="inlineStr">
        <is>
          <t>TW</t>
        </is>
      </c>
      <c r="F52" t="inlineStr">
        <is>
          <t>t2</t>
        </is>
      </c>
      <c r="G52" s="271" t="inlineStr">
        <is>
          <t/>
        </is>
      </c>
      <c r="H52" s="271" t="inlineStr">
        <is>
          <t/>
        </is>
      </c>
      <c r="I52" s="271" t="inlineStr">
        <is>
          <t/>
        </is>
      </c>
      <c r="J52" s="271" t="inlineStr">
        <is>
          <t/>
        </is>
      </c>
      <c r="K52" s="271" t="inlineStr">
        <is>
          <t/>
        </is>
      </c>
      <c r="L52" s="271" t="inlineStr">
        <is>
          <t/>
        </is>
      </c>
      <c r="M52" s="271" t="inlineStr">
        <is>
          <t/>
        </is>
      </c>
      <c r="N52" s="271" t="inlineStr">
        <is>
          <t/>
        </is>
      </c>
      <c r="O52" s="271" t="inlineStr">
        <is>
          <t/>
        </is>
      </c>
      <c r="P52" s="271" t="inlineStr">
        <is>
          <t/>
        </is>
      </c>
      <c r="Q52" s="271" t="inlineStr">
        <is>
          <t/>
        </is>
      </c>
      <c r="R52" s="271" t="inlineStr">
        <is>
          <t/>
        </is>
      </c>
      <c r="S52" s="271" t="inlineStr">
        <is>
          <t/>
        </is>
      </c>
      <c r="T52" s="271" t="inlineStr">
        <is>
          <t/>
        </is>
      </c>
      <c r="U52" s="271" t="inlineStr">
        <is>
          <t/>
        </is>
      </c>
      <c r="V52" s="271" t="inlineStr">
        <is>
          <t>-1</t>
        </is>
      </c>
      <c r="W52" s="271" t="inlineStr">
        <is>
          <t/>
        </is>
      </c>
      <c r="X52" s="271" t="inlineStr">
        <is>
          <t/>
        </is>
      </c>
      <c r="Y52" s="271" t="inlineStr">
        <is>
          <t/>
        </is>
      </c>
      <c r="Z52" s="271" t="inlineStr">
        <is>
          <t>-1</t>
        </is>
      </c>
      <c r="AA52" s="271" t="inlineStr">
        <is>
          <t/>
        </is>
      </c>
      <c r="AB52" s="271" t="inlineStr">
        <is>
          <t/>
        </is>
      </c>
      <c r="AC52" s="271" t="inlineStr">
        <is>
          <t>-1</t>
        </is>
      </c>
      <c r="AD52" s="271" t="inlineStr">
        <is>
          <t>-1</t>
        </is>
      </c>
      <c r="AE52" s="271" t="inlineStr">
        <is>
          <t>-1</t>
        </is>
      </c>
      <c r="AF52" s="271" t="inlineStr">
        <is>
          <t>-1</t>
        </is>
      </c>
      <c r="AG52" s="271" t="inlineStr">
        <is>
          <t>-1</t>
        </is>
      </c>
      <c r="AH52" s="271" t="inlineStr">
        <is>
          <t>-1</t>
        </is>
      </c>
      <c r="AI52" s="271" t="inlineStr">
        <is>
          <t>-1</t>
        </is>
      </c>
      <c r="AJ52" s="271" t="inlineStr">
        <is>
          <t>-1</t>
        </is>
      </c>
      <c r="AK52">
        <v>24</v>
      </c>
      <c r="AL52" s="268" t="inlineStr">
        <is>
          <t/>
        </is>
      </c>
      <c r="AM52" s="268" t="inlineStr">
        <is>
          <t/>
        </is>
      </c>
      <c r="AN52" s="270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LTA</t>
        </is>
      </c>
      <c r="B53" t="inlineStr">
        <is>
          <t>MED</t>
        </is>
      </c>
      <c r="C53" t="inlineStr">
        <is>
          <t>CP</t>
        </is>
      </c>
      <c r="D53" t="inlineStr">
        <is>
          <t>Maroc</t>
        </is>
      </c>
      <c r="E53" t="inlineStr">
        <is>
          <t>LL</t>
        </is>
      </c>
      <c r="F53" t="inlineStr">
        <is>
          <t>t1</t>
        </is>
      </c>
      <c r="G53" s="271" t="inlineStr">
        <is>
          <t/>
        </is>
      </c>
      <c r="H53" s="271" t="inlineStr">
        <is>
          <t/>
        </is>
      </c>
      <c r="I53" s="271" t="inlineStr">
        <is>
          <t/>
        </is>
      </c>
      <c r="J53" s="271" t="inlineStr">
        <is>
          <t/>
        </is>
      </c>
      <c r="K53" s="271" t="inlineStr">
        <is>
          <t/>
        </is>
      </c>
      <c r="L53" s="271" t="inlineStr">
        <is>
          <t/>
        </is>
      </c>
      <c r="M53" s="271" t="inlineStr">
        <is>
          <t/>
        </is>
      </c>
      <c r="N53" s="271" t="inlineStr">
        <is>
          <t/>
        </is>
      </c>
      <c r="O53" s="271" t="inlineStr">
        <is>
          <t/>
        </is>
      </c>
      <c r="P53" s="271" t="inlineStr">
        <is>
          <t/>
        </is>
      </c>
      <c r="Q53" s="271" t="inlineStr">
        <is>
          <t/>
        </is>
      </c>
      <c r="R53" s="271" t="inlineStr">
        <is>
          <t/>
        </is>
      </c>
      <c r="S53" s="271" t="inlineStr">
        <is>
          <t/>
        </is>
      </c>
      <c r="T53" s="271">
        <v>298</v>
      </c>
      <c r="U53" s="271">
        <v>16</v>
      </c>
      <c r="V53" s="271">
        <v>10</v>
      </c>
      <c r="W53" s="271" t="inlineStr">
        <is>
          <t/>
        </is>
      </c>
      <c r="X53" s="271" t="inlineStr">
        <is>
          <t/>
        </is>
      </c>
      <c r="Y53" s="271" t="inlineStr">
        <is>
          <t/>
        </is>
      </c>
      <c r="Z53" s="271" t="inlineStr">
        <is>
          <t/>
        </is>
      </c>
      <c r="AA53" s="271" t="inlineStr">
        <is>
          <t/>
        </is>
      </c>
      <c r="AB53" s="271" t="inlineStr">
        <is>
          <t/>
        </is>
      </c>
      <c r="AC53" s="271" t="inlineStr">
        <is>
          <t/>
        </is>
      </c>
      <c r="AD53" s="271" t="inlineStr">
        <is>
          <t/>
        </is>
      </c>
      <c r="AE53" s="271" t="inlineStr">
        <is>
          <t/>
        </is>
      </c>
      <c r="AF53" s="271" t="inlineStr">
        <is>
          <t/>
        </is>
      </c>
      <c r="AG53" s="271" t="inlineStr">
        <is>
          <t/>
        </is>
      </c>
      <c r="AH53" s="271" t="inlineStr">
        <is>
          <t/>
        </is>
      </c>
      <c r="AI53" s="271" t="inlineStr">
        <is>
          <t/>
        </is>
      </c>
      <c r="AJ53" s="271" t="inlineStr">
        <is>
          <t/>
        </is>
      </c>
      <c r="AK53">
        <v>25</v>
      </c>
      <c r="AL53" s="268">
        <v>0.24</v>
      </c>
      <c r="AM53" s="268">
        <v>98.81</v>
      </c>
      <c r="AN53" s="270">
        <v>324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LTA</t>
        </is>
      </c>
      <c r="B54" t="inlineStr">
        <is>
          <t>MED</t>
        </is>
      </c>
      <c r="C54" t="inlineStr">
        <is>
          <t>CP</t>
        </is>
      </c>
      <c r="D54" t="inlineStr">
        <is>
          <t>Maroc</t>
        </is>
      </c>
      <c r="E54" t="inlineStr">
        <is>
          <t>LL</t>
        </is>
      </c>
      <c r="F54" t="inlineStr">
        <is>
          <t>t2</t>
        </is>
      </c>
      <c r="G54" s="271" t="inlineStr">
        <is>
          <t/>
        </is>
      </c>
      <c r="H54" s="271" t="inlineStr">
        <is>
          <t/>
        </is>
      </c>
      <c r="I54" s="271" t="inlineStr">
        <is>
          <t/>
        </is>
      </c>
      <c r="J54" s="271" t="inlineStr">
        <is>
          <t/>
        </is>
      </c>
      <c r="K54" s="271" t="inlineStr">
        <is>
          <t/>
        </is>
      </c>
      <c r="L54" s="271" t="inlineStr">
        <is>
          <t/>
        </is>
      </c>
      <c r="M54" s="271" t="inlineStr">
        <is>
          <t/>
        </is>
      </c>
      <c r="N54" s="271" t="inlineStr">
        <is>
          <t/>
        </is>
      </c>
      <c r="O54" s="271" t="inlineStr">
        <is>
          <t/>
        </is>
      </c>
      <c r="P54" s="271" t="inlineStr">
        <is>
          <t/>
        </is>
      </c>
      <c r="Q54" s="271" t="inlineStr">
        <is>
          <t/>
        </is>
      </c>
      <c r="R54" s="271" t="inlineStr">
        <is>
          <t/>
        </is>
      </c>
      <c r="S54" s="271" t="inlineStr">
        <is>
          <t/>
        </is>
      </c>
      <c r="T54" s="271" t="inlineStr">
        <is>
          <t>-1</t>
        </is>
      </c>
      <c r="U54" s="271" t="inlineStr">
        <is>
          <t>-1</t>
        </is>
      </c>
      <c r="V54" s="271" t="inlineStr">
        <is>
          <t>-1</t>
        </is>
      </c>
      <c r="W54" s="271" t="inlineStr">
        <is>
          <t/>
        </is>
      </c>
      <c r="X54" s="271" t="inlineStr">
        <is>
          <t/>
        </is>
      </c>
      <c r="Y54" s="271" t="inlineStr">
        <is>
          <t/>
        </is>
      </c>
      <c r="Z54" s="271" t="inlineStr">
        <is>
          <t/>
        </is>
      </c>
      <c r="AA54" s="271" t="inlineStr">
        <is>
          <t/>
        </is>
      </c>
      <c r="AB54" s="271" t="inlineStr">
        <is>
          <t/>
        </is>
      </c>
      <c r="AC54" s="271" t="inlineStr">
        <is>
          <t/>
        </is>
      </c>
      <c r="AD54" s="271" t="inlineStr">
        <is>
          <t/>
        </is>
      </c>
      <c r="AE54" s="271" t="inlineStr">
        <is>
          <t/>
        </is>
      </c>
      <c r="AF54" s="271" t="inlineStr">
        <is>
          <t/>
        </is>
      </c>
      <c r="AG54" s="271" t="inlineStr">
        <is>
          <t/>
        </is>
      </c>
      <c r="AH54" s="271" t="inlineStr">
        <is>
          <t/>
        </is>
      </c>
      <c r="AI54" s="271" t="inlineStr">
        <is>
          <t/>
        </is>
      </c>
      <c r="AJ54" s="271" t="inlineStr">
        <is>
          <t/>
        </is>
      </c>
      <c r="AK54">
        <v>25</v>
      </c>
      <c r="AL54" s="268" t="inlineStr">
        <is>
          <t/>
        </is>
      </c>
      <c r="AM54" s="268" t="inlineStr">
        <is>
          <t/>
        </is>
      </c>
      <c r="AN54" s="270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LTA</t>
        </is>
      </c>
      <c r="B55" t="inlineStr">
        <is>
          <t>MED</t>
        </is>
      </c>
      <c r="C55" t="inlineStr">
        <is>
          <t>CP</t>
        </is>
      </c>
      <c r="D55" t="inlineStr">
        <is>
          <t>EU-Croatia</t>
        </is>
      </c>
      <c r="E55" t="inlineStr">
        <is>
          <t>PS</t>
        </is>
      </c>
      <c r="F55" t="inlineStr">
        <is>
          <t>t1</t>
        </is>
      </c>
      <c r="G55" s="271">
        <v>15</v>
      </c>
      <c r="H55" s="271">
        <v>15</v>
      </c>
      <c r="I55" s="271" t="inlineStr">
        <is>
          <t/>
        </is>
      </c>
      <c r="J55" s="271" t="inlineStr">
        <is>
          <t/>
        </is>
      </c>
      <c r="K55" s="271" t="inlineStr">
        <is>
          <t/>
        </is>
      </c>
      <c r="L55" s="271" t="inlineStr">
        <is>
          <t/>
        </is>
      </c>
      <c r="M55" s="271" t="inlineStr">
        <is>
          <t/>
        </is>
      </c>
      <c r="N55" s="271" t="inlineStr">
        <is>
          <t/>
        </is>
      </c>
      <c r="O55" s="271" t="inlineStr">
        <is>
          <t/>
        </is>
      </c>
      <c r="P55" s="271" t="inlineStr">
        <is>
          <t/>
        </is>
      </c>
      <c r="Q55" s="271" t="inlineStr">
        <is>
          <t/>
        </is>
      </c>
      <c r="R55" s="271" t="inlineStr">
        <is>
          <t/>
        </is>
      </c>
      <c r="S55" s="271" t="inlineStr">
        <is>
          <t/>
        </is>
      </c>
      <c r="T55" s="271" t="inlineStr">
        <is>
          <t/>
        </is>
      </c>
      <c r="U55" s="271" t="inlineStr">
        <is>
          <t/>
        </is>
      </c>
      <c r="V55" s="271" t="inlineStr">
        <is>
          <t/>
        </is>
      </c>
      <c r="W55" s="271">
        <v>4.931</v>
      </c>
      <c r="X55" s="271">
        <v>23.204</v>
      </c>
      <c r="Y55" s="271">
        <v>14.704</v>
      </c>
      <c r="Z55" s="271">
        <v>29.935</v>
      </c>
      <c r="AA55" s="271">
        <v>13.642</v>
      </c>
      <c r="AB55" s="271">
        <v>21.183</v>
      </c>
      <c r="AC55" s="271">
        <v>8.3</v>
      </c>
      <c r="AD55" s="271">
        <v>6.309</v>
      </c>
      <c r="AE55" s="271">
        <v>22.012</v>
      </c>
      <c r="AF55" s="271">
        <v>14.076</v>
      </c>
      <c r="AG55" s="271">
        <v>15.133</v>
      </c>
      <c r="AH55" s="271">
        <v>10.255</v>
      </c>
      <c r="AI55" s="271" t="inlineStr">
        <is>
          <t/>
        </is>
      </c>
      <c r="AJ55" s="271">
        <v>28.915</v>
      </c>
      <c r="AK55">
        <v>26</v>
      </c>
      <c r="AL55" s="268">
        <v>0.18</v>
      </c>
      <c r="AM55" s="268">
        <v>98.99</v>
      </c>
      <c r="AN55" s="270">
        <v>242.598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LTA</t>
        </is>
      </c>
      <c r="B56" t="inlineStr">
        <is>
          <t>MED</t>
        </is>
      </c>
      <c r="C56" t="inlineStr">
        <is>
          <t>CP</t>
        </is>
      </c>
      <c r="D56" t="inlineStr">
        <is>
          <t>EU-Croatia</t>
        </is>
      </c>
      <c r="E56" t="inlineStr">
        <is>
          <t>PS</t>
        </is>
      </c>
      <c r="F56" t="inlineStr">
        <is>
          <t>t2</t>
        </is>
      </c>
      <c r="G56" s="271" t="inlineStr">
        <is>
          <t>-1</t>
        </is>
      </c>
      <c r="H56" s="271" t="inlineStr">
        <is>
          <t>-1</t>
        </is>
      </c>
      <c r="I56" s="271" t="inlineStr">
        <is>
          <t/>
        </is>
      </c>
      <c r="J56" s="271" t="inlineStr">
        <is>
          <t/>
        </is>
      </c>
      <c r="K56" s="271" t="inlineStr">
        <is>
          <t/>
        </is>
      </c>
      <c r="L56" s="271" t="inlineStr">
        <is>
          <t/>
        </is>
      </c>
      <c r="M56" s="271" t="inlineStr">
        <is>
          <t/>
        </is>
      </c>
      <c r="N56" s="271" t="inlineStr">
        <is>
          <t/>
        </is>
      </c>
      <c r="O56" s="271" t="inlineStr">
        <is>
          <t/>
        </is>
      </c>
      <c r="P56" s="271" t="inlineStr">
        <is>
          <t/>
        </is>
      </c>
      <c r="Q56" s="271" t="inlineStr">
        <is>
          <t/>
        </is>
      </c>
      <c r="R56" s="271" t="inlineStr">
        <is>
          <t/>
        </is>
      </c>
      <c r="S56" s="271" t="inlineStr">
        <is>
          <t/>
        </is>
      </c>
      <c r="T56" s="271" t="inlineStr">
        <is>
          <t/>
        </is>
      </c>
      <c r="U56" s="271" t="inlineStr">
        <is>
          <t/>
        </is>
      </c>
      <c r="V56" s="271" t="inlineStr">
        <is>
          <t/>
        </is>
      </c>
      <c r="W56" s="271" t="inlineStr">
        <is>
          <t>a</t>
        </is>
      </c>
      <c r="X56" s="271" t="inlineStr">
        <is>
          <t>a</t>
        </is>
      </c>
      <c r="Y56" s="271" t="inlineStr">
        <is>
          <t>a</t>
        </is>
      </c>
      <c r="Z56" s="271" t="inlineStr">
        <is>
          <t>a</t>
        </is>
      </c>
      <c r="AA56" s="271" t="inlineStr">
        <is>
          <t>a</t>
        </is>
      </c>
      <c r="AB56" s="271" t="inlineStr">
        <is>
          <t>a</t>
        </is>
      </c>
      <c r="AC56" s="271" t="inlineStr">
        <is>
          <t>a</t>
        </is>
      </c>
      <c r="AD56" s="271" t="inlineStr">
        <is>
          <t>a</t>
        </is>
      </c>
      <c r="AE56" s="271" t="inlineStr">
        <is>
          <t>a</t>
        </is>
      </c>
      <c r="AF56" s="271" t="inlineStr">
        <is>
          <t>a</t>
        </is>
      </c>
      <c r="AG56" s="271" t="inlineStr">
        <is>
          <t>a</t>
        </is>
      </c>
      <c r="AH56" s="271" t="inlineStr">
        <is>
          <t>a</t>
        </is>
      </c>
      <c r="AI56" s="271" t="inlineStr">
        <is>
          <t/>
        </is>
      </c>
      <c r="AJ56" s="271" t="inlineStr">
        <is>
          <t>a</t>
        </is>
      </c>
      <c r="AK56">
        <v>26</v>
      </c>
      <c r="AL56" s="268" t="inlineStr">
        <is>
          <t/>
        </is>
      </c>
      <c r="AM56" s="268" t="inlineStr">
        <is>
          <t/>
        </is>
      </c>
      <c r="AN56" s="270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LTA</t>
        </is>
      </c>
      <c r="B57" t="inlineStr">
        <is>
          <t>MED</t>
        </is>
      </c>
      <c r="C57" t="inlineStr">
        <is>
          <t>NCO</t>
        </is>
      </c>
      <c r="D57" t="inlineStr">
        <is>
          <t>Serbia &amp; Montenegro</t>
        </is>
      </c>
      <c r="E57" t="inlineStr">
        <is>
          <t>PS</t>
        </is>
      </c>
      <c r="F57" t="inlineStr">
        <is>
          <t>t1</t>
        </is>
      </c>
      <c r="G57" s="271">
        <v>21</v>
      </c>
      <c r="H57" s="271">
        <v>35</v>
      </c>
      <c r="I57" s="271">
        <v>22</v>
      </c>
      <c r="J57" s="271">
        <v>18</v>
      </c>
      <c r="K57" s="271">
        <v>20</v>
      </c>
      <c r="L57" s="271">
        <v>18</v>
      </c>
      <c r="M57" s="271">
        <v>16</v>
      </c>
      <c r="N57" s="271">
        <v>16</v>
      </c>
      <c r="O57" s="271" t="inlineStr">
        <is>
          <t/>
        </is>
      </c>
      <c r="P57" s="271" t="inlineStr">
        <is>
          <t/>
        </is>
      </c>
      <c r="Q57" s="271" t="inlineStr">
        <is>
          <t/>
        </is>
      </c>
      <c r="R57" s="271" t="inlineStr">
        <is>
          <t/>
        </is>
      </c>
      <c r="S57" s="271" t="inlineStr">
        <is>
          <t/>
        </is>
      </c>
      <c r="T57" s="271" t="inlineStr">
        <is>
          <t/>
        </is>
      </c>
      <c r="U57" s="271" t="inlineStr">
        <is>
          <t/>
        </is>
      </c>
      <c r="V57" s="271" t="inlineStr">
        <is>
          <t/>
        </is>
      </c>
      <c r="W57" s="271" t="inlineStr">
        <is>
          <t/>
        </is>
      </c>
      <c r="X57" s="271" t="inlineStr">
        <is>
          <t/>
        </is>
      </c>
      <c r="Y57" s="271" t="inlineStr">
        <is>
          <t/>
        </is>
      </c>
      <c r="Z57" s="271" t="inlineStr">
        <is>
          <t/>
        </is>
      </c>
      <c r="AA57" s="271" t="inlineStr">
        <is>
          <t/>
        </is>
      </c>
      <c r="AB57" s="271" t="inlineStr">
        <is>
          <t/>
        </is>
      </c>
      <c r="AC57" s="271" t="inlineStr">
        <is>
          <t/>
        </is>
      </c>
      <c r="AD57" s="271" t="inlineStr">
        <is>
          <t/>
        </is>
      </c>
      <c r="AE57" s="271" t="inlineStr">
        <is>
          <t/>
        </is>
      </c>
      <c r="AF57" s="271" t="inlineStr">
        <is>
          <t/>
        </is>
      </c>
      <c r="AG57" s="271" t="inlineStr">
        <is>
          <t/>
        </is>
      </c>
      <c r="AH57" s="271" t="inlineStr">
        <is>
          <t/>
        </is>
      </c>
      <c r="AI57" s="271" t="inlineStr">
        <is>
          <t/>
        </is>
      </c>
      <c r="AJ57" s="271" t="inlineStr">
        <is>
          <t/>
        </is>
      </c>
      <c r="AK57">
        <v>27</v>
      </c>
      <c r="AL57" s="268">
        <v>0.12</v>
      </c>
      <c r="AM57" s="268">
        <v>99.12</v>
      </c>
      <c r="AN57" s="270">
        <v>166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LTA</t>
        </is>
      </c>
      <c r="B58" t="inlineStr">
        <is>
          <t>MED</t>
        </is>
      </c>
      <c r="C58" t="inlineStr">
        <is>
          <t>NCO</t>
        </is>
      </c>
      <c r="D58" t="inlineStr">
        <is>
          <t>Serbia &amp; Montenegro</t>
        </is>
      </c>
      <c r="E58" t="inlineStr">
        <is>
          <t>PS</t>
        </is>
      </c>
      <c r="F58" t="inlineStr">
        <is>
          <t>t2</t>
        </is>
      </c>
      <c r="G58" s="271" t="inlineStr">
        <is>
          <t>-1</t>
        </is>
      </c>
      <c r="H58" s="271" t="inlineStr">
        <is>
          <t>-1</t>
        </is>
      </c>
      <c r="I58" s="271" t="inlineStr">
        <is>
          <t>-1</t>
        </is>
      </c>
      <c r="J58" s="271" t="inlineStr">
        <is>
          <t>-1</t>
        </is>
      </c>
      <c r="K58" s="271" t="inlineStr">
        <is>
          <t>-1</t>
        </is>
      </c>
      <c r="L58" s="271" t="inlineStr">
        <is>
          <t>-1</t>
        </is>
      </c>
      <c r="M58" s="271" t="inlineStr">
        <is>
          <t>-1</t>
        </is>
      </c>
      <c r="N58" s="271" t="inlineStr">
        <is>
          <t>-1</t>
        </is>
      </c>
      <c r="O58" s="271" t="inlineStr">
        <is>
          <t/>
        </is>
      </c>
      <c r="P58" s="271" t="inlineStr">
        <is>
          <t/>
        </is>
      </c>
      <c r="Q58" s="271" t="inlineStr">
        <is>
          <t/>
        </is>
      </c>
      <c r="R58" s="271" t="inlineStr">
        <is>
          <t/>
        </is>
      </c>
      <c r="S58" s="271" t="inlineStr">
        <is>
          <t/>
        </is>
      </c>
      <c r="T58" s="271" t="inlineStr">
        <is>
          <t/>
        </is>
      </c>
      <c r="U58" s="271" t="inlineStr">
        <is>
          <t/>
        </is>
      </c>
      <c r="V58" s="271" t="inlineStr">
        <is>
          <t/>
        </is>
      </c>
      <c r="W58" s="271" t="inlineStr">
        <is>
          <t/>
        </is>
      </c>
      <c r="X58" s="271" t="inlineStr">
        <is>
          <t/>
        </is>
      </c>
      <c r="Y58" s="271" t="inlineStr">
        <is>
          <t/>
        </is>
      </c>
      <c r="Z58" s="271" t="inlineStr">
        <is>
          <t/>
        </is>
      </c>
      <c r="AA58" s="271" t="inlineStr">
        <is>
          <t/>
        </is>
      </c>
      <c r="AB58" s="271" t="inlineStr">
        <is>
          <t/>
        </is>
      </c>
      <c r="AC58" s="271" t="inlineStr">
        <is>
          <t/>
        </is>
      </c>
      <c r="AD58" s="271" t="inlineStr">
        <is>
          <t/>
        </is>
      </c>
      <c r="AE58" s="271" t="inlineStr">
        <is>
          <t/>
        </is>
      </c>
      <c r="AF58" s="271" t="inlineStr">
        <is>
          <t/>
        </is>
      </c>
      <c r="AG58" s="271" t="inlineStr">
        <is>
          <t/>
        </is>
      </c>
      <c r="AH58" s="271" t="inlineStr">
        <is>
          <t/>
        </is>
      </c>
      <c r="AI58" s="271" t="inlineStr">
        <is>
          <t/>
        </is>
      </c>
      <c r="AJ58" s="271" t="inlineStr">
        <is>
          <t/>
        </is>
      </c>
      <c r="AK58">
        <v>27</v>
      </c>
      <c r="AL58" s="268" t="inlineStr">
        <is>
          <t/>
        </is>
      </c>
      <c r="AM58" s="268" t="inlineStr">
        <is>
          <t/>
        </is>
      </c>
      <c r="AN58" s="270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LTA</t>
        </is>
      </c>
      <c r="B59" t="inlineStr">
        <is>
          <t>MED</t>
        </is>
      </c>
      <c r="C59" t="inlineStr">
        <is>
          <t>CP</t>
        </is>
      </c>
      <c r="D59" t="inlineStr">
        <is>
          <t>EU-Cyprus</t>
        </is>
      </c>
      <c r="E59" t="inlineStr">
        <is>
          <t>UN</t>
        </is>
      </c>
      <c r="F59" t="inlineStr">
        <is>
          <t>t1</t>
        </is>
      </c>
      <c r="G59" s="271">
        <v>23</v>
      </c>
      <c r="H59" s="271">
        <v>10</v>
      </c>
      <c r="I59" s="271">
        <v>19</v>
      </c>
      <c r="J59" s="271">
        <v>19</v>
      </c>
      <c r="K59" s="271">
        <v>19</v>
      </c>
      <c r="L59" s="271">
        <v>16.4</v>
      </c>
      <c r="M59" s="271">
        <v>19</v>
      </c>
      <c r="N59" s="271">
        <v>19</v>
      </c>
      <c r="O59" s="271">
        <v>19</v>
      </c>
      <c r="P59" s="271" t="inlineStr">
        <is>
          <t/>
        </is>
      </c>
      <c r="Q59" s="271" t="inlineStr">
        <is>
          <t/>
        </is>
      </c>
      <c r="R59" s="271" t="inlineStr">
        <is>
          <t/>
        </is>
      </c>
      <c r="S59" s="271" t="inlineStr">
        <is>
          <t/>
        </is>
      </c>
      <c r="T59" s="271" t="inlineStr">
        <is>
          <t/>
        </is>
      </c>
      <c r="U59" s="271" t="inlineStr">
        <is>
          <t/>
        </is>
      </c>
      <c r="V59" s="271" t="inlineStr">
        <is>
          <t/>
        </is>
      </c>
      <c r="W59" s="271" t="inlineStr">
        <is>
          <t/>
        </is>
      </c>
      <c r="X59" s="271" t="inlineStr">
        <is>
          <t/>
        </is>
      </c>
      <c r="Y59" s="271" t="inlineStr">
        <is>
          <t/>
        </is>
      </c>
      <c r="Z59" s="271" t="inlineStr">
        <is>
          <t/>
        </is>
      </c>
      <c r="AA59" s="271" t="inlineStr">
        <is>
          <t/>
        </is>
      </c>
      <c r="AB59" s="271" t="inlineStr">
        <is>
          <t/>
        </is>
      </c>
      <c r="AC59" s="271" t="inlineStr">
        <is>
          <t/>
        </is>
      </c>
      <c r="AD59" s="271" t="inlineStr">
        <is>
          <t/>
        </is>
      </c>
      <c r="AE59" s="271" t="inlineStr">
        <is>
          <t/>
        </is>
      </c>
      <c r="AF59" s="271" t="inlineStr">
        <is>
          <t/>
        </is>
      </c>
      <c r="AG59" s="271" t="inlineStr">
        <is>
          <t/>
        </is>
      </c>
      <c r="AH59" s="271" t="inlineStr">
        <is>
          <t/>
        </is>
      </c>
      <c r="AI59" s="271" t="inlineStr">
        <is>
          <t/>
        </is>
      </c>
      <c r="AJ59" s="271" t="inlineStr">
        <is>
          <t/>
        </is>
      </c>
      <c r="AK59">
        <v>28</v>
      </c>
      <c r="AL59" s="268">
        <v>0.12</v>
      </c>
      <c r="AM59" s="268">
        <v>99.24</v>
      </c>
      <c r="AN59" s="270">
        <v>163.4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LTA</t>
        </is>
      </c>
      <c r="B60" t="inlineStr">
        <is>
          <t>MED</t>
        </is>
      </c>
      <c r="C60" t="inlineStr">
        <is>
          <t>CP</t>
        </is>
      </c>
      <c r="D60" t="inlineStr">
        <is>
          <t>EU-Cyprus</t>
        </is>
      </c>
      <c r="E60" t="inlineStr">
        <is>
          <t>UN</t>
        </is>
      </c>
      <c r="F60" t="inlineStr">
        <is>
          <t>t2</t>
        </is>
      </c>
      <c r="G60" s="271" t="inlineStr">
        <is>
          <t>-1</t>
        </is>
      </c>
      <c r="H60" s="271" t="inlineStr">
        <is>
          <t>-1</t>
        </is>
      </c>
      <c r="I60" s="271" t="inlineStr">
        <is>
          <t>-1</t>
        </is>
      </c>
      <c r="J60" s="271" t="inlineStr">
        <is>
          <t>-1</t>
        </is>
      </c>
      <c r="K60" s="271" t="inlineStr">
        <is>
          <t>-1</t>
        </is>
      </c>
      <c r="L60" s="271" t="inlineStr">
        <is>
          <t>-1</t>
        </is>
      </c>
      <c r="M60" s="271" t="inlineStr">
        <is>
          <t>-1</t>
        </is>
      </c>
      <c r="N60" s="271" t="inlineStr">
        <is>
          <t>-1</t>
        </is>
      </c>
      <c r="O60" s="271" t="inlineStr">
        <is>
          <t>-1</t>
        </is>
      </c>
      <c r="P60" s="271" t="inlineStr">
        <is>
          <t/>
        </is>
      </c>
      <c r="Q60" s="271" t="inlineStr">
        <is>
          <t/>
        </is>
      </c>
      <c r="R60" s="271" t="inlineStr">
        <is>
          <t/>
        </is>
      </c>
      <c r="S60" s="271" t="inlineStr">
        <is>
          <t/>
        </is>
      </c>
      <c r="T60" s="271" t="inlineStr">
        <is>
          <t>a</t>
        </is>
      </c>
      <c r="U60" s="271" t="inlineStr">
        <is>
          <t>a</t>
        </is>
      </c>
      <c r="V60" s="271" t="inlineStr">
        <is>
          <t/>
        </is>
      </c>
      <c r="W60" s="271" t="inlineStr">
        <is>
          <t/>
        </is>
      </c>
      <c r="X60" s="271" t="inlineStr">
        <is>
          <t/>
        </is>
      </c>
      <c r="Y60" s="271" t="inlineStr">
        <is>
          <t/>
        </is>
      </c>
      <c r="Z60" s="271" t="inlineStr">
        <is>
          <t/>
        </is>
      </c>
      <c r="AA60" s="271" t="inlineStr">
        <is>
          <t/>
        </is>
      </c>
      <c r="AB60" s="271" t="inlineStr">
        <is>
          <t/>
        </is>
      </c>
      <c r="AC60" s="271" t="inlineStr">
        <is>
          <t/>
        </is>
      </c>
      <c r="AD60" s="271" t="inlineStr">
        <is>
          <t/>
        </is>
      </c>
      <c r="AE60" s="271" t="inlineStr">
        <is>
          <t/>
        </is>
      </c>
      <c r="AF60" s="271" t="inlineStr">
        <is>
          <t/>
        </is>
      </c>
      <c r="AG60" s="271" t="inlineStr">
        <is>
          <t/>
        </is>
      </c>
      <c r="AH60" s="271" t="inlineStr">
        <is>
          <t/>
        </is>
      </c>
      <c r="AI60" s="271" t="inlineStr">
        <is>
          <t/>
        </is>
      </c>
      <c r="AJ60" s="271" t="inlineStr">
        <is>
          <t/>
        </is>
      </c>
      <c r="AK60">
        <v>28</v>
      </c>
      <c r="AL60" s="268" t="inlineStr">
        <is>
          <t/>
        </is>
      </c>
      <c r="AM60" s="268" t="inlineStr">
        <is>
          <t/>
        </is>
      </c>
      <c r="AN60" s="270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LTA</t>
        </is>
      </c>
      <c r="B61" t="inlineStr">
        <is>
          <t>MED</t>
        </is>
      </c>
      <c r="C61" t="inlineStr">
        <is>
          <t>CP</t>
        </is>
      </c>
      <c r="D61" t="inlineStr">
        <is>
          <t>EU-Croatia</t>
        </is>
      </c>
      <c r="E61" t="inlineStr">
        <is>
          <t>GN</t>
        </is>
      </c>
      <c r="F61" t="inlineStr">
        <is>
          <t>t1</t>
        </is>
      </c>
      <c r="G61" s="271" t="inlineStr">
        <is>
          <t/>
        </is>
      </c>
      <c r="H61" s="271" t="inlineStr">
        <is>
          <t/>
        </is>
      </c>
      <c r="I61" s="271" t="inlineStr">
        <is>
          <t/>
        </is>
      </c>
      <c r="J61" s="271" t="inlineStr">
        <is>
          <t/>
        </is>
      </c>
      <c r="K61" s="271" t="inlineStr">
        <is>
          <t/>
        </is>
      </c>
      <c r="L61" s="271" t="inlineStr">
        <is>
          <t/>
        </is>
      </c>
      <c r="M61" s="271" t="inlineStr">
        <is>
          <t/>
        </is>
      </c>
      <c r="N61" s="271" t="inlineStr">
        <is>
          <t/>
        </is>
      </c>
      <c r="O61" s="271" t="inlineStr">
        <is>
          <t/>
        </is>
      </c>
      <c r="P61" s="271" t="inlineStr">
        <is>
          <t/>
        </is>
      </c>
      <c r="Q61" s="271" t="inlineStr">
        <is>
          <t/>
        </is>
      </c>
      <c r="R61" s="271" t="inlineStr">
        <is>
          <t/>
        </is>
      </c>
      <c r="S61" s="271" t="inlineStr">
        <is>
          <t/>
        </is>
      </c>
      <c r="T61" s="271" t="inlineStr">
        <is>
          <t/>
        </is>
      </c>
      <c r="U61" s="271" t="inlineStr">
        <is>
          <t/>
        </is>
      </c>
      <c r="V61" s="271" t="inlineStr">
        <is>
          <t/>
        </is>
      </c>
      <c r="W61" s="271">
        <v>1.306</v>
      </c>
      <c r="X61" s="271">
        <v>1.875</v>
      </c>
      <c r="Y61" s="271">
        <v>4.779</v>
      </c>
      <c r="Z61" s="271">
        <v>5.383</v>
      </c>
      <c r="AA61" s="271">
        <v>3.24</v>
      </c>
      <c r="AB61" s="271">
        <v>10.24</v>
      </c>
      <c r="AC61" s="271">
        <v>6.59</v>
      </c>
      <c r="AD61" s="271">
        <v>5.841</v>
      </c>
      <c r="AE61" s="271">
        <v>12.267</v>
      </c>
      <c r="AF61" s="271">
        <v>13.231</v>
      </c>
      <c r="AG61" s="271">
        <v>11.31</v>
      </c>
      <c r="AH61" s="271">
        <v>13.233</v>
      </c>
      <c r="AI61" s="271">
        <v>17.281</v>
      </c>
      <c r="AJ61" s="271">
        <v>32.772</v>
      </c>
      <c r="AK61">
        <v>29</v>
      </c>
      <c r="AL61" s="268">
        <v>0.1</v>
      </c>
      <c r="AM61" s="268">
        <v>99.34</v>
      </c>
      <c r="AN61" s="270">
        <v>139.348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LTA</t>
        </is>
      </c>
      <c r="B62" t="inlineStr">
        <is>
          <t>MED</t>
        </is>
      </c>
      <c r="C62" t="inlineStr">
        <is>
          <t>CP</t>
        </is>
      </c>
      <c r="D62" t="inlineStr">
        <is>
          <t>EU-Croatia</t>
        </is>
      </c>
      <c r="E62" t="inlineStr">
        <is>
          <t>GN</t>
        </is>
      </c>
      <c r="F62" t="inlineStr">
        <is>
          <t>t2</t>
        </is>
      </c>
      <c r="G62" s="271" t="inlineStr">
        <is>
          <t/>
        </is>
      </c>
      <c r="H62" s="271" t="inlineStr">
        <is>
          <t/>
        </is>
      </c>
      <c r="I62" s="271" t="inlineStr">
        <is>
          <t/>
        </is>
      </c>
      <c r="J62" s="271" t="inlineStr">
        <is>
          <t/>
        </is>
      </c>
      <c r="K62" s="271" t="inlineStr">
        <is>
          <t/>
        </is>
      </c>
      <c r="L62" s="271" t="inlineStr">
        <is>
          <t/>
        </is>
      </c>
      <c r="M62" s="271" t="inlineStr">
        <is>
          <t/>
        </is>
      </c>
      <c r="N62" s="271" t="inlineStr">
        <is>
          <t/>
        </is>
      </c>
      <c r="O62" s="271" t="inlineStr">
        <is>
          <t/>
        </is>
      </c>
      <c r="P62" s="271" t="inlineStr">
        <is>
          <t/>
        </is>
      </c>
      <c r="Q62" s="271" t="inlineStr">
        <is>
          <t/>
        </is>
      </c>
      <c r="R62" s="271" t="inlineStr">
        <is>
          <t/>
        </is>
      </c>
      <c r="S62" s="271" t="inlineStr">
        <is>
          <t/>
        </is>
      </c>
      <c r="T62" s="271" t="inlineStr">
        <is>
          <t/>
        </is>
      </c>
      <c r="U62" s="271" t="inlineStr">
        <is>
          <t/>
        </is>
      </c>
      <c r="V62" s="271" t="inlineStr">
        <is>
          <t/>
        </is>
      </c>
      <c r="W62" s="271" t="inlineStr">
        <is>
          <t>a</t>
        </is>
      </c>
      <c r="X62" s="271" t="inlineStr">
        <is>
          <t>a</t>
        </is>
      </c>
      <c r="Y62" s="271" t="inlineStr">
        <is>
          <t>a</t>
        </is>
      </c>
      <c r="Z62" s="271" t="inlineStr">
        <is>
          <t>a</t>
        </is>
      </c>
      <c r="AA62" s="271" t="inlineStr">
        <is>
          <t>a</t>
        </is>
      </c>
      <c r="AB62" s="271" t="inlineStr">
        <is>
          <t>a</t>
        </is>
      </c>
      <c r="AC62" s="271" t="inlineStr">
        <is>
          <t>a</t>
        </is>
      </c>
      <c r="AD62" s="271" t="inlineStr">
        <is>
          <t>-1</t>
        </is>
      </c>
      <c r="AE62" s="271" t="inlineStr">
        <is>
          <t>a</t>
        </is>
      </c>
      <c r="AF62" s="271" t="inlineStr">
        <is>
          <t>a</t>
        </is>
      </c>
      <c r="AG62" s="271" t="inlineStr">
        <is>
          <t>a</t>
        </is>
      </c>
      <c r="AH62" s="271" t="inlineStr">
        <is>
          <t>a</t>
        </is>
      </c>
      <c r="AI62" s="271" t="inlineStr">
        <is>
          <t>a</t>
        </is>
      </c>
      <c r="AJ62" s="271" t="inlineStr">
        <is>
          <t>a</t>
        </is>
      </c>
      <c r="AK62">
        <v>29</v>
      </c>
      <c r="AL62" s="268" t="inlineStr">
        <is>
          <t/>
        </is>
      </c>
      <c r="AM62" s="268" t="inlineStr">
        <is>
          <t/>
        </is>
      </c>
      <c r="AN62" s="270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LTA</t>
        </is>
      </c>
      <c r="B63" t="inlineStr">
        <is>
          <t>MED</t>
        </is>
      </c>
      <c r="C63" t="inlineStr">
        <is>
          <t>CP</t>
        </is>
      </c>
      <c r="D63" t="inlineStr">
        <is>
          <t>EU-España</t>
        </is>
      </c>
      <c r="E63" t="inlineStr">
        <is>
          <t>HL</t>
        </is>
      </c>
      <c r="F63" t="inlineStr">
        <is>
          <t>t1</t>
        </is>
      </c>
      <c r="G63" s="271" t="inlineStr">
        <is>
          <t/>
        </is>
      </c>
      <c r="H63" s="271" t="inlineStr">
        <is>
          <t/>
        </is>
      </c>
      <c r="I63" s="271" t="inlineStr">
        <is>
          <t/>
        </is>
      </c>
      <c r="J63" s="271" t="inlineStr">
        <is>
          <t/>
        </is>
      </c>
      <c r="K63" s="271" t="inlineStr">
        <is>
          <t/>
        </is>
      </c>
      <c r="L63" s="271" t="inlineStr">
        <is>
          <t/>
        </is>
      </c>
      <c r="M63" s="271" t="inlineStr">
        <is>
          <t/>
        </is>
      </c>
      <c r="N63" s="271" t="inlineStr">
        <is>
          <t/>
        </is>
      </c>
      <c r="O63" s="271" t="inlineStr">
        <is>
          <t/>
        </is>
      </c>
      <c r="P63" s="271" t="inlineStr">
        <is>
          <t/>
        </is>
      </c>
      <c r="Q63" s="271" t="inlineStr">
        <is>
          <t/>
        </is>
      </c>
      <c r="R63" s="271" t="inlineStr">
        <is>
          <t/>
        </is>
      </c>
      <c r="S63" s="271" t="inlineStr">
        <is>
          <t/>
        </is>
      </c>
      <c r="T63" s="271" t="inlineStr">
        <is>
          <t/>
        </is>
      </c>
      <c r="U63" s="271" t="inlineStr">
        <is>
          <t/>
        </is>
      </c>
      <c r="V63" s="271" t="inlineStr">
        <is>
          <t/>
        </is>
      </c>
      <c r="W63" s="271" t="inlineStr">
        <is>
          <t/>
        </is>
      </c>
      <c r="X63" s="271" t="inlineStr">
        <is>
          <t/>
        </is>
      </c>
      <c r="Y63" s="271" t="inlineStr">
        <is>
          <t/>
        </is>
      </c>
      <c r="Z63" s="271" t="inlineStr">
        <is>
          <t/>
        </is>
      </c>
      <c r="AA63" s="271" t="inlineStr">
        <is>
          <t/>
        </is>
      </c>
      <c r="AB63" s="271">
        <v>0.025</v>
      </c>
      <c r="AC63" s="271">
        <v>0.062</v>
      </c>
      <c r="AD63" s="271">
        <v>0.087</v>
      </c>
      <c r="AE63" s="271">
        <v>42.24</v>
      </c>
      <c r="AF63" s="271">
        <v>0.042</v>
      </c>
      <c r="AG63" s="271">
        <v>0.177</v>
      </c>
      <c r="AH63" s="271" t="inlineStr">
        <is>
          <t/>
        </is>
      </c>
      <c r="AI63" s="271">
        <v>34.483</v>
      </c>
      <c r="AJ63" s="271">
        <v>20.563</v>
      </c>
      <c r="AK63">
        <v>30</v>
      </c>
      <c r="AL63" s="268">
        <v>0.07</v>
      </c>
      <c r="AM63" s="268">
        <v>99.42</v>
      </c>
      <c r="AN63" s="270">
        <v>97.679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LTA</t>
        </is>
      </c>
      <c r="B64" t="inlineStr">
        <is>
          <t>MED</t>
        </is>
      </c>
      <c r="C64" t="inlineStr">
        <is>
          <t>CP</t>
        </is>
      </c>
      <c r="D64" t="inlineStr">
        <is>
          <t>EU-España</t>
        </is>
      </c>
      <c r="E64" t="inlineStr">
        <is>
          <t>HL</t>
        </is>
      </c>
      <c r="F64" t="inlineStr">
        <is>
          <t>t2</t>
        </is>
      </c>
      <c r="G64" s="271" t="inlineStr">
        <is>
          <t/>
        </is>
      </c>
      <c r="H64" s="271" t="inlineStr">
        <is>
          <t/>
        </is>
      </c>
      <c r="I64" s="271" t="inlineStr">
        <is>
          <t/>
        </is>
      </c>
      <c r="J64" s="271" t="inlineStr">
        <is>
          <t/>
        </is>
      </c>
      <c r="K64" s="271" t="inlineStr">
        <is>
          <t/>
        </is>
      </c>
      <c r="L64" s="271" t="inlineStr">
        <is>
          <t/>
        </is>
      </c>
      <c r="M64" s="271" t="inlineStr">
        <is>
          <t/>
        </is>
      </c>
      <c r="N64" s="271" t="inlineStr">
        <is>
          <t/>
        </is>
      </c>
      <c r="O64" s="271" t="inlineStr">
        <is>
          <t/>
        </is>
      </c>
      <c r="P64" s="271" t="inlineStr">
        <is>
          <t/>
        </is>
      </c>
      <c r="Q64" s="271" t="inlineStr">
        <is>
          <t/>
        </is>
      </c>
      <c r="R64" s="271" t="inlineStr">
        <is>
          <t>a</t>
        </is>
      </c>
      <c r="S64" s="271" t="inlineStr">
        <is>
          <t/>
        </is>
      </c>
      <c r="T64" s="271" t="inlineStr">
        <is>
          <t/>
        </is>
      </c>
      <c r="U64" s="271" t="inlineStr">
        <is>
          <t/>
        </is>
      </c>
      <c r="V64" s="271" t="inlineStr">
        <is>
          <t/>
        </is>
      </c>
      <c r="W64" s="271" t="inlineStr">
        <is>
          <t/>
        </is>
      </c>
      <c r="X64" s="271" t="inlineStr">
        <is>
          <t/>
        </is>
      </c>
      <c r="Y64" s="271" t="inlineStr">
        <is>
          <t>b</t>
        </is>
      </c>
      <c r="Z64" s="271" t="inlineStr">
        <is>
          <t/>
        </is>
      </c>
      <c r="AA64" s="271" t="inlineStr">
        <is>
          <t>b</t>
        </is>
      </c>
      <c r="AB64" s="271" t="inlineStr">
        <is>
          <t>a</t>
        </is>
      </c>
      <c r="AC64" s="271" t="inlineStr">
        <is>
          <t>-1</t>
        </is>
      </c>
      <c r="AD64" s="271" t="inlineStr">
        <is>
          <t>-1</t>
        </is>
      </c>
      <c r="AE64" s="271" t="inlineStr">
        <is>
          <t>a</t>
        </is>
      </c>
      <c r="AF64" s="271" t="inlineStr">
        <is>
          <t>a</t>
        </is>
      </c>
      <c r="AG64" s="271" t="inlineStr">
        <is>
          <t>a</t>
        </is>
      </c>
      <c r="AH64" s="271" t="inlineStr">
        <is>
          <t/>
        </is>
      </c>
      <c r="AI64" s="271" t="inlineStr">
        <is>
          <t>a</t>
        </is>
      </c>
      <c r="AJ64" s="271" t="inlineStr">
        <is>
          <t>a</t>
        </is>
      </c>
      <c r="AK64">
        <v>30</v>
      </c>
      <c r="AL64" s="268" t="inlineStr">
        <is>
          <t/>
        </is>
      </c>
      <c r="AM64" s="268" t="inlineStr">
        <is>
          <t/>
        </is>
      </c>
      <c r="AN64" s="270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LTA</t>
        </is>
      </c>
      <c r="B65" t="inlineStr">
        <is>
          <t>MED</t>
        </is>
      </c>
      <c r="C65" t="inlineStr">
        <is>
          <t>CP</t>
        </is>
      </c>
      <c r="D65" t="inlineStr">
        <is>
          <t>EU-España</t>
        </is>
      </c>
      <c r="E65" t="inlineStr">
        <is>
          <t>GN</t>
        </is>
      </c>
      <c r="F65" t="inlineStr">
        <is>
          <t>t1</t>
        </is>
      </c>
      <c r="G65" s="271" t="inlineStr">
        <is>
          <t/>
        </is>
      </c>
      <c r="H65" s="271" t="inlineStr">
        <is>
          <t/>
        </is>
      </c>
      <c r="I65" s="271" t="inlineStr">
        <is>
          <t/>
        </is>
      </c>
      <c r="J65" s="271" t="inlineStr">
        <is>
          <t/>
        </is>
      </c>
      <c r="K65" s="271" t="inlineStr">
        <is>
          <t/>
        </is>
      </c>
      <c r="L65" s="271" t="inlineStr">
        <is>
          <t/>
        </is>
      </c>
      <c r="M65" s="271" t="inlineStr">
        <is>
          <t/>
        </is>
      </c>
      <c r="N65" s="271" t="inlineStr">
        <is>
          <t/>
        </is>
      </c>
      <c r="O65" s="271" t="inlineStr">
        <is>
          <t/>
        </is>
      </c>
      <c r="P65" s="271" t="inlineStr">
        <is>
          <t/>
        </is>
      </c>
      <c r="Q65" s="271" t="inlineStr">
        <is>
          <t/>
        </is>
      </c>
      <c r="R65" s="271" t="inlineStr">
        <is>
          <t/>
        </is>
      </c>
      <c r="S65" s="271" t="inlineStr">
        <is>
          <t/>
        </is>
      </c>
      <c r="T65" s="271" t="inlineStr">
        <is>
          <t/>
        </is>
      </c>
      <c r="U65" s="271" t="inlineStr">
        <is>
          <t/>
        </is>
      </c>
      <c r="V65" s="271" t="inlineStr">
        <is>
          <t/>
        </is>
      </c>
      <c r="W65" s="271" t="inlineStr">
        <is>
          <t/>
        </is>
      </c>
      <c r="X65" s="271" t="inlineStr">
        <is>
          <t/>
        </is>
      </c>
      <c r="Y65" s="271" t="inlineStr">
        <is>
          <t/>
        </is>
      </c>
      <c r="Z65" s="271" t="inlineStr">
        <is>
          <t/>
        </is>
      </c>
      <c r="AA65" s="271" t="inlineStr">
        <is>
          <t/>
        </is>
      </c>
      <c r="AB65" s="271" t="inlineStr">
        <is>
          <t/>
        </is>
      </c>
      <c r="AC65" s="271" t="inlineStr">
        <is>
          <t/>
        </is>
      </c>
      <c r="AD65" s="271" t="inlineStr">
        <is>
          <t/>
        </is>
      </c>
      <c r="AE65" s="271" t="inlineStr">
        <is>
          <t/>
        </is>
      </c>
      <c r="AF65" s="271" t="inlineStr">
        <is>
          <t/>
        </is>
      </c>
      <c r="AG65" s="271">
        <v>39.332</v>
      </c>
      <c r="AH65" s="271">
        <v>7.598</v>
      </c>
      <c r="AI65" s="271">
        <v>28.617</v>
      </c>
      <c r="AJ65" s="271">
        <v>10.297</v>
      </c>
      <c r="AK65">
        <v>31</v>
      </c>
      <c r="AL65" s="268">
        <v>0.06</v>
      </c>
      <c r="AM65" s="268">
        <v>99.48</v>
      </c>
      <c r="AN65" s="270">
        <v>85.844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LTA</t>
        </is>
      </c>
      <c r="B66" t="inlineStr">
        <is>
          <t>MED</t>
        </is>
      </c>
      <c r="C66" t="inlineStr">
        <is>
          <t>CP</t>
        </is>
      </c>
      <c r="D66" t="inlineStr">
        <is>
          <t>EU-España</t>
        </is>
      </c>
      <c r="E66" t="inlineStr">
        <is>
          <t>GN</t>
        </is>
      </c>
      <c r="F66" t="inlineStr">
        <is>
          <t>t2</t>
        </is>
      </c>
      <c r="G66" s="271" t="inlineStr">
        <is>
          <t/>
        </is>
      </c>
      <c r="H66" s="271" t="inlineStr">
        <is>
          <t/>
        </is>
      </c>
      <c r="I66" s="271" t="inlineStr">
        <is>
          <t/>
        </is>
      </c>
      <c r="J66" s="271" t="inlineStr">
        <is>
          <t/>
        </is>
      </c>
      <c r="K66" s="271" t="inlineStr">
        <is>
          <t/>
        </is>
      </c>
      <c r="L66" s="271" t="inlineStr">
        <is>
          <t/>
        </is>
      </c>
      <c r="M66" s="271" t="inlineStr">
        <is>
          <t/>
        </is>
      </c>
      <c r="N66" s="271" t="inlineStr">
        <is>
          <t/>
        </is>
      </c>
      <c r="O66" s="271" t="inlineStr">
        <is>
          <t/>
        </is>
      </c>
      <c r="P66" s="271" t="inlineStr">
        <is>
          <t/>
        </is>
      </c>
      <c r="Q66" s="271" t="inlineStr">
        <is>
          <t/>
        </is>
      </c>
      <c r="R66" s="271" t="inlineStr">
        <is>
          <t/>
        </is>
      </c>
      <c r="S66" s="271" t="inlineStr">
        <is>
          <t/>
        </is>
      </c>
      <c r="T66" s="271" t="inlineStr">
        <is>
          <t/>
        </is>
      </c>
      <c r="U66" s="271" t="inlineStr">
        <is>
          <t/>
        </is>
      </c>
      <c r="V66" s="271" t="inlineStr">
        <is>
          <t/>
        </is>
      </c>
      <c r="W66" s="271" t="inlineStr">
        <is>
          <t/>
        </is>
      </c>
      <c r="X66" s="271" t="inlineStr">
        <is>
          <t/>
        </is>
      </c>
      <c r="Y66" s="271" t="inlineStr">
        <is>
          <t/>
        </is>
      </c>
      <c r="Z66" s="271" t="inlineStr">
        <is>
          <t/>
        </is>
      </c>
      <c r="AA66" s="271" t="inlineStr">
        <is>
          <t/>
        </is>
      </c>
      <c r="AB66" s="271" t="inlineStr">
        <is>
          <t/>
        </is>
      </c>
      <c r="AC66" s="271" t="inlineStr">
        <is>
          <t/>
        </is>
      </c>
      <c r="AD66" s="271" t="inlineStr">
        <is>
          <t/>
        </is>
      </c>
      <c r="AE66" s="271" t="inlineStr">
        <is>
          <t/>
        </is>
      </c>
      <c r="AF66" s="271" t="inlineStr">
        <is>
          <t/>
        </is>
      </c>
      <c r="AG66" s="271" t="inlineStr">
        <is>
          <t>a</t>
        </is>
      </c>
      <c r="AH66" s="271" t="inlineStr">
        <is>
          <t>a</t>
        </is>
      </c>
      <c r="AI66" s="271" t="inlineStr">
        <is>
          <t>a</t>
        </is>
      </c>
      <c r="AJ66" s="271" t="inlineStr">
        <is>
          <t>ab</t>
        </is>
      </c>
      <c r="AK66">
        <v>31</v>
      </c>
      <c r="AL66" s="268" t="inlineStr">
        <is>
          <t/>
        </is>
      </c>
      <c r="AM66" s="268" t="inlineStr">
        <is>
          <t/>
        </is>
      </c>
      <c r="AN66" s="270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LTA</t>
        </is>
      </c>
      <c r="B67" t="inlineStr">
        <is>
          <t>MED</t>
        </is>
      </c>
      <c r="C67" t="inlineStr">
        <is>
          <t>CP</t>
        </is>
      </c>
      <c r="D67" t="inlineStr">
        <is>
          <t>EU-Italy</t>
        </is>
      </c>
      <c r="E67" t="inlineStr">
        <is>
          <t>TN</t>
        </is>
      </c>
      <c r="F67" t="inlineStr">
        <is>
          <t>t1</t>
        </is>
      </c>
      <c r="G67" s="271" t="inlineStr">
        <is>
          <t/>
        </is>
      </c>
      <c r="H67" s="271" t="inlineStr">
        <is>
          <t/>
        </is>
      </c>
      <c r="I67" s="271" t="inlineStr">
        <is>
          <t/>
        </is>
      </c>
      <c r="J67" s="271" t="inlineStr">
        <is>
          <t/>
        </is>
      </c>
      <c r="K67" s="271" t="inlineStr">
        <is>
          <t/>
        </is>
      </c>
      <c r="L67" s="271" t="inlineStr">
        <is>
          <t/>
        </is>
      </c>
      <c r="M67" s="271" t="inlineStr">
        <is>
          <t/>
        </is>
      </c>
      <c r="N67" s="271" t="inlineStr">
        <is>
          <t/>
        </is>
      </c>
      <c r="O67" s="271" t="inlineStr">
        <is>
          <t/>
        </is>
      </c>
      <c r="P67" s="271" t="inlineStr">
        <is>
          <t/>
        </is>
      </c>
      <c r="Q67" s="271" t="inlineStr">
        <is>
          <t/>
        </is>
      </c>
      <c r="R67" s="271" t="inlineStr">
        <is>
          <t/>
        </is>
      </c>
      <c r="S67" s="271" t="inlineStr">
        <is>
          <t/>
        </is>
      </c>
      <c r="T67" s="271" t="inlineStr">
        <is>
          <t/>
        </is>
      </c>
      <c r="U67" s="271" t="inlineStr">
        <is>
          <t/>
        </is>
      </c>
      <c r="V67" s="271" t="inlineStr">
        <is>
          <t/>
        </is>
      </c>
      <c r="W67" s="271" t="inlineStr">
        <is>
          <t/>
        </is>
      </c>
      <c r="X67" s="271" t="inlineStr">
        <is>
          <t/>
        </is>
      </c>
      <c r="Y67" s="271" t="inlineStr">
        <is>
          <t/>
        </is>
      </c>
      <c r="Z67" s="271" t="inlineStr">
        <is>
          <t/>
        </is>
      </c>
      <c r="AA67" s="271" t="inlineStr">
        <is>
          <t/>
        </is>
      </c>
      <c r="AB67" s="271" t="inlineStr">
        <is>
          <t/>
        </is>
      </c>
      <c r="AC67" s="271">
        <v>66.129</v>
      </c>
      <c r="AD67" s="271">
        <v>1.743</v>
      </c>
      <c r="AE67" s="271" t="inlineStr">
        <is>
          <t/>
        </is>
      </c>
      <c r="AF67" s="271" t="inlineStr">
        <is>
          <t/>
        </is>
      </c>
      <c r="AG67" s="271" t="inlineStr">
        <is>
          <t/>
        </is>
      </c>
      <c r="AH67" s="271" t="inlineStr">
        <is>
          <t/>
        </is>
      </c>
      <c r="AI67" s="271" t="inlineStr">
        <is>
          <t/>
        </is>
      </c>
      <c r="AJ67" s="271" t="inlineStr">
        <is>
          <t/>
        </is>
      </c>
      <c r="AK67">
        <v>32</v>
      </c>
      <c r="AL67" s="268">
        <v>0.05</v>
      </c>
      <c r="AM67" s="268">
        <v>99.53</v>
      </c>
      <c r="AN67" s="270">
        <v>67.873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LTA</t>
        </is>
      </c>
      <c r="B68" t="inlineStr">
        <is>
          <t>MED</t>
        </is>
      </c>
      <c r="C68" t="inlineStr">
        <is>
          <t>CP</t>
        </is>
      </c>
      <c r="D68" t="inlineStr">
        <is>
          <t>EU-Italy</t>
        </is>
      </c>
      <c r="E68" t="inlineStr">
        <is>
          <t>TN</t>
        </is>
      </c>
      <c r="F68" t="inlineStr">
        <is>
          <t>t2</t>
        </is>
      </c>
      <c r="G68" s="271" t="inlineStr">
        <is>
          <t/>
        </is>
      </c>
      <c r="H68" s="271" t="inlineStr">
        <is>
          <t/>
        </is>
      </c>
      <c r="I68" s="271" t="inlineStr">
        <is>
          <t/>
        </is>
      </c>
      <c r="J68" s="271" t="inlineStr">
        <is>
          <t/>
        </is>
      </c>
      <c r="K68" s="271" t="inlineStr">
        <is>
          <t/>
        </is>
      </c>
      <c r="L68" s="271" t="inlineStr">
        <is>
          <t/>
        </is>
      </c>
      <c r="M68" s="271" t="inlineStr">
        <is>
          <t/>
        </is>
      </c>
      <c r="N68" s="271" t="inlineStr">
        <is>
          <t/>
        </is>
      </c>
      <c r="O68" s="271" t="inlineStr">
        <is>
          <t/>
        </is>
      </c>
      <c r="P68" s="271" t="inlineStr">
        <is>
          <t/>
        </is>
      </c>
      <c r="Q68" s="271" t="inlineStr">
        <is>
          <t/>
        </is>
      </c>
      <c r="R68" s="271" t="inlineStr">
        <is>
          <t/>
        </is>
      </c>
      <c r="S68" s="271" t="inlineStr">
        <is>
          <t/>
        </is>
      </c>
      <c r="T68" s="271" t="inlineStr">
        <is>
          <t/>
        </is>
      </c>
      <c r="U68" s="271" t="inlineStr">
        <is>
          <t/>
        </is>
      </c>
      <c r="V68" s="271" t="inlineStr">
        <is>
          <t/>
        </is>
      </c>
      <c r="W68" s="271" t="inlineStr">
        <is>
          <t/>
        </is>
      </c>
      <c r="X68" s="271" t="inlineStr">
        <is>
          <t/>
        </is>
      </c>
      <c r="Y68" s="271" t="inlineStr">
        <is>
          <t/>
        </is>
      </c>
      <c r="Z68" s="271" t="inlineStr">
        <is>
          <t/>
        </is>
      </c>
      <c r="AA68" s="271" t="inlineStr">
        <is>
          <t/>
        </is>
      </c>
      <c r="AB68" s="271" t="inlineStr">
        <is>
          <t/>
        </is>
      </c>
      <c r="AC68" s="271" t="inlineStr">
        <is>
          <t>-1</t>
        </is>
      </c>
      <c r="AD68" s="271" t="inlineStr">
        <is>
          <t>-1</t>
        </is>
      </c>
      <c r="AE68" s="271" t="inlineStr">
        <is>
          <t/>
        </is>
      </c>
      <c r="AF68" s="271" t="inlineStr">
        <is>
          <t/>
        </is>
      </c>
      <c r="AG68" s="271" t="inlineStr">
        <is>
          <t/>
        </is>
      </c>
      <c r="AH68" s="271" t="inlineStr">
        <is>
          <t/>
        </is>
      </c>
      <c r="AI68" s="271" t="inlineStr">
        <is>
          <t/>
        </is>
      </c>
      <c r="AJ68" s="271" t="inlineStr">
        <is>
          <t/>
        </is>
      </c>
      <c r="AK68">
        <v>32</v>
      </c>
      <c r="AL68" s="268" t="inlineStr">
        <is>
          <t/>
        </is>
      </c>
      <c r="AM68" s="268" t="inlineStr">
        <is>
          <t/>
        </is>
      </c>
      <c r="AN68" s="270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LTA</t>
        </is>
      </c>
      <c r="B69" t="inlineStr">
        <is>
          <t>MED</t>
        </is>
      </c>
      <c r="C69" t="inlineStr">
        <is>
          <t>CP</t>
        </is>
      </c>
      <c r="D69" t="inlineStr">
        <is>
          <t>EU-Croatia</t>
        </is>
      </c>
      <c r="E69" t="inlineStr">
        <is>
          <t>LL</t>
        </is>
      </c>
      <c r="F69" t="inlineStr">
        <is>
          <t>t1</t>
        </is>
      </c>
      <c r="G69" s="271" t="inlineStr">
        <is>
          <t/>
        </is>
      </c>
      <c r="H69" s="271" t="inlineStr">
        <is>
          <t/>
        </is>
      </c>
      <c r="I69" s="271" t="inlineStr">
        <is>
          <t/>
        </is>
      </c>
      <c r="J69" s="271" t="inlineStr">
        <is>
          <t/>
        </is>
      </c>
      <c r="K69" s="271" t="inlineStr">
        <is>
          <t/>
        </is>
      </c>
      <c r="L69" s="271" t="inlineStr">
        <is>
          <t/>
        </is>
      </c>
      <c r="M69" s="271" t="inlineStr">
        <is>
          <t/>
        </is>
      </c>
      <c r="N69" s="271" t="inlineStr">
        <is>
          <t/>
        </is>
      </c>
      <c r="O69" s="271" t="inlineStr">
        <is>
          <t/>
        </is>
      </c>
      <c r="P69" s="271" t="inlineStr">
        <is>
          <t/>
        </is>
      </c>
      <c r="Q69" s="271" t="inlineStr">
        <is>
          <t/>
        </is>
      </c>
      <c r="R69" s="271" t="inlineStr">
        <is>
          <t/>
        </is>
      </c>
      <c r="S69" s="271" t="inlineStr">
        <is>
          <t/>
        </is>
      </c>
      <c r="T69" s="271" t="inlineStr">
        <is>
          <t/>
        </is>
      </c>
      <c r="U69" s="271" t="inlineStr">
        <is>
          <t/>
        </is>
      </c>
      <c r="V69" s="271" t="inlineStr">
        <is>
          <t/>
        </is>
      </c>
      <c r="W69" s="271">
        <v>0.302</v>
      </c>
      <c r="X69" s="271">
        <v>1.168</v>
      </c>
      <c r="Y69" s="271">
        <v>0.654</v>
      </c>
      <c r="Z69" s="271">
        <v>3.118</v>
      </c>
      <c r="AA69" s="271">
        <v>10.601</v>
      </c>
      <c r="AB69" s="271">
        <v>4.28</v>
      </c>
      <c r="AC69" s="271">
        <v>9.982</v>
      </c>
      <c r="AD69" s="271">
        <v>3.622</v>
      </c>
      <c r="AE69" s="271">
        <v>4.008</v>
      </c>
      <c r="AF69" s="271">
        <v>4.462</v>
      </c>
      <c r="AG69" s="271">
        <v>2.596</v>
      </c>
      <c r="AH69" s="271">
        <v>3.616</v>
      </c>
      <c r="AI69" s="271">
        <v>6.507</v>
      </c>
      <c r="AJ69" s="271">
        <v>7.891</v>
      </c>
      <c r="AK69">
        <v>33</v>
      </c>
      <c r="AL69" s="268">
        <v>0.05</v>
      </c>
      <c r="AM69" s="268">
        <v>99.58</v>
      </c>
      <c r="AN69" s="270">
        <v>62.809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LTA</t>
        </is>
      </c>
      <c r="B70" t="inlineStr">
        <is>
          <t>MED</t>
        </is>
      </c>
      <c r="C70" t="inlineStr">
        <is>
          <t>CP</t>
        </is>
      </c>
      <c r="D70" t="inlineStr">
        <is>
          <t>EU-Croatia</t>
        </is>
      </c>
      <c r="E70" t="inlineStr">
        <is>
          <t>LL</t>
        </is>
      </c>
      <c r="F70" t="inlineStr">
        <is>
          <t>t2</t>
        </is>
      </c>
      <c r="G70" s="271" t="inlineStr">
        <is>
          <t/>
        </is>
      </c>
      <c r="H70" s="271" t="inlineStr">
        <is>
          <t/>
        </is>
      </c>
      <c r="I70" s="271" t="inlineStr">
        <is>
          <t/>
        </is>
      </c>
      <c r="J70" s="271" t="inlineStr">
        <is>
          <t/>
        </is>
      </c>
      <c r="K70" s="271" t="inlineStr">
        <is>
          <t/>
        </is>
      </c>
      <c r="L70" s="271" t="inlineStr">
        <is>
          <t/>
        </is>
      </c>
      <c r="M70" s="271" t="inlineStr">
        <is>
          <t/>
        </is>
      </c>
      <c r="N70" s="271" t="inlineStr">
        <is>
          <t/>
        </is>
      </c>
      <c r="O70" s="271" t="inlineStr">
        <is>
          <t/>
        </is>
      </c>
      <c r="P70" s="271" t="inlineStr">
        <is>
          <t/>
        </is>
      </c>
      <c r="Q70" s="271" t="inlineStr">
        <is>
          <t/>
        </is>
      </c>
      <c r="R70" s="271" t="inlineStr">
        <is>
          <t/>
        </is>
      </c>
      <c r="S70" s="271" t="inlineStr">
        <is>
          <t/>
        </is>
      </c>
      <c r="T70" s="271" t="inlineStr">
        <is>
          <t/>
        </is>
      </c>
      <c r="U70" s="271" t="inlineStr">
        <is>
          <t/>
        </is>
      </c>
      <c r="V70" s="271" t="inlineStr">
        <is>
          <t/>
        </is>
      </c>
      <c r="W70" s="271" t="inlineStr">
        <is>
          <t>a</t>
        </is>
      </c>
      <c r="X70" s="271" t="inlineStr">
        <is>
          <t>a</t>
        </is>
      </c>
      <c r="Y70" s="271" t="inlineStr">
        <is>
          <t>a</t>
        </is>
      </c>
      <c r="Z70" s="271" t="inlineStr">
        <is>
          <t>a</t>
        </is>
      </c>
      <c r="AA70" s="271" t="inlineStr">
        <is>
          <t>a</t>
        </is>
      </c>
      <c r="AB70" s="271" t="inlineStr">
        <is>
          <t>a</t>
        </is>
      </c>
      <c r="AC70" s="271" t="inlineStr">
        <is>
          <t>a</t>
        </is>
      </c>
      <c r="AD70" s="271" t="inlineStr">
        <is>
          <t>a</t>
        </is>
      </c>
      <c r="AE70" s="271" t="inlineStr">
        <is>
          <t>a</t>
        </is>
      </c>
      <c r="AF70" s="271" t="inlineStr">
        <is>
          <t>a</t>
        </is>
      </c>
      <c r="AG70" s="271" t="inlineStr">
        <is>
          <t>a</t>
        </is>
      </c>
      <c r="AH70" s="271" t="inlineStr">
        <is>
          <t>a</t>
        </is>
      </c>
      <c r="AI70" s="271" t="inlineStr">
        <is>
          <t>a</t>
        </is>
      </c>
      <c r="AJ70" s="271" t="inlineStr">
        <is>
          <t>a</t>
        </is>
      </c>
      <c r="AK70">
        <v>33</v>
      </c>
      <c r="AL70" s="268" t="inlineStr">
        <is>
          <t/>
        </is>
      </c>
      <c r="AM70" s="268" t="inlineStr">
        <is>
          <t/>
        </is>
      </c>
      <c r="AN70" s="270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LTA</t>
        </is>
      </c>
      <c r="B71" t="inlineStr">
        <is>
          <t>MED</t>
        </is>
      </c>
      <c r="C71" t="inlineStr">
        <is>
          <t>CP</t>
        </is>
      </c>
      <c r="D71" t="inlineStr">
        <is>
          <t>EU-Croatia</t>
        </is>
      </c>
      <c r="E71" t="inlineStr">
        <is>
          <t>HL</t>
        </is>
      </c>
      <c r="F71" t="inlineStr">
        <is>
          <t>t1</t>
        </is>
      </c>
      <c r="G71" s="271" t="inlineStr">
        <is>
          <t/>
        </is>
      </c>
      <c r="H71" s="271" t="inlineStr">
        <is>
          <t/>
        </is>
      </c>
      <c r="I71" s="271" t="inlineStr">
        <is>
          <t/>
        </is>
      </c>
      <c r="J71" s="271" t="inlineStr">
        <is>
          <t/>
        </is>
      </c>
      <c r="K71" s="271" t="inlineStr">
        <is>
          <t/>
        </is>
      </c>
      <c r="L71" s="271" t="inlineStr">
        <is>
          <t/>
        </is>
      </c>
      <c r="M71" s="271" t="inlineStr">
        <is>
          <t/>
        </is>
      </c>
      <c r="N71" s="271" t="inlineStr">
        <is>
          <t/>
        </is>
      </c>
      <c r="O71" s="271" t="inlineStr">
        <is>
          <t/>
        </is>
      </c>
      <c r="P71" s="271" t="inlineStr">
        <is>
          <t/>
        </is>
      </c>
      <c r="Q71" s="271" t="inlineStr">
        <is>
          <t/>
        </is>
      </c>
      <c r="R71" s="271" t="inlineStr">
        <is>
          <t/>
        </is>
      </c>
      <c r="S71" s="271" t="inlineStr">
        <is>
          <t/>
        </is>
      </c>
      <c r="T71" s="271" t="inlineStr">
        <is>
          <t/>
        </is>
      </c>
      <c r="U71" s="271" t="inlineStr">
        <is>
          <t/>
        </is>
      </c>
      <c r="V71" s="271" t="inlineStr">
        <is>
          <t/>
        </is>
      </c>
      <c r="W71" s="271">
        <v>0.829</v>
      </c>
      <c r="X71" s="271">
        <v>0.991</v>
      </c>
      <c r="Y71" s="271">
        <v>3.793</v>
      </c>
      <c r="Z71" s="271">
        <v>3.898</v>
      </c>
      <c r="AA71" s="271">
        <v>5.954</v>
      </c>
      <c r="AB71" s="271">
        <v>3.644</v>
      </c>
      <c r="AC71" s="271">
        <v>1.703</v>
      </c>
      <c r="AD71" s="271">
        <v>2.02</v>
      </c>
      <c r="AE71" s="271">
        <v>1.68</v>
      </c>
      <c r="AF71" s="271">
        <v>1.131</v>
      </c>
      <c r="AG71" s="271">
        <v>1.406</v>
      </c>
      <c r="AH71" s="271">
        <v>2.173</v>
      </c>
      <c r="AI71" s="271">
        <v>21.897</v>
      </c>
      <c r="AJ71" s="271">
        <v>2.677</v>
      </c>
      <c r="AK71">
        <v>34</v>
      </c>
      <c r="AL71" s="268">
        <v>0.04</v>
      </c>
      <c r="AM71" s="268">
        <v>99.62</v>
      </c>
      <c r="AN71" s="270">
        <v>53.797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LTA</t>
        </is>
      </c>
      <c r="B72" t="inlineStr">
        <is>
          <t>MED</t>
        </is>
      </c>
      <c r="C72" t="inlineStr">
        <is>
          <t>CP</t>
        </is>
      </c>
      <c r="D72" t="inlineStr">
        <is>
          <t>EU-Croatia</t>
        </is>
      </c>
      <c r="E72" t="inlineStr">
        <is>
          <t>HL</t>
        </is>
      </c>
      <c r="F72" t="inlineStr">
        <is>
          <t>t2</t>
        </is>
      </c>
      <c r="G72" s="271" t="inlineStr">
        <is>
          <t/>
        </is>
      </c>
      <c r="H72" s="271" t="inlineStr">
        <is>
          <t/>
        </is>
      </c>
      <c r="I72" s="271" t="inlineStr">
        <is>
          <t/>
        </is>
      </c>
      <c r="J72" s="271" t="inlineStr">
        <is>
          <t/>
        </is>
      </c>
      <c r="K72" s="271" t="inlineStr">
        <is>
          <t/>
        </is>
      </c>
      <c r="L72" s="271" t="inlineStr">
        <is>
          <t/>
        </is>
      </c>
      <c r="M72" s="271" t="inlineStr">
        <is>
          <t/>
        </is>
      </c>
      <c r="N72" s="271" t="inlineStr">
        <is>
          <t/>
        </is>
      </c>
      <c r="O72" s="271" t="inlineStr">
        <is>
          <t/>
        </is>
      </c>
      <c r="P72" s="271" t="inlineStr">
        <is>
          <t/>
        </is>
      </c>
      <c r="Q72" s="271" t="inlineStr">
        <is>
          <t/>
        </is>
      </c>
      <c r="R72" s="271" t="inlineStr">
        <is>
          <t/>
        </is>
      </c>
      <c r="S72" s="271" t="inlineStr">
        <is>
          <t/>
        </is>
      </c>
      <c r="T72" s="271" t="inlineStr">
        <is>
          <t/>
        </is>
      </c>
      <c r="U72" s="271" t="inlineStr">
        <is>
          <t/>
        </is>
      </c>
      <c r="V72" s="271" t="inlineStr">
        <is>
          <t/>
        </is>
      </c>
      <c r="W72" s="271" t="inlineStr">
        <is>
          <t>a</t>
        </is>
      </c>
      <c r="X72" s="271" t="inlineStr">
        <is>
          <t>a</t>
        </is>
      </c>
      <c r="Y72" s="271" t="inlineStr">
        <is>
          <t>a</t>
        </is>
      </c>
      <c r="Z72" s="271" t="inlineStr">
        <is>
          <t>a</t>
        </is>
      </c>
      <c r="AA72" s="271" t="inlineStr">
        <is>
          <t>a</t>
        </is>
      </c>
      <c r="AB72" s="271" t="inlineStr">
        <is>
          <t>a</t>
        </is>
      </c>
      <c r="AC72" s="271" t="inlineStr">
        <is>
          <t>a</t>
        </is>
      </c>
      <c r="AD72" s="271" t="inlineStr">
        <is>
          <t>a</t>
        </is>
      </c>
      <c r="AE72" s="271" t="inlineStr">
        <is>
          <t>a</t>
        </is>
      </c>
      <c r="AF72" s="271" t="inlineStr">
        <is>
          <t>a</t>
        </is>
      </c>
      <c r="AG72" s="271" t="inlineStr">
        <is>
          <t>a</t>
        </is>
      </c>
      <c r="AH72" s="271" t="inlineStr">
        <is>
          <t>a</t>
        </is>
      </c>
      <c r="AI72" s="271" t="inlineStr">
        <is>
          <t>a</t>
        </is>
      </c>
      <c r="AJ72" s="271" t="inlineStr">
        <is>
          <t>a</t>
        </is>
      </c>
      <c r="AK72">
        <v>34</v>
      </c>
      <c r="AL72" s="268" t="inlineStr">
        <is>
          <t/>
        </is>
      </c>
      <c r="AM72" s="268" t="inlineStr">
        <is>
          <t/>
        </is>
      </c>
      <c r="AN72" s="270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LTA</t>
        </is>
      </c>
      <c r="B73" t="inlineStr">
        <is>
          <t>MED</t>
        </is>
      </c>
      <c r="C73" t="inlineStr">
        <is>
          <t>CP</t>
        </is>
      </c>
      <c r="D73" t="inlineStr">
        <is>
          <t>Libya</t>
        </is>
      </c>
      <c r="E73" t="inlineStr">
        <is>
          <t>TP</t>
        </is>
      </c>
      <c r="F73" t="inlineStr">
        <is>
          <t>t1</t>
        </is>
      </c>
      <c r="G73" s="271" t="inlineStr">
        <is>
          <t/>
        </is>
      </c>
      <c r="H73" s="271" t="inlineStr">
        <is>
          <t/>
        </is>
      </c>
      <c r="I73" s="271" t="inlineStr">
        <is>
          <t/>
        </is>
      </c>
      <c r="J73" s="271">
        <v>21</v>
      </c>
      <c r="K73" s="271">
        <v>20</v>
      </c>
      <c r="L73" s="271" t="inlineStr">
        <is>
          <t/>
        </is>
      </c>
      <c r="M73" s="271">
        <v>4.56</v>
      </c>
      <c r="N73" s="271">
        <v>4.23</v>
      </c>
      <c r="O73" s="271">
        <v>4</v>
      </c>
      <c r="P73" s="271" t="inlineStr">
        <is>
          <t/>
        </is>
      </c>
      <c r="Q73" s="271" t="inlineStr">
        <is>
          <t/>
        </is>
      </c>
      <c r="R73" s="271" t="inlineStr">
        <is>
          <t/>
        </is>
      </c>
      <c r="S73" s="271" t="inlineStr">
        <is>
          <t/>
        </is>
      </c>
      <c r="T73" s="271" t="inlineStr">
        <is>
          <t/>
        </is>
      </c>
      <c r="U73" s="271" t="inlineStr">
        <is>
          <t/>
        </is>
      </c>
      <c r="V73" s="271" t="inlineStr">
        <is>
          <t/>
        </is>
      </c>
      <c r="W73" s="271" t="inlineStr">
        <is>
          <t/>
        </is>
      </c>
      <c r="X73" s="271" t="inlineStr">
        <is>
          <t/>
        </is>
      </c>
      <c r="Y73" s="271" t="inlineStr">
        <is>
          <t/>
        </is>
      </c>
      <c r="Z73" s="271" t="inlineStr">
        <is>
          <t/>
        </is>
      </c>
      <c r="AA73" s="271" t="inlineStr">
        <is>
          <t/>
        </is>
      </c>
      <c r="AB73" s="271" t="inlineStr">
        <is>
          <t/>
        </is>
      </c>
      <c r="AC73" s="271" t="inlineStr">
        <is>
          <t/>
        </is>
      </c>
      <c r="AD73" s="271" t="inlineStr">
        <is>
          <t/>
        </is>
      </c>
      <c r="AE73" s="271" t="inlineStr">
        <is>
          <t/>
        </is>
      </c>
      <c r="AF73" s="271" t="inlineStr">
        <is>
          <t/>
        </is>
      </c>
      <c r="AG73" s="271" t="inlineStr">
        <is>
          <t/>
        </is>
      </c>
      <c r="AH73" s="271" t="inlineStr">
        <is>
          <t/>
        </is>
      </c>
      <c r="AI73" s="271" t="inlineStr">
        <is>
          <t/>
        </is>
      </c>
      <c r="AJ73" s="271" t="inlineStr">
        <is>
          <t/>
        </is>
      </c>
      <c r="AK73">
        <v>35</v>
      </c>
      <c r="AL73" s="268">
        <v>0.04</v>
      </c>
      <c r="AM73" s="268">
        <v>99.66</v>
      </c>
      <c r="AN73" s="270">
        <v>53.79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LTA</t>
        </is>
      </c>
      <c r="B74" t="inlineStr">
        <is>
          <t>MED</t>
        </is>
      </c>
      <c r="C74" t="inlineStr">
        <is>
          <t>CP</t>
        </is>
      </c>
      <c r="D74" t="inlineStr">
        <is>
          <t>Libya</t>
        </is>
      </c>
      <c r="E74" t="inlineStr">
        <is>
          <t>TP</t>
        </is>
      </c>
      <c r="F74" t="inlineStr">
        <is>
          <t>t2</t>
        </is>
      </c>
      <c r="G74" s="271" t="inlineStr">
        <is>
          <t/>
        </is>
      </c>
      <c r="H74" s="271" t="inlineStr">
        <is>
          <t/>
        </is>
      </c>
      <c r="I74" s="271" t="inlineStr">
        <is>
          <t/>
        </is>
      </c>
      <c r="J74" s="271" t="inlineStr">
        <is>
          <t>-1</t>
        </is>
      </c>
      <c r="K74" s="271" t="inlineStr">
        <is>
          <t>-1</t>
        </is>
      </c>
      <c r="L74" s="271" t="inlineStr">
        <is>
          <t/>
        </is>
      </c>
      <c r="M74" s="271" t="inlineStr">
        <is>
          <t>-1</t>
        </is>
      </c>
      <c r="N74" s="271" t="inlineStr">
        <is>
          <t>-1</t>
        </is>
      </c>
      <c r="O74" s="271" t="inlineStr">
        <is>
          <t>-1</t>
        </is>
      </c>
      <c r="P74" s="271" t="inlineStr">
        <is>
          <t/>
        </is>
      </c>
      <c r="Q74" s="271" t="inlineStr">
        <is>
          <t/>
        </is>
      </c>
      <c r="R74" s="271" t="inlineStr">
        <is>
          <t/>
        </is>
      </c>
      <c r="S74" s="271" t="inlineStr">
        <is>
          <t/>
        </is>
      </c>
      <c r="T74" s="271" t="inlineStr">
        <is>
          <t/>
        </is>
      </c>
      <c r="U74" s="271" t="inlineStr">
        <is>
          <t/>
        </is>
      </c>
      <c r="V74" s="271" t="inlineStr">
        <is>
          <t/>
        </is>
      </c>
      <c r="W74" s="271" t="inlineStr">
        <is>
          <t/>
        </is>
      </c>
      <c r="X74" s="271" t="inlineStr">
        <is>
          <t/>
        </is>
      </c>
      <c r="Y74" s="271" t="inlineStr">
        <is>
          <t/>
        </is>
      </c>
      <c r="Z74" s="271" t="inlineStr">
        <is>
          <t/>
        </is>
      </c>
      <c r="AA74" s="271" t="inlineStr">
        <is>
          <t/>
        </is>
      </c>
      <c r="AB74" s="271" t="inlineStr">
        <is>
          <t/>
        </is>
      </c>
      <c r="AC74" s="271" t="inlineStr">
        <is>
          <t/>
        </is>
      </c>
      <c r="AD74" s="271" t="inlineStr">
        <is>
          <t/>
        </is>
      </c>
      <c r="AE74" s="271" t="inlineStr">
        <is>
          <t/>
        </is>
      </c>
      <c r="AF74" s="271" t="inlineStr">
        <is>
          <t/>
        </is>
      </c>
      <c r="AG74" s="271" t="inlineStr">
        <is>
          <t/>
        </is>
      </c>
      <c r="AH74" s="271" t="inlineStr">
        <is>
          <t/>
        </is>
      </c>
      <c r="AI74" s="271" t="inlineStr">
        <is>
          <t/>
        </is>
      </c>
      <c r="AJ74" s="271" t="inlineStr">
        <is>
          <t/>
        </is>
      </c>
      <c r="AK74">
        <v>35</v>
      </c>
      <c r="AL74" s="268" t="inlineStr">
        <is>
          <t/>
        </is>
      </c>
      <c r="AM74" s="268" t="inlineStr">
        <is>
          <t/>
        </is>
      </c>
      <c r="AN74" s="270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LTA</t>
        </is>
      </c>
      <c r="B75" t="inlineStr">
        <is>
          <t>MED</t>
        </is>
      </c>
      <c r="C75" t="inlineStr">
        <is>
          <t>CP</t>
        </is>
      </c>
      <c r="D75" t="inlineStr">
        <is>
          <t>Maroc</t>
        </is>
      </c>
      <c r="E75" t="inlineStr">
        <is>
          <t>PS</t>
        </is>
      </c>
      <c r="F75" t="inlineStr">
        <is>
          <t>t1</t>
        </is>
      </c>
      <c r="G75" s="271" t="inlineStr">
        <is>
          <t/>
        </is>
      </c>
      <c r="H75" s="271" t="inlineStr">
        <is>
          <t/>
        </is>
      </c>
      <c r="I75" s="271" t="inlineStr">
        <is>
          <t/>
        </is>
      </c>
      <c r="J75" s="271" t="inlineStr">
        <is>
          <t/>
        </is>
      </c>
      <c r="K75" s="271" t="inlineStr">
        <is>
          <t/>
        </is>
      </c>
      <c r="L75" s="271" t="inlineStr">
        <is>
          <t/>
        </is>
      </c>
      <c r="M75" s="271" t="inlineStr">
        <is>
          <t/>
        </is>
      </c>
      <c r="N75" s="271" t="inlineStr">
        <is>
          <t/>
        </is>
      </c>
      <c r="O75" s="271">
        <v>3</v>
      </c>
      <c r="P75" s="271">
        <v>1</v>
      </c>
      <c r="Q75" s="271" t="inlineStr">
        <is>
          <t/>
        </is>
      </c>
      <c r="R75" s="271">
        <v>9</v>
      </c>
      <c r="S75" s="271" t="inlineStr">
        <is>
          <t/>
        </is>
      </c>
      <c r="T75" s="271">
        <v>19</v>
      </c>
      <c r="U75" s="271">
        <v>2</v>
      </c>
      <c r="V75" s="271">
        <v>14</v>
      </c>
      <c r="W75" s="271">
        <v>1</v>
      </c>
      <c r="X75" s="271" t="inlineStr">
        <is>
          <t/>
        </is>
      </c>
      <c r="Y75" s="271" t="inlineStr">
        <is>
          <t/>
        </is>
      </c>
      <c r="Z75" s="271" t="inlineStr">
        <is>
          <t/>
        </is>
      </c>
      <c r="AA75" s="271" t="inlineStr">
        <is>
          <t/>
        </is>
      </c>
      <c r="AB75" s="271">
        <v>0.3</v>
      </c>
      <c r="AC75" s="271">
        <v>1.5</v>
      </c>
      <c r="AD75" s="271">
        <v>0.3</v>
      </c>
      <c r="AE75" s="271" t="inlineStr">
        <is>
          <t/>
        </is>
      </c>
      <c r="AF75" s="271" t="inlineStr">
        <is>
          <t/>
        </is>
      </c>
      <c r="AG75" s="271" t="inlineStr">
        <is>
          <t/>
        </is>
      </c>
      <c r="AH75" s="271" t="inlineStr">
        <is>
          <t/>
        </is>
      </c>
      <c r="AI75" s="271" t="inlineStr">
        <is>
          <t/>
        </is>
      </c>
      <c r="AJ75" s="271" t="inlineStr">
        <is>
          <t/>
        </is>
      </c>
      <c r="AK75">
        <v>36</v>
      </c>
      <c r="AL75" s="268">
        <v>0.04</v>
      </c>
      <c r="AM75" s="268">
        <v>99.7</v>
      </c>
      <c r="AN75" s="270">
        <v>51.1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LTA</t>
        </is>
      </c>
      <c r="B76" t="inlineStr">
        <is>
          <t>MED</t>
        </is>
      </c>
      <c r="C76" t="inlineStr">
        <is>
          <t>CP</t>
        </is>
      </c>
      <c r="D76" t="inlineStr">
        <is>
          <t>Maroc</t>
        </is>
      </c>
      <c r="E76" t="inlineStr">
        <is>
          <t>PS</t>
        </is>
      </c>
      <c r="F76" t="inlineStr">
        <is>
          <t>t2</t>
        </is>
      </c>
      <c r="G76" s="271" t="inlineStr">
        <is>
          <t/>
        </is>
      </c>
      <c r="H76" s="271" t="inlineStr">
        <is>
          <t/>
        </is>
      </c>
      <c r="I76" s="271" t="inlineStr">
        <is>
          <t/>
        </is>
      </c>
      <c r="J76" s="271" t="inlineStr">
        <is>
          <t/>
        </is>
      </c>
      <c r="K76" s="271" t="inlineStr">
        <is>
          <t/>
        </is>
      </c>
      <c r="L76" s="271" t="inlineStr">
        <is>
          <t/>
        </is>
      </c>
      <c r="M76" s="271" t="inlineStr">
        <is>
          <t/>
        </is>
      </c>
      <c r="N76" s="271" t="inlineStr">
        <is>
          <t/>
        </is>
      </c>
      <c r="O76" s="271" t="inlineStr">
        <is>
          <t>-1</t>
        </is>
      </c>
      <c r="P76" s="271" t="inlineStr">
        <is>
          <t>-1</t>
        </is>
      </c>
      <c r="Q76" s="271" t="inlineStr">
        <is>
          <t/>
        </is>
      </c>
      <c r="R76" s="271" t="inlineStr">
        <is>
          <t>-1</t>
        </is>
      </c>
      <c r="S76" s="271" t="inlineStr">
        <is>
          <t/>
        </is>
      </c>
      <c r="T76" s="271" t="inlineStr">
        <is>
          <t>-1</t>
        </is>
      </c>
      <c r="U76" s="271" t="inlineStr">
        <is>
          <t>-1</t>
        </is>
      </c>
      <c r="V76" s="271" t="inlineStr">
        <is>
          <t>-1</t>
        </is>
      </c>
      <c r="W76" s="271" t="inlineStr">
        <is>
          <t>-1</t>
        </is>
      </c>
      <c r="X76" s="271" t="inlineStr">
        <is>
          <t/>
        </is>
      </c>
      <c r="Y76" s="271" t="inlineStr">
        <is>
          <t/>
        </is>
      </c>
      <c r="Z76" s="271" t="inlineStr">
        <is>
          <t/>
        </is>
      </c>
      <c r="AA76" s="271" t="inlineStr">
        <is>
          <t/>
        </is>
      </c>
      <c r="AB76" s="271" t="inlineStr">
        <is>
          <t>-1</t>
        </is>
      </c>
      <c r="AC76" s="271" t="inlineStr">
        <is>
          <t>-1</t>
        </is>
      </c>
      <c r="AD76" s="271" t="inlineStr">
        <is>
          <t>-1</t>
        </is>
      </c>
      <c r="AE76" s="271" t="inlineStr">
        <is>
          <t/>
        </is>
      </c>
      <c r="AF76" s="271" t="inlineStr">
        <is>
          <t/>
        </is>
      </c>
      <c r="AG76" s="271" t="inlineStr">
        <is>
          <t/>
        </is>
      </c>
      <c r="AH76" s="271" t="inlineStr">
        <is>
          <t/>
        </is>
      </c>
      <c r="AI76" s="271" t="inlineStr">
        <is>
          <t/>
        </is>
      </c>
      <c r="AJ76" s="271" t="inlineStr">
        <is>
          <t/>
        </is>
      </c>
      <c r="AK76">
        <v>36</v>
      </c>
      <c r="AL76" s="268" t="inlineStr">
        <is>
          <t/>
        </is>
      </c>
      <c r="AM76" s="268" t="inlineStr">
        <is>
          <t/>
        </is>
      </c>
      <c r="AN76" s="270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LTA</t>
        </is>
      </c>
      <c r="B77" t="inlineStr">
        <is>
          <t>MED</t>
        </is>
      </c>
      <c r="C77" t="inlineStr">
        <is>
          <t>CP</t>
        </is>
      </c>
      <c r="D77" t="inlineStr">
        <is>
          <t>Algerie</t>
        </is>
      </c>
      <c r="E77" t="inlineStr">
        <is>
          <t>TW</t>
        </is>
      </c>
      <c r="F77" t="inlineStr">
        <is>
          <t>t1</t>
        </is>
      </c>
      <c r="G77" s="271" t="inlineStr">
        <is>
          <t/>
        </is>
      </c>
      <c r="H77" s="271" t="inlineStr">
        <is>
          <t/>
        </is>
      </c>
      <c r="I77" s="271" t="inlineStr">
        <is>
          <t/>
        </is>
      </c>
      <c r="J77" s="271" t="inlineStr">
        <is>
          <t/>
        </is>
      </c>
      <c r="K77" s="271" t="inlineStr">
        <is>
          <t/>
        </is>
      </c>
      <c r="L77" s="271" t="inlineStr">
        <is>
          <t/>
        </is>
      </c>
      <c r="M77" s="271" t="inlineStr">
        <is>
          <t/>
        </is>
      </c>
      <c r="N77" s="271" t="inlineStr">
        <is>
          <t/>
        </is>
      </c>
      <c r="O77" s="271" t="inlineStr">
        <is>
          <t/>
        </is>
      </c>
      <c r="P77" s="271" t="inlineStr">
        <is>
          <t/>
        </is>
      </c>
      <c r="Q77" s="271" t="inlineStr">
        <is>
          <t/>
        </is>
      </c>
      <c r="R77" s="271" t="inlineStr">
        <is>
          <t/>
        </is>
      </c>
      <c r="S77" s="271" t="inlineStr">
        <is>
          <t/>
        </is>
      </c>
      <c r="T77" s="271" t="inlineStr">
        <is>
          <t/>
        </is>
      </c>
      <c r="U77" s="271" t="inlineStr">
        <is>
          <t/>
        </is>
      </c>
      <c r="V77" s="271" t="inlineStr">
        <is>
          <t/>
        </is>
      </c>
      <c r="W77" s="271" t="inlineStr">
        <is>
          <t/>
        </is>
      </c>
      <c r="X77" s="271">
        <v>0.58</v>
      </c>
      <c r="Y77" s="271">
        <v>0.311</v>
      </c>
      <c r="Z77" s="271">
        <v>1.58</v>
      </c>
      <c r="AA77" s="271">
        <v>4.85</v>
      </c>
      <c r="AB77" s="271">
        <v>4.123</v>
      </c>
      <c r="AC77" s="271">
        <v>2.262</v>
      </c>
      <c r="AD77" s="271">
        <v>3.263</v>
      </c>
      <c r="AE77" s="271">
        <v>25.457</v>
      </c>
      <c r="AF77" s="271">
        <v>0.04</v>
      </c>
      <c r="AG77" s="271">
        <v>4.492</v>
      </c>
      <c r="AH77" s="271">
        <v>0.214</v>
      </c>
      <c r="AI77" s="271" t="inlineStr">
        <is>
          <t/>
        </is>
      </c>
      <c r="AJ77" s="271" t="inlineStr">
        <is>
          <t/>
        </is>
      </c>
      <c r="AK77">
        <v>37</v>
      </c>
      <c r="AL77" s="268">
        <v>0.04</v>
      </c>
      <c r="AM77" s="268">
        <v>99.73</v>
      </c>
      <c r="AN77" s="270">
        <v>47.172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LTA</t>
        </is>
      </c>
      <c r="B78" t="inlineStr">
        <is>
          <t>MED</t>
        </is>
      </c>
      <c r="C78" t="inlineStr">
        <is>
          <t>CP</t>
        </is>
      </c>
      <c r="D78" t="inlineStr">
        <is>
          <t>Algerie</t>
        </is>
      </c>
      <c r="E78" t="inlineStr">
        <is>
          <t>TW</t>
        </is>
      </c>
      <c r="F78" t="inlineStr">
        <is>
          <t>t2</t>
        </is>
      </c>
      <c r="G78" s="271" t="inlineStr">
        <is>
          <t/>
        </is>
      </c>
      <c r="H78" s="271" t="inlineStr">
        <is>
          <t/>
        </is>
      </c>
      <c r="I78" s="271" t="inlineStr">
        <is>
          <t/>
        </is>
      </c>
      <c r="J78" s="271" t="inlineStr">
        <is>
          <t/>
        </is>
      </c>
      <c r="K78" s="271" t="inlineStr">
        <is>
          <t/>
        </is>
      </c>
      <c r="L78" s="271" t="inlineStr">
        <is>
          <t/>
        </is>
      </c>
      <c r="M78" s="271" t="inlineStr">
        <is>
          <t/>
        </is>
      </c>
      <c r="N78" s="271" t="inlineStr">
        <is>
          <t/>
        </is>
      </c>
      <c r="O78" s="271" t="inlineStr">
        <is>
          <t/>
        </is>
      </c>
      <c r="P78" s="271" t="inlineStr">
        <is>
          <t/>
        </is>
      </c>
      <c r="Q78" s="271" t="inlineStr">
        <is>
          <t/>
        </is>
      </c>
      <c r="R78" s="271" t="inlineStr">
        <is>
          <t/>
        </is>
      </c>
      <c r="S78" s="271" t="inlineStr">
        <is>
          <t/>
        </is>
      </c>
      <c r="T78" s="271" t="inlineStr">
        <is>
          <t/>
        </is>
      </c>
      <c r="U78" s="271" t="inlineStr">
        <is>
          <t/>
        </is>
      </c>
      <c r="V78" s="271" t="inlineStr">
        <is>
          <t/>
        </is>
      </c>
      <c r="W78" s="271" t="inlineStr">
        <is>
          <t/>
        </is>
      </c>
      <c r="X78" s="271" t="inlineStr">
        <is>
          <t>a</t>
        </is>
      </c>
      <c r="Y78" s="271" t="inlineStr">
        <is>
          <t>a</t>
        </is>
      </c>
      <c r="Z78" s="271" t="inlineStr">
        <is>
          <t>a</t>
        </is>
      </c>
      <c r="AA78" s="271" t="inlineStr">
        <is>
          <t>a</t>
        </is>
      </c>
      <c r="AB78" s="271" t="inlineStr">
        <is>
          <t>a</t>
        </is>
      </c>
      <c r="AC78" s="271" t="inlineStr">
        <is>
          <t>-1</t>
        </is>
      </c>
      <c r="AD78" s="271" t="inlineStr">
        <is>
          <t>-1</t>
        </is>
      </c>
      <c r="AE78" s="271" t="inlineStr">
        <is>
          <t>-1</t>
        </is>
      </c>
      <c r="AF78" s="271" t="inlineStr">
        <is>
          <t>a</t>
        </is>
      </c>
      <c r="AG78" s="271" t="inlineStr">
        <is>
          <t>a</t>
        </is>
      </c>
      <c r="AH78" s="271" t="inlineStr">
        <is>
          <t>a</t>
        </is>
      </c>
      <c r="AI78" s="271" t="inlineStr">
        <is>
          <t/>
        </is>
      </c>
      <c r="AJ78" s="271" t="inlineStr">
        <is>
          <t/>
        </is>
      </c>
      <c r="AK78">
        <v>37</v>
      </c>
      <c r="AL78" s="268" t="inlineStr">
        <is>
          <t/>
        </is>
      </c>
      <c r="AM78" s="268" t="inlineStr">
        <is>
          <t/>
        </is>
      </c>
      <c r="AN78" s="270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LTA</t>
        </is>
      </c>
      <c r="B79" t="inlineStr">
        <is>
          <t>MED</t>
        </is>
      </c>
      <c r="C79" t="inlineStr">
        <is>
          <t>CP</t>
        </is>
      </c>
      <c r="D79" t="inlineStr">
        <is>
          <t>Türkiye</t>
        </is>
      </c>
      <c r="E79" t="inlineStr">
        <is>
          <t>GN</t>
        </is>
      </c>
      <c r="F79" t="inlineStr">
        <is>
          <t>t1</t>
        </is>
      </c>
      <c r="G79" s="271" t="inlineStr">
        <is>
          <t/>
        </is>
      </c>
      <c r="H79" s="271" t="inlineStr">
        <is>
          <t/>
        </is>
      </c>
      <c r="I79" s="271" t="inlineStr">
        <is>
          <t/>
        </is>
      </c>
      <c r="J79" s="271" t="inlineStr">
        <is>
          <t/>
        </is>
      </c>
      <c r="K79" s="271" t="inlineStr">
        <is>
          <t/>
        </is>
      </c>
      <c r="L79" s="271" t="inlineStr">
        <is>
          <t/>
        </is>
      </c>
      <c r="M79" s="271" t="inlineStr">
        <is>
          <t/>
        </is>
      </c>
      <c r="N79" s="271" t="inlineStr">
        <is>
          <t/>
        </is>
      </c>
      <c r="O79" s="271" t="inlineStr">
        <is>
          <t/>
        </is>
      </c>
      <c r="P79" s="271" t="inlineStr">
        <is>
          <t/>
        </is>
      </c>
      <c r="Q79" s="271" t="inlineStr">
        <is>
          <t/>
        </is>
      </c>
      <c r="R79" s="271" t="inlineStr">
        <is>
          <t/>
        </is>
      </c>
      <c r="S79" s="271" t="inlineStr">
        <is>
          <t/>
        </is>
      </c>
      <c r="T79" s="271" t="inlineStr">
        <is>
          <t/>
        </is>
      </c>
      <c r="U79" s="271" t="inlineStr">
        <is>
          <t/>
        </is>
      </c>
      <c r="V79" s="271" t="inlineStr">
        <is>
          <t/>
        </is>
      </c>
      <c r="W79" s="271" t="inlineStr">
        <is>
          <t/>
        </is>
      </c>
      <c r="X79" s="271" t="inlineStr">
        <is>
          <t/>
        </is>
      </c>
      <c r="Y79" s="271" t="inlineStr">
        <is>
          <t/>
        </is>
      </c>
      <c r="Z79" s="271" t="inlineStr">
        <is>
          <t/>
        </is>
      </c>
      <c r="AA79" s="271" t="inlineStr">
        <is>
          <t/>
        </is>
      </c>
      <c r="AB79" s="271" t="inlineStr">
        <is>
          <t/>
        </is>
      </c>
      <c r="AC79" s="271" t="inlineStr">
        <is>
          <t/>
        </is>
      </c>
      <c r="AD79" s="271" t="inlineStr">
        <is>
          <t/>
        </is>
      </c>
      <c r="AE79" s="271" t="inlineStr">
        <is>
          <t/>
        </is>
      </c>
      <c r="AF79" s="271">
        <v>11.18</v>
      </c>
      <c r="AG79" s="271">
        <v>7.1</v>
      </c>
      <c r="AH79" s="271">
        <v>9.93</v>
      </c>
      <c r="AI79" s="271">
        <v>11.196</v>
      </c>
      <c r="AJ79" s="271">
        <v>3.84</v>
      </c>
      <c r="AK79">
        <v>38</v>
      </c>
      <c r="AL79" s="268">
        <v>0.03</v>
      </c>
      <c r="AM79" s="268">
        <v>99.77</v>
      </c>
      <c r="AN79" s="270">
        <v>43.246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LTA</t>
        </is>
      </c>
      <c r="B80" t="inlineStr">
        <is>
          <t>MED</t>
        </is>
      </c>
      <c r="C80" t="inlineStr">
        <is>
          <t>CP</t>
        </is>
      </c>
      <c r="D80" t="inlineStr">
        <is>
          <t>Türkiye</t>
        </is>
      </c>
      <c r="E80" t="inlineStr">
        <is>
          <t>GN</t>
        </is>
      </c>
      <c r="F80" t="inlineStr">
        <is>
          <t>t2</t>
        </is>
      </c>
      <c r="G80" s="271" t="inlineStr">
        <is>
          <t/>
        </is>
      </c>
      <c r="H80" s="271" t="inlineStr">
        <is>
          <t/>
        </is>
      </c>
      <c r="I80" s="271" t="inlineStr">
        <is>
          <t/>
        </is>
      </c>
      <c r="J80" s="271" t="inlineStr">
        <is>
          <t/>
        </is>
      </c>
      <c r="K80" s="271" t="inlineStr">
        <is>
          <t/>
        </is>
      </c>
      <c r="L80" s="271" t="inlineStr">
        <is>
          <t/>
        </is>
      </c>
      <c r="M80" s="271" t="inlineStr">
        <is>
          <t/>
        </is>
      </c>
      <c r="N80" s="271" t="inlineStr">
        <is>
          <t/>
        </is>
      </c>
      <c r="O80" s="271" t="inlineStr">
        <is>
          <t/>
        </is>
      </c>
      <c r="P80" s="271" t="inlineStr">
        <is>
          <t/>
        </is>
      </c>
      <c r="Q80" s="271" t="inlineStr">
        <is>
          <t/>
        </is>
      </c>
      <c r="R80" s="271" t="inlineStr">
        <is>
          <t/>
        </is>
      </c>
      <c r="S80" s="271" t="inlineStr">
        <is>
          <t/>
        </is>
      </c>
      <c r="T80" s="271" t="inlineStr">
        <is>
          <t/>
        </is>
      </c>
      <c r="U80" s="271" t="inlineStr">
        <is>
          <t/>
        </is>
      </c>
      <c r="V80" s="271" t="inlineStr">
        <is>
          <t>a</t>
        </is>
      </c>
      <c r="W80" s="271" t="inlineStr">
        <is>
          <t>a</t>
        </is>
      </c>
      <c r="X80" s="271" t="inlineStr">
        <is>
          <t>ab</t>
        </is>
      </c>
      <c r="Y80" s="271" t="inlineStr">
        <is>
          <t/>
        </is>
      </c>
      <c r="Z80" s="271" t="inlineStr">
        <is>
          <t/>
        </is>
      </c>
      <c r="AA80" s="271" t="inlineStr">
        <is>
          <t/>
        </is>
      </c>
      <c r="AB80" s="271" t="inlineStr">
        <is>
          <t/>
        </is>
      </c>
      <c r="AC80" s="271" t="inlineStr">
        <is>
          <t/>
        </is>
      </c>
      <c r="AD80" s="271" t="inlineStr">
        <is>
          <t/>
        </is>
      </c>
      <c r="AE80" s="271" t="inlineStr">
        <is>
          <t/>
        </is>
      </c>
      <c r="AF80" s="271" t="inlineStr">
        <is>
          <t>-1</t>
        </is>
      </c>
      <c r="AG80" s="271" t="inlineStr">
        <is>
          <t>-1</t>
        </is>
      </c>
      <c r="AH80" s="271" t="inlineStr">
        <is>
          <t>-1</t>
        </is>
      </c>
      <c r="AI80" s="271" t="inlineStr">
        <is>
          <t>-1</t>
        </is>
      </c>
      <c r="AJ80" s="271" t="inlineStr">
        <is>
          <t>-1</t>
        </is>
      </c>
      <c r="AK80">
        <v>38</v>
      </c>
      <c r="AL80" s="268" t="inlineStr">
        <is>
          <t/>
        </is>
      </c>
      <c r="AM80" s="268" t="inlineStr">
        <is>
          <t/>
        </is>
      </c>
      <c r="AN80" s="270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LTA</t>
        </is>
      </c>
      <c r="B81" t="inlineStr">
        <is>
          <t>MED</t>
        </is>
      </c>
      <c r="C81" t="inlineStr">
        <is>
          <t>CP</t>
        </is>
      </c>
      <c r="D81" t="inlineStr">
        <is>
          <t>EU-France</t>
        </is>
      </c>
      <c r="E81" t="inlineStr">
        <is>
          <t>PS</t>
        </is>
      </c>
      <c r="F81" t="inlineStr">
        <is>
          <t>t1</t>
        </is>
      </c>
      <c r="G81" s="271" t="inlineStr">
        <is>
          <t/>
        </is>
      </c>
      <c r="H81" s="271" t="inlineStr">
        <is>
          <t/>
        </is>
      </c>
      <c r="I81" s="271" t="inlineStr">
        <is>
          <t/>
        </is>
      </c>
      <c r="J81" s="271" t="inlineStr">
        <is>
          <t/>
        </is>
      </c>
      <c r="K81" s="271" t="inlineStr">
        <is>
          <t/>
        </is>
      </c>
      <c r="L81" s="271" t="inlineStr">
        <is>
          <t/>
        </is>
      </c>
      <c r="M81" s="271" t="inlineStr">
        <is>
          <t/>
        </is>
      </c>
      <c r="N81" s="271" t="inlineStr">
        <is>
          <t/>
        </is>
      </c>
      <c r="O81" s="271" t="inlineStr">
        <is>
          <t/>
        </is>
      </c>
      <c r="P81" s="271" t="inlineStr">
        <is>
          <t/>
        </is>
      </c>
      <c r="Q81" s="271" t="inlineStr">
        <is>
          <t/>
        </is>
      </c>
      <c r="R81" s="271" t="inlineStr">
        <is>
          <t/>
        </is>
      </c>
      <c r="S81" s="271" t="inlineStr">
        <is>
          <t/>
        </is>
      </c>
      <c r="T81" s="271" t="inlineStr">
        <is>
          <t/>
        </is>
      </c>
      <c r="U81" s="271" t="inlineStr">
        <is>
          <t/>
        </is>
      </c>
      <c r="V81" s="271" t="inlineStr">
        <is>
          <t/>
        </is>
      </c>
      <c r="W81" s="271" t="inlineStr">
        <is>
          <t/>
        </is>
      </c>
      <c r="X81" s="271">
        <v>42.3</v>
      </c>
      <c r="Y81" s="271" t="inlineStr">
        <is>
          <t/>
        </is>
      </c>
      <c r="Z81" s="271" t="inlineStr">
        <is>
          <t/>
        </is>
      </c>
      <c r="AA81" s="271" t="inlineStr">
        <is>
          <t/>
        </is>
      </c>
      <c r="AB81" s="271">
        <v>0.016</v>
      </c>
      <c r="AC81" s="271" t="inlineStr">
        <is>
          <t/>
        </is>
      </c>
      <c r="AD81" s="271" t="inlineStr">
        <is>
          <t/>
        </is>
      </c>
      <c r="AE81" s="271" t="inlineStr">
        <is>
          <t/>
        </is>
      </c>
      <c r="AF81" s="271" t="inlineStr">
        <is>
          <t/>
        </is>
      </c>
      <c r="AG81" s="271" t="inlineStr">
        <is>
          <t/>
        </is>
      </c>
      <c r="AH81" s="271" t="inlineStr">
        <is>
          <t/>
        </is>
      </c>
      <c r="AI81" s="271" t="inlineStr">
        <is>
          <t/>
        </is>
      </c>
      <c r="AJ81" s="271" t="inlineStr">
        <is>
          <t/>
        </is>
      </c>
      <c r="AK81">
        <v>39</v>
      </c>
      <c r="AL81" s="268">
        <v>0.03</v>
      </c>
      <c r="AM81" s="268">
        <v>99.8</v>
      </c>
      <c r="AN81" s="270">
        <v>42.316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LTA</t>
        </is>
      </c>
      <c r="B82" t="inlineStr">
        <is>
          <t>MED</t>
        </is>
      </c>
      <c r="C82" t="inlineStr">
        <is>
          <t>CP</t>
        </is>
      </c>
      <c r="D82" t="inlineStr">
        <is>
          <t>EU-France</t>
        </is>
      </c>
      <c r="E82" t="inlineStr">
        <is>
          <t>PS</t>
        </is>
      </c>
      <c r="F82" t="inlineStr">
        <is>
          <t>t2</t>
        </is>
      </c>
      <c r="G82" s="271" t="inlineStr">
        <is>
          <t/>
        </is>
      </c>
      <c r="H82" s="271" t="inlineStr">
        <is>
          <t/>
        </is>
      </c>
      <c r="I82" s="271" t="inlineStr">
        <is>
          <t/>
        </is>
      </c>
      <c r="J82" s="271" t="inlineStr">
        <is>
          <t/>
        </is>
      </c>
      <c r="K82" s="271" t="inlineStr">
        <is>
          <t/>
        </is>
      </c>
      <c r="L82" s="271" t="inlineStr">
        <is>
          <t/>
        </is>
      </c>
      <c r="M82" s="271" t="inlineStr">
        <is>
          <t/>
        </is>
      </c>
      <c r="N82" s="271" t="inlineStr">
        <is>
          <t/>
        </is>
      </c>
      <c r="O82" s="271" t="inlineStr">
        <is>
          <t/>
        </is>
      </c>
      <c r="P82" s="271" t="inlineStr">
        <is>
          <t/>
        </is>
      </c>
      <c r="Q82" s="271" t="inlineStr">
        <is>
          <t/>
        </is>
      </c>
      <c r="R82" s="271" t="inlineStr">
        <is>
          <t/>
        </is>
      </c>
      <c r="S82" s="271" t="inlineStr">
        <is>
          <t/>
        </is>
      </c>
      <c r="T82" s="271" t="inlineStr">
        <is>
          <t/>
        </is>
      </c>
      <c r="U82" s="271" t="inlineStr">
        <is>
          <t/>
        </is>
      </c>
      <c r="V82" s="271" t="inlineStr">
        <is>
          <t/>
        </is>
      </c>
      <c r="W82" s="271" t="inlineStr">
        <is>
          <t/>
        </is>
      </c>
      <c r="X82" s="271" t="inlineStr">
        <is>
          <t>-1</t>
        </is>
      </c>
      <c r="Y82" s="271" t="inlineStr">
        <is>
          <t/>
        </is>
      </c>
      <c r="Z82" s="271" t="inlineStr">
        <is>
          <t/>
        </is>
      </c>
      <c r="AA82" s="271" t="inlineStr">
        <is>
          <t/>
        </is>
      </c>
      <c r="AB82" s="271" t="inlineStr">
        <is>
          <t>-1</t>
        </is>
      </c>
      <c r="AC82" s="271" t="inlineStr">
        <is>
          <t/>
        </is>
      </c>
      <c r="AD82" s="271" t="inlineStr">
        <is>
          <t/>
        </is>
      </c>
      <c r="AE82" s="271" t="inlineStr">
        <is>
          <t/>
        </is>
      </c>
      <c r="AF82" s="271" t="inlineStr">
        <is>
          <t/>
        </is>
      </c>
      <c r="AG82" s="271" t="inlineStr">
        <is>
          <t/>
        </is>
      </c>
      <c r="AH82" s="271" t="inlineStr">
        <is>
          <t/>
        </is>
      </c>
      <c r="AI82" s="271" t="inlineStr">
        <is>
          <t/>
        </is>
      </c>
      <c r="AJ82" s="271" t="inlineStr">
        <is>
          <t/>
        </is>
      </c>
      <c r="AK82">
        <v>39</v>
      </c>
      <c r="AL82" s="268" t="inlineStr">
        <is>
          <t/>
        </is>
      </c>
      <c r="AM82" s="268" t="inlineStr">
        <is>
          <t/>
        </is>
      </c>
      <c r="AN82" s="270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LTA</t>
        </is>
      </c>
      <c r="B83" t="inlineStr">
        <is>
          <t>MED</t>
        </is>
      </c>
      <c r="C83" t="inlineStr">
        <is>
          <t>CP</t>
        </is>
      </c>
      <c r="D83" t="inlineStr">
        <is>
          <t>EU-France</t>
        </is>
      </c>
      <c r="E83" t="inlineStr">
        <is>
          <t>GN</t>
        </is>
      </c>
      <c r="F83" t="inlineStr">
        <is>
          <t>t1</t>
        </is>
      </c>
      <c r="G83" s="271" t="inlineStr">
        <is>
          <t/>
        </is>
      </c>
      <c r="H83" s="271" t="inlineStr">
        <is>
          <t/>
        </is>
      </c>
      <c r="I83" s="271" t="inlineStr">
        <is>
          <t/>
        </is>
      </c>
      <c r="J83" s="271" t="inlineStr">
        <is>
          <t/>
        </is>
      </c>
      <c r="K83" s="271" t="inlineStr">
        <is>
          <t/>
        </is>
      </c>
      <c r="L83" s="271" t="inlineStr">
        <is>
          <t/>
        </is>
      </c>
      <c r="M83" s="271" t="inlineStr">
        <is>
          <t/>
        </is>
      </c>
      <c r="N83" s="271" t="inlineStr">
        <is>
          <t/>
        </is>
      </c>
      <c r="O83" s="271" t="inlineStr">
        <is>
          <t/>
        </is>
      </c>
      <c r="P83" s="271" t="inlineStr">
        <is>
          <t/>
        </is>
      </c>
      <c r="Q83" s="271" t="inlineStr">
        <is>
          <t/>
        </is>
      </c>
      <c r="R83" s="271" t="inlineStr">
        <is>
          <t/>
        </is>
      </c>
      <c r="S83" s="271" t="inlineStr">
        <is>
          <t/>
        </is>
      </c>
      <c r="T83" s="271" t="inlineStr">
        <is>
          <t/>
        </is>
      </c>
      <c r="U83" s="271" t="inlineStr">
        <is>
          <t/>
        </is>
      </c>
      <c r="V83" s="271">
        <v>0.09</v>
      </c>
      <c r="W83" s="271">
        <v>0.025</v>
      </c>
      <c r="X83" s="271" t="inlineStr">
        <is>
          <t/>
        </is>
      </c>
      <c r="Y83" s="271" t="inlineStr">
        <is>
          <t/>
        </is>
      </c>
      <c r="Z83" s="271" t="inlineStr">
        <is>
          <t/>
        </is>
      </c>
      <c r="AA83" s="271">
        <v>0.005</v>
      </c>
      <c r="AB83" s="271">
        <v>0.559</v>
      </c>
      <c r="AC83" s="271" t="inlineStr">
        <is>
          <t/>
        </is>
      </c>
      <c r="AD83" s="271" t="inlineStr">
        <is>
          <t/>
        </is>
      </c>
      <c r="AE83" s="271" t="inlineStr">
        <is>
          <t/>
        </is>
      </c>
      <c r="AF83" s="271">
        <v>2.504</v>
      </c>
      <c r="AG83" s="271">
        <v>4.585</v>
      </c>
      <c r="AH83" s="271">
        <v>5.884</v>
      </c>
      <c r="AI83" s="271">
        <v>7.786</v>
      </c>
      <c r="AJ83" s="271">
        <v>11.106</v>
      </c>
      <c r="AK83">
        <v>40</v>
      </c>
      <c r="AL83" s="268">
        <v>0.02</v>
      </c>
      <c r="AM83" s="268">
        <v>99.82</v>
      </c>
      <c r="AN83" s="270">
        <v>32.544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LTA</t>
        </is>
      </c>
      <c r="B84" t="inlineStr">
        <is>
          <t>MED</t>
        </is>
      </c>
      <c r="C84" t="inlineStr">
        <is>
          <t>CP</t>
        </is>
      </c>
      <c r="D84" t="inlineStr">
        <is>
          <t>EU-France</t>
        </is>
      </c>
      <c r="E84" t="inlineStr">
        <is>
          <t>GN</t>
        </is>
      </c>
      <c r="F84" t="inlineStr">
        <is>
          <t>t2</t>
        </is>
      </c>
      <c r="G84" s="271" t="inlineStr">
        <is>
          <t/>
        </is>
      </c>
      <c r="H84" s="271" t="inlineStr">
        <is>
          <t/>
        </is>
      </c>
      <c r="I84" s="271" t="inlineStr">
        <is>
          <t/>
        </is>
      </c>
      <c r="J84" s="271" t="inlineStr">
        <is>
          <t/>
        </is>
      </c>
      <c r="K84" s="271" t="inlineStr">
        <is>
          <t/>
        </is>
      </c>
      <c r="L84" s="271" t="inlineStr">
        <is>
          <t/>
        </is>
      </c>
      <c r="M84" s="271" t="inlineStr">
        <is>
          <t/>
        </is>
      </c>
      <c r="N84" s="271" t="inlineStr">
        <is>
          <t/>
        </is>
      </c>
      <c r="O84" s="271" t="inlineStr">
        <is>
          <t/>
        </is>
      </c>
      <c r="P84" s="271" t="inlineStr">
        <is>
          <t/>
        </is>
      </c>
      <c r="Q84" s="271" t="inlineStr">
        <is>
          <t/>
        </is>
      </c>
      <c r="R84" s="271" t="inlineStr">
        <is>
          <t/>
        </is>
      </c>
      <c r="S84" s="271" t="inlineStr">
        <is>
          <t/>
        </is>
      </c>
      <c r="T84" s="271" t="inlineStr">
        <is>
          <t/>
        </is>
      </c>
      <c r="U84" s="271" t="inlineStr">
        <is>
          <t/>
        </is>
      </c>
      <c r="V84" s="271" t="inlineStr">
        <is>
          <t>-1</t>
        </is>
      </c>
      <c r="W84" s="271" t="inlineStr">
        <is>
          <t>-1</t>
        </is>
      </c>
      <c r="X84" s="271" t="inlineStr">
        <is>
          <t/>
        </is>
      </c>
      <c r="Y84" s="271" t="inlineStr">
        <is>
          <t/>
        </is>
      </c>
      <c r="Z84" s="271" t="inlineStr">
        <is>
          <t/>
        </is>
      </c>
      <c r="AA84" s="271" t="inlineStr">
        <is>
          <t>-1</t>
        </is>
      </c>
      <c r="AB84" s="271" t="inlineStr">
        <is>
          <t>-1</t>
        </is>
      </c>
      <c r="AC84" s="271" t="inlineStr">
        <is>
          <t/>
        </is>
      </c>
      <c r="AD84" s="271" t="inlineStr">
        <is>
          <t/>
        </is>
      </c>
      <c r="AE84" s="271" t="inlineStr">
        <is>
          <t/>
        </is>
      </c>
      <c r="AF84" s="271" t="inlineStr">
        <is>
          <t>-1</t>
        </is>
      </c>
      <c r="AG84" s="271" t="inlineStr">
        <is>
          <t>-1</t>
        </is>
      </c>
      <c r="AH84" s="271" t="inlineStr">
        <is>
          <t>-1</t>
        </is>
      </c>
      <c r="AI84" s="271" t="inlineStr">
        <is>
          <t>a</t>
        </is>
      </c>
      <c r="AJ84" s="271" t="inlineStr">
        <is>
          <t>a</t>
        </is>
      </c>
      <c r="AK84">
        <v>40</v>
      </c>
      <c r="AL84" s="268" t="inlineStr">
        <is>
          <t/>
        </is>
      </c>
      <c r="AM84" s="268" t="inlineStr">
        <is>
          <t/>
        </is>
      </c>
      <c r="AN84" s="270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LTA</t>
        </is>
      </c>
      <c r="B85" t="inlineStr">
        <is>
          <t>MED</t>
        </is>
      </c>
      <c r="C85" t="inlineStr">
        <is>
          <t>CP</t>
        </is>
      </c>
      <c r="D85" t="inlineStr">
        <is>
          <t>EU-Malta</t>
        </is>
      </c>
      <c r="E85" t="inlineStr">
        <is>
          <t>TR</t>
        </is>
      </c>
      <c r="F85" t="inlineStr">
        <is>
          <t>t1</t>
        </is>
      </c>
      <c r="G85" s="271" t="inlineStr">
        <is>
          <t/>
        </is>
      </c>
      <c r="H85" s="271" t="inlineStr">
        <is>
          <t/>
        </is>
      </c>
      <c r="I85" s="271" t="inlineStr">
        <is>
          <t/>
        </is>
      </c>
      <c r="J85" s="271" t="inlineStr">
        <is>
          <t/>
        </is>
      </c>
      <c r="K85" s="271" t="inlineStr">
        <is>
          <t/>
        </is>
      </c>
      <c r="L85" s="271" t="inlineStr">
        <is>
          <t/>
        </is>
      </c>
      <c r="M85" s="271" t="inlineStr">
        <is>
          <t/>
        </is>
      </c>
      <c r="N85" s="271" t="inlineStr">
        <is>
          <t/>
        </is>
      </c>
      <c r="O85" s="271" t="inlineStr">
        <is>
          <t/>
        </is>
      </c>
      <c r="P85" s="271" t="inlineStr">
        <is>
          <t/>
        </is>
      </c>
      <c r="Q85" s="271" t="inlineStr">
        <is>
          <t/>
        </is>
      </c>
      <c r="R85" s="271" t="inlineStr">
        <is>
          <t/>
        </is>
      </c>
      <c r="S85" s="271">
        <v>0.853</v>
      </c>
      <c r="T85" s="271">
        <v>0.775</v>
      </c>
      <c r="U85" s="271">
        <v>0.444</v>
      </c>
      <c r="V85" s="271">
        <v>0.418</v>
      </c>
      <c r="W85" s="271" t="inlineStr">
        <is>
          <t/>
        </is>
      </c>
      <c r="X85" s="271">
        <v>0.299</v>
      </c>
      <c r="Y85" s="271">
        <v>13.483</v>
      </c>
      <c r="Z85" s="271">
        <v>2.234</v>
      </c>
      <c r="AA85" s="271">
        <v>2.597</v>
      </c>
      <c r="AB85" s="271">
        <v>5.357</v>
      </c>
      <c r="AC85" s="271">
        <v>0.332</v>
      </c>
      <c r="AD85" s="271">
        <v>0.898</v>
      </c>
      <c r="AE85" s="271">
        <v>1.871</v>
      </c>
      <c r="AF85" s="271" t="inlineStr">
        <is>
          <t/>
        </is>
      </c>
      <c r="AG85" s="271" t="inlineStr">
        <is>
          <t/>
        </is>
      </c>
      <c r="AH85" s="271" t="inlineStr">
        <is>
          <t/>
        </is>
      </c>
      <c r="AI85" s="271">
        <v>0.068</v>
      </c>
      <c r="AJ85" s="271">
        <v>0.021</v>
      </c>
      <c r="AK85">
        <v>41</v>
      </c>
      <c r="AL85" s="268">
        <v>0.02</v>
      </c>
      <c r="AM85" s="268">
        <v>99.85</v>
      </c>
      <c r="AN85" s="270">
        <v>29.651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LTA</t>
        </is>
      </c>
      <c r="B86" t="inlineStr">
        <is>
          <t>MED</t>
        </is>
      </c>
      <c r="C86" t="inlineStr">
        <is>
          <t>CP</t>
        </is>
      </c>
      <c r="D86" t="inlineStr">
        <is>
          <t>EU-Malta</t>
        </is>
      </c>
      <c r="E86" t="inlineStr">
        <is>
          <t>TR</t>
        </is>
      </c>
      <c r="F86" t="inlineStr">
        <is>
          <t>t2</t>
        </is>
      </c>
      <c r="G86" s="271" t="inlineStr">
        <is>
          <t/>
        </is>
      </c>
      <c r="H86" s="271" t="inlineStr">
        <is>
          <t/>
        </is>
      </c>
      <c r="I86" s="271" t="inlineStr">
        <is>
          <t/>
        </is>
      </c>
      <c r="J86" s="271" t="inlineStr">
        <is>
          <t/>
        </is>
      </c>
      <c r="K86" s="271" t="inlineStr">
        <is>
          <t/>
        </is>
      </c>
      <c r="L86" s="271" t="inlineStr">
        <is>
          <t/>
        </is>
      </c>
      <c r="M86" s="271" t="inlineStr">
        <is>
          <t/>
        </is>
      </c>
      <c r="N86" s="271" t="inlineStr">
        <is>
          <t/>
        </is>
      </c>
      <c r="O86" s="271" t="inlineStr">
        <is>
          <t/>
        </is>
      </c>
      <c r="P86" s="271" t="inlineStr">
        <is>
          <t/>
        </is>
      </c>
      <c r="Q86" s="271" t="inlineStr">
        <is>
          <t/>
        </is>
      </c>
      <c r="R86" s="271" t="inlineStr">
        <is>
          <t/>
        </is>
      </c>
      <c r="S86" s="271" t="inlineStr">
        <is>
          <t>-1</t>
        </is>
      </c>
      <c r="T86" s="271" t="inlineStr">
        <is>
          <t>-1</t>
        </is>
      </c>
      <c r="U86" s="271" t="inlineStr">
        <is>
          <t>-1</t>
        </is>
      </c>
      <c r="V86" s="271" t="inlineStr">
        <is>
          <t>-1</t>
        </is>
      </c>
      <c r="W86" s="271" t="inlineStr">
        <is>
          <t/>
        </is>
      </c>
      <c r="X86" s="271" t="inlineStr">
        <is>
          <t>-1</t>
        </is>
      </c>
      <c r="Y86" s="271" t="inlineStr">
        <is>
          <t>-1</t>
        </is>
      </c>
      <c r="Z86" s="271" t="inlineStr">
        <is>
          <t>-1</t>
        </is>
      </c>
      <c r="AA86" s="271" t="inlineStr">
        <is>
          <t>b</t>
        </is>
      </c>
      <c r="AB86" s="271" t="inlineStr">
        <is>
          <t>b</t>
        </is>
      </c>
      <c r="AC86" s="271" t="inlineStr">
        <is>
          <t>b</t>
        </is>
      </c>
      <c r="AD86" s="271" t="inlineStr">
        <is>
          <t>b</t>
        </is>
      </c>
      <c r="AE86" s="271" t="inlineStr">
        <is>
          <t>-1</t>
        </is>
      </c>
      <c r="AF86" s="271" t="inlineStr">
        <is>
          <t>b</t>
        </is>
      </c>
      <c r="AG86" s="271" t="inlineStr">
        <is>
          <t>b</t>
        </is>
      </c>
      <c r="AH86" s="271" t="inlineStr">
        <is>
          <t/>
        </is>
      </c>
      <c r="AI86" s="271" t="inlineStr">
        <is>
          <t>b</t>
        </is>
      </c>
      <c r="AJ86" s="271" t="inlineStr">
        <is>
          <t>-1</t>
        </is>
      </c>
      <c r="AK86">
        <v>41</v>
      </c>
      <c r="AL86" s="268" t="inlineStr">
        <is>
          <t/>
        </is>
      </c>
      <c r="AM86" s="268" t="inlineStr">
        <is>
          <t/>
        </is>
      </c>
      <c r="AN86" s="270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LTA</t>
        </is>
      </c>
      <c r="B87" t="inlineStr">
        <is>
          <t>MED</t>
        </is>
      </c>
      <c r="C87" t="inlineStr">
        <is>
          <t>CP</t>
        </is>
      </c>
      <c r="D87" t="inlineStr">
        <is>
          <t>EU-Malta</t>
        </is>
      </c>
      <c r="E87" t="inlineStr">
        <is>
          <t>GN</t>
        </is>
      </c>
      <c r="F87" t="inlineStr">
        <is>
          <t>t1</t>
        </is>
      </c>
      <c r="G87" s="271" t="inlineStr">
        <is>
          <t/>
        </is>
      </c>
      <c r="H87" s="271" t="inlineStr">
        <is>
          <t/>
        </is>
      </c>
      <c r="I87" s="271" t="inlineStr">
        <is>
          <t/>
        </is>
      </c>
      <c r="J87" s="271" t="inlineStr">
        <is>
          <t/>
        </is>
      </c>
      <c r="K87" s="271" t="inlineStr">
        <is>
          <t/>
        </is>
      </c>
      <c r="L87" s="271" t="inlineStr">
        <is>
          <t/>
        </is>
      </c>
      <c r="M87" s="271" t="inlineStr">
        <is>
          <t/>
        </is>
      </c>
      <c r="N87" s="271" t="inlineStr">
        <is>
          <t/>
        </is>
      </c>
      <c r="O87" s="271" t="inlineStr">
        <is>
          <t/>
        </is>
      </c>
      <c r="P87" s="271" t="inlineStr">
        <is>
          <t/>
        </is>
      </c>
      <c r="Q87" s="271" t="inlineStr">
        <is>
          <t/>
        </is>
      </c>
      <c r="R87" s="271" t="inlineStr">
        <is>
          <t/>
        </is>
      </c>
      <c r="S87" s="271">
        <v>0.823</v>
      </c>
      <c r="T87" s="271">
        <v>0.526</v>
      </c>
      <c r="U87" s="271">
        <v>1.847</v>
      </c>
      <c r="V87" s="271">
        <v>1.097</v>
      </c>
      <c r="W87" s="271">
        <v>5.867</v>
      </c>
      <c r="X87" s="271" t="inlineStr">
        <is>
          <t/>
        </is>
      </c>
      <c r="Y87" s="271" t="inlineStr">
        <is>
          <t/>
        </is>
      </c>
      <c r="Z87" s="271">
        <v>4.297</v>
      </c>
      <c r="AA87" s="271">
        <v>0.4</v>
      </c>
      <c r="AB87" s="271">
        <v>0.241</v>
      </c>
      <c r="AC87" s="271">
        <v>0.015</v>
      </c>
      <c r="AD87" s="271">
        <v>0.406</v>
      </c>
      <c r="AE87" s="271">
        <v>0.405</v>
      </c>
      <c r="AF87" s="271">
        <v>5.027</v>
      </c>
      <c r="AG87" s="271">
        <v>0.863</v>
      </c>
      <c r="AH87" s="271" t="inlineStr">
        <is>
          <t/>
        </is>
      </c>
      <c r="AI87" s="271">
        <v>1.19</v>
      </c>
      <c r="AJ87" s="271">
        <v>0.036</v>
      </c>
      <c r="AK87">
        <v>42</v>
      </c>
      <c r="AL87" s="268">
        <v>0.02</v>
      </c>
      <c r="AM87" s="268">
        <v>99.86</v>
      </c>
      <c r="AN87" s="270">
        <v>23.04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LTA</t>
        </is>
      </c>
      <c r="B88" t="inlineStr">
        <is>
          <t>MED</t>
        </is>
      </c>
      <c r="C88" t="inlineStr">
        <is>
          <t>CP</t>
        </is>
      </c>
      <c r="D88" t="inlineStr">
        <is>
          <t>EU-Malta</t>
        </is>
      </c>
      <c r="E88" t="inlineStr">
        <is>
          <t>GN</t>
        </is>
      </c>
      <c r="F88" t="inlineStr">
        <is>
          <t>t2</t>
        </is>
      </c>
      <c r="G88" s="271" t="inlineStr">
        <is>
          <t/>
        </is>
      </c>
      <c r="H88" s="271" t="inlineStr">
        <is>
          <t/>
        </is>
      </c>
      <c r="I88" s="271" t="inlineStr">
        <is>
          <t/>
        </is>
      </c>
      <c r="J88" s="271" t="inlineStr">
        <is>
          <t/>
        </is>
      </c>
      <c r="K88" s="271" t="inlineStr">
        <is>
          <t/>
        </is>
      </c>
      <c r="L88" s="271" t="inlineStr">
        <is>
          <t/>
        </is>
      </c>
      <c r="M88" s="271" t="inlineStr">
        <is>
          <t/>
        </is>
      </c>
      <c r="N88" s="271" t="inlineStr">
        <is>
          <t/>
        </is>
      </c>
      <c r="O88" s="271" t="inlineStr">
        <is>
          <t/>
        </is>
      </c>
      <c r="P88" s="271" t="inlineStr">
        <is>
          <t/>
        </is>
      </c>
      <c r="Q88" s="271" t="inlineStr">
        <is>
          <t/>
        </is>
      </c>
      <c r="R88" s="271" t="inlineStr">
        <is>
          <t/>
        </is>
      </c>
      <c r="S88" s="271" t="inlineStr">
        <is>
          <t>-1</t>
        </is>
      </c>
      <c r="T88" s="271" t="inlineStr">
        <is>
          <t>-1</t>
        </is>
      </c>
      <c r="U88" s="271" t="inlineStr">
        <is>
          <t>-1</t>
        </is>
      </c>
      <c r="V88" s="271" t="inlineStr">
        <is>
          <t>-1</t>
        </is>
      </c>
      <c r="W88" s="271" t="inlineStr">
        <is>
          <t>-1</t>
        </is>
      </c>
      <c r="X88" s="271" t="inlineStr">
        <is>
          <t/>
        </is>
      </c>
      <c r="Y88" s="271" t="inlineStr">
        <is>
          <t/>
        </is>
      </c>
      <c r="Z88" s="271" t="inlineStr">
        <is>
          <t>-1</t>
        </is>
      </c>
      <c r="AA88" s="271" t="inlineStr">
        <is>
          <t>-1</t>
        </is>
      </c>
      <c r="AB88" s="271" t="inlineStr">
        <is>
          <t>-1</t>
        </is>
      </c>
      <c r="AC88" s="271" t="inlineStr">
        <is>
          <t>b</t>
        </is>
      </c>
      <c r="AD88" s="271" t="inlineStr">
        <is>
          <t>-1</t>
        </is>
      </c>
      <c r="AE88" s="271" t="inlineStr">
        <is>
          <t>-1</t>
        </is>
      </c>
      <c r="AF88" s="271" t="inlineStr">
        <is>
          <t>b</t>
        </is>
      </c>
      <c r="AG88" s="271" t="inlineStr">
        <is>
          <t>b</t>
        </is>
      </c>
      <c r="AH88" s="271" t="inlineStr">
        <is>
          <t/>
        </is>
      </c>
      <c r="AI88" s="271" t="inlineStr">
        <is>
          <t>-1</t>
        </is>
      </c>
      <c r="AJ88" s="271" t="inlineStr">
        <is>
          <t>-1</t>
        </is>
      </c>
      <c r="AK88">
        <v>42</v>
      </c>
      <c r="AL88" s="268" t="inlineStr">
        <is>
          <t/>
        </is>
      </c>
      <c r="AM88" s="268" t="inlineStr">
        <is>
          <t/>
        </is>
      </c>
      <c r="AN88" s="270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LTA</t>
        </is>
      </c>
      <c r="B89" t="inlineStr">
        <is>
          <t>MED</t>
        </is>
      </c>
      <c r="C89" t="inlineStr">
        <is>
          <t>CP</t>
        </is>
      </c>
      <c r="D89" t="inlineStr">
        <is>
          <t>Maroc</t>
        </is>
      </c>
      <c r="E89" t="inlineStr">
        <is>
          <t>GN</t>
        </is>
      </c>
      <c r="F89" t="inlineStr">
        <is>
          <t>t1</t>
        </is>
      </c>
      <c r="G89" s="271" t="inlineStr">
        <is>
          <t/>
        </is>
      </c>
      <c r="H89" s="271" t="inlineStr">
        <is>
          <t/>
        </is>
      </c>
      <c r="I89" s="271" t="inlineStr">
        <is>
          <t/>
        </is>
      </c>
      <c r="J89" s="271" t="inlineStr">
        <is>
          <t/>
        </is>
      </c>
      <c r="K89" s="271">
        <v>14</v>
      </c>
      <c r="L89" s="271">
        <v>8</v>
      </c>
      <c r="M89" s="271" t="inlineStr">
        <is>
          <t/>
        </is>
      </c>
      <c r="N89" s="271" t="inlineStr">
        <is>
          <t/>
        </is>
      </c>
      <c r="O89" s="271" t="inlineStr">
        <is>
          <t/>
        </is>
      </c>
      <c r="P89" s="271" t="inlineStr">
        <is>
          <t/>
        </is>
      </c>
      <c r="Q89" s="271" t="inlineStr">
        <is>
          <t/>
        </is>
      </c>
      <c r="R89" s="271" t="inlineStr">
        <is>
          <t/>
        </is>
      </c>
      <c r="S89" s="271" t="inlineStr">
        <is>
          <t/>
        </is>
      </c>
      <c r="T89" s="271" t="inlineStr">
        <is>
          <t/>
        </is>
      </c>
      <c r="U89" s="271" t="inlineStr">
        <is>
          <t/>
        </is>
      </c>
      <c r="V89" s="271" t="inlineStr">
        <is>
          <t/>
        </is>
      </c>
      <c r="W89" s="271" t="inlineStr">
        <is>
          <t/>
        </is>
      </c>
      <c r="X89" s="271" t="inlineStr">
        <is>
          <t/>
        </is>
      </c>
      <c r="Y89" s="271" t="inlineStr">
        <is>
          <t/>
        </is>
      </c>
      <c r="Z89" s="271" t="inlineStr">
        <is>
          <t/>
        </is>
      </c>
      <c r="AA89" s="271" t="inlineStr">
        <is>
          <t/>
        </is>
      </c>
      <c r="AB89" s="271" t="inlineStr">
        <is>
          <t/>
        </is>
      </c>
      <c r="AC89" s="271" t="inlineStr">
        <is>
          <t/>
        </is>
      </c>
      <c r="AD89" s="271" t="inlineStr">
        <is>
          <t/>
        </is>
      </c>
      <c r="AE89" s="271" t="inlineStr">
        <is>
          <t/>
        </is>
      </c>
      <c r="AF89" s="271" t="inlineStr">
        <is>
          <t/>
        </is>
      </c>
      <c r="AG89" s="271" t="inlineStr">
        <is>
          <t/>
        </is>
      </c>
      <c r="AH89" s="271" t="inlineStr">
        <is>
          <t/>
        </is>
      </c>
      <c r="AI89" s="271" t="inlineStr">
        <is>
          <t/>
        </is>
      </c>
      <c r="AJ89" s="271" t="inlineStr">
        <is>
          <t/>
        </is>
      </c>
      <c r="AK89">
        <v>43</v>
      </c>
      <c r="AL89" s="268">
        <v>0.02</v>
      </c>
      <c r="AM89" s="268">
        <v>99.88</v>
      </c>
      <c r="AN89" s="270">
        <v>22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LTA</t>
        </is>
      </c>
      <c r="B90" t="inlineStr">
        <is>
          <t>MED</t>
        </is>
      </c>
      <c r="C90" t="inlineStr">
        <is>
          <t>CP</t>
        </is>
      </c>
      <c r="D90" t="inlineStr">
        <is>
          <t>Maroc</t>
        </is>
      </c>
      <c r="E90" t="inlineStr">
        <is>
          <t>GN</t>
        </is>
      </c>
      <c r="F90" t="inlineStr">
        <is>
          <t>t2</t>
        </is>
      </c>
      <c r="G90" s="271" t="inlineStr">
        <is>
          <t/>
        </is>
      </c>
      <c r="H90" s="271" t="inlineStr">
        <is>
          <t/>
        </is>
      </c>
      <c r="I90" s="271" t="inlineStr">
        <is>
          <t/>
        </is>
      </c>
      <c r="J90" s="271" t="inlineStr">
        <is>
          <t/>
        </is>
      </c>
      <c r="K90" s="271" t="inlineStr">
        <is>
          <t>-1</t>
        </is>
      </c>
      <c r="L90" s="271" t="inlineStr">
        <is>
          <t>-1</t>
        </is>
      </c>
      <c r="M90" s="271" t="inlineStr">
        <is>
          <t/>
        </is>
      </c>
      <c r="N90" s="271" t="inlineStr">
        <is>
          <t/>
        </is>
      </c>
      <c r="O90" s="271" t="inlineStr">
        <is>
          <t/>
        </is>
      </c>
      <c r="P90" s="271" t="inlineStr">
        <is>
          <t/>
        </is>
      </c>
      <c r="Q90" s="271" t="inlineStr">
        <is>
          <t/>
        </is>
      </c>
      <c r="R90" s="271" t="inlineStr">
        <is>
          <t/>
        </is>
      </c>
      <c r="S90" s="271" t="inlineStr">
        <is>
          <t/>
        </is>
      </c>
      <c r="T90" s="271" t="inlineStr">
        <is>
          <t/>
        </is>
      </c>
      <c r="U90" s="271" t="inlineStr">
        <is>
          <t/>
        </is>
      </c>
      <c r="V90" s="271" t="inlineStr">
        <is>
          <t/>
        </is>
      </c>
      <c r="W90" s="271" t="inlineStr">
        <is>
          <t/>
        </is>
      </c>
      <c r="X90" s="271" t="inlineStr">
        <is>
          <t/>
        </is>
      </c>
      <c r="Y90" s="271" t="inlineStr">
        <is>
          <t/>
        </is>
      </c>
      <c r="Z90" s="271" t="inlineStr">
        <is>
          <t/>
        </is>
      </c>
      <c r="AA90" s="271" t="inlineStr">
        <is>
          <t/>
        </is>
      </c>
      <c r="AB90" s="271" t="inlineStr">
        <is>
          <t/>
        </is>
      </c>
      <c r="AC90" s="271" t="inlineStr">
        <is>
          <t/>
        </is>
      </c>
      <c r="AD90" s="271" t="inlineStr">
        <is>
          <t/>
        </is>
      </c>
      <c r="AE90" s="271" t="inlineStr">
        <is>
          <t/>
        </is>
      </c>
      <c r="AF90" s="271" t="inlineStr">
        <is>
          <t/>
        </is>
      </c>
      <c r="AG90" s="271" t="inlineStr">
        <is>
          <t/>
        </is>
      </c>
      <c r="AH90" s="271" t="inlineStr">
        <is>
          <t/>
        </is>
      </c>
      <c r="AI90" s="271" t="inlineStr">
        <is>
          <t/>
        </is>
      </c>
      <c r="AJ90" s="271" t="inlineStr">
        <is>
          <t/>
        </is>
      </c>
      <c r="AK90">
        <v>43</v>
      </c>
      <c r="AL90" s="268" t="inlineStr">
        <is>
          <t/>
        </is>
      </c>
      <c r="AM90" s="268" t="inlineStr">
        <is>
          <t/>
        </is>
      </c>
      <c r="AN90" s="270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LTA</t>
        </is>
      </c>
      <c r="B91" t="inlineStr">
        <is>
          <t>MED</t>
        </is>
      </c>
      <c r="C91" t="inlineStr">
        <is>
          <t>CP</t>
        </is>
      </c>
      <c r="D91" t="inlineStr">
        <is>
          <t>EU-Malta</t>
        </is>
      </c>
      <c r="E91" t="inlineStr">
        <is>
          <t>TN</t>
        </is>
      </c>
      <c r="F91" t="inlineStr">
        <is>
          <t>t1</t>
        </is>
      </c>
      <c r="G91" s="271" t="inlineStr">
        <is>
          <t/>
        </is>
      </c>
      <c r="H91" s="271" t="inlineStr">
        <is>
          <t/>
        </is>
      </c>
      <c r="I91" s="271" t="inlineStr">
        <is>
          <t/>
        </is>
      </c>
      <c r="J91" s="271" t="inlineStr">
        <is>
          <t/>
        </is>
      </c>
      <c r="K91" s="271" t="inlineStr">
        <is>
          <t/>
        </is>
      </c>
      <c r="L91" s="271" t="inlineStr">
        <is>
          <t/>
        </is>
      </c>
      <c r="M91" s="271" t="inlineStr">
        <is>
          <t/>
        </is>
      </c>
      <c r="N91" s="271" t="inlineStr">
        <is>
          <t/>
        </is>
      </c>
      <c r="O91" s="271" t="inlineStr">
        <is>
          <t/>
        </is>
      </c>
      <c r="P91" s="271" t="inlineStr">
        <is>
          <t/>
        </is>
      </c>
      <c r="Q91" s="271" t="inlineStr">
        <is>
          <t/>
        </is>
      </c>
      <c r="R91" s="271" t="inlineStr">
        <is>
          <t/>
        </is>
      </c>
      <c r="S91" s="271">
        <v>1.299</v>
      </c>
      <c r="T91" s="271">
        <v>0.269</v>
      </c>
      <c r="U91" s="271">
        <v>0.486</v>
      </c>
      <c r="V91" s="271">
        <v>0.854</v>
      </c>
      <c r="W91" s="271">
        <v>0.474</v>
      </c>
      <c r="X91" s="271">
        <v>0.448</v>
      </c>
      <c r="Y91" s="271">
        <v>6.207</v>
      </c>
      <c r="Z91" s="271">
        <v>1.605</v>
      </c>
      <c r="AA91" s="271">
        <v>0.321</v>
      </c>
      <c r="AB91" s="271">
        <v>0.518</v>
      </c>
      <c r="AC91" s="271">
        <v>0.721</v>
      </c>
      <c r="AD91" s="271">
        <v>0.025</v>
      </c>
      <c r="AE91" s="271">
        <v>2.316</v>
      </c>
      <c r="AF91" s="271" t="inlineStr">
        <is>
          <t/>
        </is>
      </c>
      <c r="AG91" s="271">
        <v>0.836</v>
      </c>
      <c r="AH91" s="271">
        <v>0.347</v>
      </c>
      <c r="AI91" s="271">
        <v>3.052</v>
      </c>
      <c r="AJ91" s="271">
        <v>0.612</v>
      </c>
      <c r="AK91">
        <v>44</v>
      </c>
      <c r="AL91" s="268">
        <v>0.02</v>
      </c>
      <c r="AM91" s="268">
        <v>99.89</v>
      </c>
      <c r="AN91" s="270">
        <v>20.389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LTA</t>
        </is>
      </c>
      <c r="B92" t="inlineStr">
        <is>
          <t>MED</t>
        </is>
      </c>
      <c r="C92" t="inlineStr">
        <is>
          <t>CP</t>
        </is>
      </c>
      <c r="D92" t="inlineStr">
        <is>
          <t>EU-Malta</t>
        </is>
      </c>
      <c r="E92" t="inlineStr">
        <is>
          <t>TN</t>
        </is>
      </c>
      <c r="F92" t="inlineStr">
        <is>
          <t>t2</t>
        </is>
      </c>
      <c r="G92" s="271" t="inlineStr">
        <is>
          <t/>
        </is>
      </c>
      <c r="H92" s="271" t="inlineStr">
        <is>
          <t/>
        </is>
      </c>
      <c r="I92" s="271" t="inlineStr">
        <is>
          <t/>
        </is>
      </c>
      <c r="J92" s="271" t="inlineStr">
        <is>
          <t/>
        </is>
      </c>
      <c r="K92" s="271" t="inlineStr">
        <is>
          <t/>
        </is>
      </c>
      <c r="L92" s="271" t="inlineStr">
        <is>
          <t/>
        </is>
      </c>
      <c r="M92" s="271" t="inlineStr">
        <is>
          <t/>
        </is>
      </c>
      <c r="N92" s="271" t="inlineStr">
        <is>
          <t/>
        </is>
      </c>
      <c r="O92" s="271" t="inlineStr">
        <is>
          <t/>
        </is>
      </c>
      <c r="P92" s="271" t="inlineStr">
        <is>
          <t/>
        </is>
      </c>
      <c r="Q92" s="271" t="inlineStr">
        <is>
          <t/>
        </is>
      </c>
      <c r="R92" s="271" t="inlineStr">
        <is>
          <t/>
        </is>
      </c>
      <c r="S92" s="271" t="inlineStr">
        <is>
          <t>-1</t>
        </is>
      </c>
      <c r="T92" s="271" t="inlineStr">
        <is>
          <t>-1</t>
        </is>
      </c>
      <c r="U92" s="271" t="inlineStr">
        <is>
          <t>-1</t>
        </is>
      </c>
      <c r="V92" s="271" t="inlineStr">
        <is>
          <t>-1</t>
        </is>
      </c>
      <c r="W92" s="271" t="inlineStr">
        <is>
          <t>-1</t>
        </is>
      </c>
      <c r="X92" s="271" t="inlineStr">
        <is>
          <t>-1</t>
        </is>
      </c>
      <c r="Y92" s="271" t="inlineStr">
        <is>
          <t>-1</t>
        </is>
      </c>
      <c r="Z92" s="271" t="inlineStr">
        <is>
          <t>-1</t>
        </is>
      </c>
      <c r="AA92" s="271" t="inlineStr">
        <is>
          <t>-1</t>
        </is>
      </c>
      <c r="AB92" s="271" t="inlineStr">
        <is>
          <t>-1</t>
        </is>
      </c>
      <c r="AC92" s="271" t="inlineStr">
        <is>
          <t>-1</t>
        </is>
      </c>
      <c r="AD92" s="271" t="inlineStr">
        <is>
          <t>-1</t>
        </is>
      </c>
      <c r="AE92" s="271" t="inlineStr">
        <is>
          <t>-1</t>
        </is>
      </c>
      <c r="AF92" s="271" t="inlineStr">
        <is>
          <t/>
        </is>
      </c>
      <c r="AG92" s="271" t="inlineStr">
        <is>
          <t>-1</t>
        </is>
      </c>
      <c r="AH92" s="271" t="inlineStr">
        <is>
          <t>-1</t>
        </is>
      </c>
      <c r="AI92" s="271" t="inlineStr">
        <is>
          <t>b</t>
        </is>
      </c>
      <c r="AJ92" s="271" t="inlineStr">
        <is>
          <t>b</t>
        </is>
      </c>
      <c r="AK92">
        <v>44</v>
      </c>
      <c r="AL92" s="268" t="inlineStr">
        <is>
          <t/>
        </is>
      </c>
      <c r="AM92" s="268" t="inlineStr">
        <is>
          <t/>
        </is>
      </c>
      <c r="AN92" s="270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LTA</t>
        </is>
      </c>
      <c r="B93" t="inlineStr">
        <is>
          <t>MED</t>
        </is>
      </c>
      <c r="C93" t="inlineStr">
        <is>
          <t>CP</t>
        </is>
      </c>
      <c r="D93" t="inlineStr">
        <is>
          <t>Maroc</t>
        </is>
      </c>
      <c r="E93" t="inlineStr">
        <is>
          <t>HL</t>
        </is>
      </c>
      <c r="F93" t="inlineStr">
        <is>
          <t>t1</t>
        </is>
      </c>
      <c r="G93" s="271" t="inlineStr">
        <is>
          <t/>
        </is>
      </c>
      <c r="H93" s="271" t="inlineStr">
        <is>
          <t/>
        </is>
      </c>
      <c r="I93" s="271" t="inlineStr">
        <is>
          <t/>
        </is>
      </c>
      <c r="J93" s="271" t="inlineStr">
        <is>
          <t/>
        </is>
      </c>
      <c r="K93" s="271" t="inlineStr">
        <is>
          <t/>
        </is>
      </c>
      <c r="L93" s="271" t="inlineStr">
        <is>
          <t/>
        </is>
      </c>
      <c r="M93" s="271" t="inlineStr">
        <is>
          <t/>
        </is>
      </c>
      <c r="N93" s="271" t="inlineStr">
        <is>
          <t/>
        </is>
      </c>
      <c r="O93" s="271" t="inlineStr">
        <is>
          <t/>
        </is>
      </c>
      <c r="P93" s="271" t="inlineStr">
        <is>
          <t/>
        </is>
      </c>
      <c r="Q93" s="271" t="inlineStr">
        <is>
          <t/>
        </is>
      </c>
      <c r="R93" s="271" t="inlineStr">
        <is>
          <t/>
        </is>
      </c>
      <c r="S93" s="271" t="inlineStr">
        <is>
          <t/>
        </is>
      </c>
      <c r="T93" s="271">
        <v>14</v>
      </c>
      <c r="U93" s="271">
        <v>1</v>
      </c>
      <c r="V93" s="271" t="inlineStr">
        <is>
          <t/>
        </is>
      </c>
      <c r="W93" s="271" t="inlineStr">
        <is>
          <t/>
        </is>
      </c>
      <c r="X93" s="271" t="inlineStr">
        <is>
          <t/>
        </is>
      </c>
      <c r="Y93" s="271" t="inlineStr">
        <is>
          <t/>
        </is>
      </c>
      <c r="Z93" s="271" t="inlineStr">
        <is>
          <t/>
        </is>
      </c>
      <c r="AA93" s="271" t="inlineStr">
        <is>
          <t/>
        </is>
      </c>
      <c r="AB93" s="271">
        <v>0.1</v>
      </c>
      <c r="AC93" s="271">
        <v>1</v>
      </c>
      <c r="AD93" s="271" t="inlineStr">
        <is>
          <t/>
        </is>
      </c>
      <c r="AE93" s="271" t="inlineStr">
        <is>
          <t/>
        </is>
      </c>
      <c r="AF93" s="271" t="inlineStr">
        <is>
          <t/>
        </is>
      </c>
      <c r="AG93" s="271" t="inlineStr">
        <is>
          <t/>
        </is>
      </c>
      <c r="AH93" s="271" t="inlineStr">
        <is>
          <t/>
        </is>
      </c>
      <c r="AI93" s="271" t="inlineStr">
        <is>
          <t/>
        </is>
      </c>
      <c r="AJ93" s="271" t="inlineStr">
        <is>
          <t/>
        </is>
      </c>
      <c r="AK93">
        <v>45</v>
      </c>
      <c r="AL93" s="268">
        <v>0.01</v>
      </c>
      <c r="AM93" s="268">
        <v>99.91</v>
      </c>
      <c r="AN93" s="270">
        <v>16.1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LTA</t>
        </is>
      </c>
      <c r="B94" t="inlineStr">
        <is>
          <t>MED</t>
        </is>
      </c>
      <c r="C94" t="inlineStr">
        <is>
          <t>CP</t>
        </is>
      </c>
      <c r="D94" t="inlineStr">
        <is>
          <t>Maroc</t>
        </is>
      </c>
      <c r="E94" t="inlineStr">
        <is>
          <t>HL</t>
        </is>
      </c>
      <c r="F94" t="inlineStr">
        <is>
          <t>t2</t>
        </is>
      </c>
      <c r="G94" s="271" t="inlineStr">
        <is>
          <t/>
        </is>
      </c>
      <c r="H94" s="271" t="inlineStr">
        <is>
          <t/>
        </is>
      </c>
      <c r="I94" s="271" t="inlineStr">
        <is>
          <t/>
        </is>
      </c>
      <c r="J94" s="271" t="inlineStr">
        <is>
          <t/>
        </is>
      </c>
      <c r="K94" s="271" t="inlineStr">
        <is>
          <t/>
        </is>
      </c>
      <c r="L94" s="271" t="inlineStr">
        <is>
          <t/>
        </is>
      </c>
      <c r="M94" s="271" t="inlineStr">
        <is>
          <t/>
        </is>
      </c>
      <c r="N94" s="271" t="inlineStr">
        <is>
          <t/>
        </is>
      </c>
      <c r="O94" s="271" t="inlineStr">
        <is>
          <t/>
        </is>
      </c>
      <c r="P94" s="271" t="inlineStr">
        <is>
          <t/>
        </is>
      </c>
      <c r="Q94" s="271" t="inlineStr">
        <is>
          <t/>
        </is>
      </c>
      <c r="R94" s="271" t="inlineStr">
        <is>
          <t/>
        </is>
      </c>
      <c r="S94" s="271" t="inlineStr">
        <is>
          <t/>
        </is>
      </c>
      <c r="T94" s="271" t="inlineStr">
        <is>
          <t>-1</t>
        </is>
      </c>
      <c r="U94" s="271" t="inlineStr">
        <is>
          <t>-1</t>
        </is>
      </c>
      <c r="V94" s="271" t="inlineStr">
        <is>
          <t/>
        </is>
      </c>
      <c r="W94" s="271" t="inlineStr">
        <is>
          <t/>
        </is>
      </c>
      <c r="X94" s="271" t="inlineStr">
        <is>
          <t/>
        </is>
      </c>
      <c r="Y94" s="271" t="inlineStr">
        <is>
          <t/>
        </is>
      </c>
      <c r="Z94" s="271" t="inlineStr">
        <is>
          <t/>
        </is>
      </c>
      <c r="AA94" s="271" t="inlineStr">
        <is>
          <t/>
        </is>
      </c>
      <c r="AB94" s="271" t="inlineStr">
        <is>
          <t>-1</t>
        </is>
      </c>
      <c r="AC94" s="271" t="inlineStr">
        <is>
          <t>-1</t>
        </is>
      </c>
      <c r="AD94" s="271" t="inlineStr">
        <is>
          <t/>
        </is>
      </c>
      <c r="AE94" s="271" t="inlineStr">
        <is>
          <t/>
        </is>
      </c>
      <c r="AF94" s="271" t="inlineStr">
        <is>
          <t/>
        </is>
      </c>
      <c r="AG94" s="271" t="inlineStr">
        <is>
          <t/>
        </is>
      </c>
      <c r="AH94" s="271" t="inlineStr">
        <is>
          <t/>
        </is>
      </c>
      <c r="AI94" s="271" t="inlineStr">
        <is>
          <t/>
        </is>
      </c>
      <c r="AJ94" s="271" t="inlineStr">
        <is>
          <t/>
        </is>
      </c>
      <c r="AK94">
        <v>45</v>
      </c>
      <c r="AL94" s="268" t="inlineStr">
        <is>
          <t/>
        </is>
      </c>
      <c r="AM94" s="268" t="inlineStr">
        <is>
          <t/>
        </is>
      </c>
      <c r="AN94" s="270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LTA</t>
        </is>
      </c>
      <c r="B95" t="inlineStr">
        <is>
          <t>MED</t>
        </is>
      </c>
      <c r="C95" t="inlineStr">
        <is>
          <t>CP</t>
        </is>
      </c>
      <c r="D95" t="inlineStr">
        <is>
          <t>Algerie</t>
        </is>
      </c>
      <c r="E95" t="inlineStr">
        <is>
          <t>HL</t>
        </is>
      </c>
      <c r="F95" t="inlineStr">
        <is>
          <t>t1</t>
        </is>
      </c>
      <c r="G95" s="271" t="inlineStr">
        <is>
          <t/>
        </is>
      </c>
      <c r="H95" s="271" t="inlineStr">
        <is>
          <t/>
        </is>
      </c>
      <c r="I95" s="271" t="inlineStr">
        <is>
          <t/>
        </is>
      </c>
      <c r="J95" s="271" t="inlineStr">
        <is>
          <t/>
        </is>
      </c>
      <c r="K95" s="271" t="inlineStr">
        <is>
          <t/>
        </is>
      </c>
      <c r="L95" s="271" t="inlineStr">
        <is>
          <t/>
        </is>
      </c>
      <c r="M95" s="271" t="inlineStr">
        <is>
          <t/>
        </is>
      </c>
      <c r="N95" s="271" t="inlineStr">
        <is>
          <t/>
        </is>
      </c>
      <c r="O95" s="271" t="inlineStr">
        <is>
          <t/>
        </is>
      </c>
      <c r="P95" s="271" t="inlineStr">
        <is>
          <t/>
        </is>
      </c>
      <c r="Q95" s="271">
        <v>6</v>
      </c>
      <c r="R95" s="271">
        <v>5</v>
      </c>
      <c r="S95" s="271">
        <v>5</v>
      </c>
      <c r="T95" s="271" t="inlineStr">
        <is>
          <t/>
        </is>
      </c>
      <c r="U95" s="271" t="inlineStr">
        <is>
          <t/>
        </is>
      </c>
      <c r="V95" s="271" t="inlineStr">
        <is>
          <t/>
        </is>
      </c>
      <c r="W95" s="271" t="inlineStr">
        <is>
          <t/>
        </is>
      </c>
      <c r="X95" s="271" t="inlineStr">
        <is>
          <t/>
        </is>
      </c>
      <c r="Y95" s="271" t="inlineStr">
        <is>
          <t/>
        </is>
      </c>
      <c r="Z95" s="271" t="inlineStr">
        <is>
          <t/>
        </is>
      </c>
      <c r="AA95" s="271" t="inlineStr">
        <is>
          <t/>
        </is>
      </c>
      <c r="AB95" s="271" t="inlineStr">
        <is>
          <t/>
        </is>
      </c>
      <c r="AC95" s="271" t="inlineStr">
        <is>
          <t/>
        </is>
      </c>
      <c r="AD95" s="271" t="inlineStr">
        <is>
          <t/>
        </is>
      </c>
      <c r="AE95" s="271" t="inlineStr">
        <is>
          <t/>
        </is>
      </c>
      <c r="AF95" s="271" t="inlineStr">
        <is>
          <t/>
        </is>
      </c>
      <c r="AG95" s="271" t="inlineStr">
        <is>
          <t/>
        </is>
      </c>
      <c r="AH95" s="271" t="inlineStr">
        <is>
          <t/>
        </is>
      </c>
      <c r="AI95" s="271" t="inlineStr">
        <is>
          <t/>
        </is>
      </c>
      <c r="AJ95" s="271" t="inlineStr">
        <is>
          <t/>
        </is>
      </c>
      <c r="AK95">
        <v>46</v>
      </c>
      <c r="AL95" s="268">
        <v>0.01</v>
      </c>
      <c r="AM95" s="268">
        <v>99.92</v>
      </c>
      <c r="AN95" s="270">
        <v>16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LTA</t>
        </is>
      </c>
      <c r="B96" t="inlineStr">
        <is>
          <t>MED</t>
        </is>
      </c>
      <c r="C96" t="inlineStr">
        <is>
          <t>CP</t>
        </is>
      </c>
      <c r="D96" t="inlineStr">
        <is>
          <t>Algerie</t>
        </is>
      </c>
      <c r="E96" t="inlineStr">
        <is>
          <t>HL</t>
        </is>
      </c>
      <c r="F96" t="inlineStr">
        <is>
          <t>t2</t>
        </is>
      </c>
      <c r="G96" s="271" t="inlineStr">
        <is>
          <t/>
        </is>
      </c>
      <c r="H96" s="271" t="inlineStr">
        <is>
          <t/>
        </is>
      </c>
      <c r="I96" s="271" t="inlineStr">
        <is>
          <t/>
        </is>
      </c>
      <c r="J96" s="271" t="inlineStr">
        <is>
          <t/>
        </is>
      </c>
      <c r="K96" s="271" t="inlineStr">
        <is>
          <t/>
        </is>
      </c>
      <c r="L96" s="271" t="inlineStr">
        <is>
          <t/>
        </is>
      </c>
      <c r="M96" s="271" t="inlineStr">
        <is>
          <t/>
        </is>
      </c>
      <c r="N96" s="271" t="inlineStr">
        <is>
          <t/>
        </is>
      </c>
      <c r="O96" s="271" t="inlineStr">
        <is>
          <t/>
        </is>
      </c>
      <c r="P96" s="271" t="inlineStr">
        <is>
          <t/>
        </is>
      </c>
      <c r="Q96" s="271" t="inlineStr">
        <is>
          <t>-1</t>
        </is>
      </c>
      <c r="R96" s="271" t="inlineStr">
        <is>
          <t>-1</t>
        </is>
      </c>
      <c r="S96" s="271" t="inlineStr">
        <is>
          <t>-1</t>
        </is>
      </c>
      <c r="T96" s="271" t="inlineStr">
        <is>
          <t/>
        </is>
      </c>
      <c r="U96" s="271" t="inlineStr">
        <is>
          <t/>
        </is>
      </c>
      <c r="V96" s="271" t="inlineStr">
        <is>
          <t/>
        </is>
      </c>
      <c r="W96" s="271" t="inlineStr">
        <is>
          <t/>
        </is>
      </c>
      <c r="X96" s="271" t="inlineStr">
        <is>
          <t/>
        </is>
      </c>
      <c r="Y96" s="271" t="inlineStr">
        <is>
          <t/>
        </is>
      </c>
      <c r="Z96" s="271" t="inlineStr">
        <is>
          <t/>
        </is>
      </c>
      <c r="AA96" s="271" t="inlineStr">
        <is>
          <t/>
        </is>
      </c>
      <c r="AB96" s="271" t="inlineStr">
        <is>
          <t/>
        </is>
      </c>
      <c r="AC96" s="271" t="inlineStr">
        <is>
          <t/>
        </is>
      </c>
      <c r="AD96" s="271" t="inlineStr">
        <is>
          <t/>
        </is>
      </c>
      <c r="AE96" s="271" t="inlineStr">
        <is>
          <t/>
        </is>
      </c>
      <c r="AF96" s="271" t="inlineStr">
        <is>
          <t/>
        </is>
      </c>
      <c r="AG96" s="271" t="inlineStr">
        <is>
          <t/>
        </is>
      </c>
      <c r="AH96" s="271" t="inlineStr">
        <is>
          <t/>
        </is>
      </c>
      <c r="AI96" s="271" t="inlineStr">
        <is>
          <t/>
        </is>
      </c>
      <c r="AJ96" s="271" t="inlineStr">
        <is>
          <t/>
        </is>
      </c>
      <c r="AK96">
        <v>46</v>
      </c>
      <c r="AL96" s="268" t="inlineStr">
        <is>
          <t/>
        </is>
      </c>
      <c r="AM96" s="268" t="inlineStr">
        <is>
          <t/>
        </is>
      </c>
      <c r="AN96" s="270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LTA</t>
        </is>
      </c>
      <c r="B97" t="inlineStr">
        <is>
          <t>MED</t>
        </is>
      </c>
      <c r="C97" t="inlineStr">
        <is>
          <t>CP</t>
        </is>
      </c>
      <c r="D97" t="inlineStr">
        <is>
          <t>EU-France</t>
        </is>
      </c>
      <c r="E97" t="inlineStr">
        <is>
          <t>LL</t>
        </is>
      </c>
      <c r="F97" t="inlineStr">
        <is>
          <t>t1</t>
        </is>
      </c>
      <c r="G97" s="271" t="inlineStr">
        <is>
          <t/>
        </is>
      </c>
      <c r="H97" s="271" t="inlineStr">
        <is>
          <t/>
        </is>
      </c>
      <c r="I97" s="271" t="inlineStr">
        <is>
          <t/>
        </is>
      </c>
      <c r="J97" s="271" t="inlineStr">
        <is>
          <t/>
        </is>
      </c>
      <c r="K97" s="271" t="inlineStr">
        <is>
          <t/>
        </is>
      </c>
      <c r="L97" s="271" t="inlineStr">
        <is>
          <t/>
        </is>
      </c>
      <c r="M97" s="271" t="inlineStr">
        <is>
          <t/>
        </is>
      </c>
      <c r="N97" s="271" t="inlineStr">
        <is>
          <t/>
        </is>
      </c>
      <c r="O97" s="271" t="inlineStr">
        <is>
          <t/>
        </is>
      </c>
      <c r="P97" s="271" t="inlineStr">
        <is>
          <t/>
        </is>
      </c>
      <c r="Q97" s="271" t="inlineStr">
        <is>
          <t/>
        </is>
      </c>
      <c r="R97" s="271" t="inlineStr">
        <is>
          <t/>
        </is>
      </c>
      <c r="S97" s="271" t="inlineStr">
        <is>
          <t/>
        </is>
      </c>
      <c r="T97" s="271" t="inlineStr">
        <is>
          <t/>
        </is>
      </c>
      <c r="U97" s="271" t="inlineStr">
        <is>
          <t/>
        </is>
      </c>
      <c r="V97" s="271">
        <v>0.323</v>
      </c>
      <c r="W97" s="271">
        <v>0.247</v>
      </c>
      <c r="X97" s="271" t="inlineStr">
        <is>
          <t/>
        </is>
      </c>
      <c r="Y97" s="271">
        <v>0.013</v>
      </c>
      <c r="Z97" s="271">
        <v>0.296</v>
      </c>
      <c r="AA97" s="271" t="inlineStr">
        <is>
          <t/>
        </is>
      </c>
      <c r="AB97" s="271">
        <v>0.016</v>
      </c>
      <c r="AC97" s="271" t="inlineStr">
        <is>
          <t/>
        </is>
      </c>
      <c r="AD97" s="271" t="inlineStr">
        <is>
          <t/>
        </is>
      </c>
      <c r="AE97" s="271" t="inlineStr">
        <is>
          <t/>
        </is>
      </c>
      <c r="AF97" s="271">
        <v>1.169</v>
      </c>
      <c r="AG97" s="271">
        <v>0.914</v>
      </c>
      <c r="AH97" s="271">
        <v>2.077</v>
      </c>
      <c r="AI97" s="271">
        <v>3.854</v>
      </c>
      <c r="AJ97" s="271">
        <v>5.945</v>
      </c>
      <c r="AK97">
        <v>47</v>
      </c>
      <c r="AL97" s="268">
        <v>0.01</v>
      </c>
      <c r="AM97" s="268">
        <v>99.93</v>
      </c>
      <c r="AN97" s="270">
        <v>14.854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LTA</t>
        </is>
      </c>
      <c r="B98" t="inlineStr">
        <is>
          <t>MED</t>
        </is>
      </c>
      <c r="C98" t="inlineStr">
        <is>
          <t>CP</t>
        </is>
      </c>
      <c r="D98" t="inlineStr">
        <is>
          <t>EU-France</t>
        </is>
      </c>
      <c r="E98" t="inlineStr">
        <is>
          <t>LL</t>
        </is>
      </c>
      <c r="F98" t="inlineStr">
        <is>
          <t>t2</t>
        </is>
      </c>
      <c r="G98" s="271" t="inlineStr">
        <is>
          <t/>
        </is>
      </c>
      <c r="H98" s="271" t="inlineStr">
        <is>
          <t/>
        </is>
      </c>
      <c r="I98" s="271" t="inlineStr">
        <is>
          <t/>
        </is>
      </c>
      <c r="J98" s="271" t="inlineStr">
        <is>
          <t/>
        </is>
      </c>
      <c r="K98" s="271" t="inlineStr">
        <is>
          <t/>
        </is>
      </c>
      <c r="L98" s="271" t="inlineStr">
        <is>
          <t/>
        </is>
      </c>
      <c r="M98" s="271" t="inlineStr">
        <is>
          <t/>
        </is>
      </c>
      <c r="N98" s="271" t="inlineStr">
        <is>
          <t/>
        </is>
      </c>
      <c r="O98" s="271" t="inlineStr">
        <is>
          <t/>
        </is>
      </c>
      <c r="P98" s="271" t="inlineStr">
        <is>
          <t/>
        </is>
      </c>
      <c r="Q98" s="271" t="inlineStr">
        <is>
          <t/>
        </is>
      </c>
      <c r="R98" s="271" t="inlineStr">
        <is>
          <t/>
        </is>
      </c>
      <c r="S98" s="271" t="inlineStr">
        <is>
          <t/>
        </is>
      </c>
      <c r="T98" s="271" t="inlineStr">
        <is>
          <t/>
        </is>
      </c>
      <c r="U98" s="271" t="inlineStr">
        <is>
          <t/>
        </is>
      </c>
      <c r="V98" s="271" t="inlineStr">
        <is>
          <t>-1</t>
        </is>
      </c>
      <c r="W98" s="271" t="inlineStr">
        <is>
          <t>-1</t>
        </is>
      </c>
      <c r="X98" s="271" t="inlineStr">
        <is>
          <t/>
        </is>
      </c>
      <c r="Y98" s="271" t="inlineStr">
        <is>
          <t>-1</t>
        </is>
      </c>
      <c r="Z98" s="271" t="inlineStr">
        <is>
          <t>-1</t>
        </is>
      </c>
      <c r="AA98" s="271" t="inlineStr">
        <is>
          <t/>
        </is>
      </c>
      <c r="AB98" s="271" t="inlineStr">
        <is>
          <t>-1</t>
        </is>
      </c>
      <c r="AC98" s="271" t="inlineStr">
        <is>
          <t/>
        </is>
      </c>
      <c r="AD98" s="271" t="inlineStr">
        <is>
          <t/>
        </is>
      </c>
      <c r="AE98" s="271" t="inlineStr">
        <is>
          <t/>
        </is>
      </c>
      <c r="AF98" s="271" t="inlineStr">
        <is>
          <t>-1</t>
        </is>
      </c>
      <c r="AG98" s="271" t="inlineStr">
        <is>
          <t>-1</t>
        </is>
      </c>
      <c r="AH98" s="271" t="inlineStr">
        <is>
          <t>-1</t>
        </is>
      </c>
      <c r="AI98" s="271" t="inlineStr">
        <is>
          <t>a</t>
        </is>
      </c>
      <c r="AJ98" s="271" t="inlineStr">
        <is>
          <t>a</t>
        </is>
      </c>
      <c r="AK98">
        <v>47</v>
      </c>
      <c r="AL98" s="268" t="inlineStr">
        <is>
          <t/>
        </is>
      </c>
      <c r="AM98" s="268" t="inlineStr">
        <is>
          <t/>
        </is>
      </c>
      <c r="AN98" s="270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LTA</t>
        </is>
      </c>
      <c r="B99" t="inlineStr">
        <is>
          <t>MED</t>
        </is>
      </c>
      <c r="C99" t="inlineStr">
        <is>
          <t>CP</t>
        </is>
      </c>
      <c r="D99" t="inlineStr">
        <is>
          <t>EU-Cyprus</t>
        </is>
      </c>
      <c r="E99" t="inlineStr">
        <is>
          <t>TN</t>
        </is>
      </c>
      <c r="F99" t="inlineStr">
        <is>
          <t>t1</t>
        </is>
      </c>
      <c r="G99" s="271" t="inlineStr">
        <is>
          <t/>
        </is>
      </c>
      <c r="H99" s="271" t="inlineStr">
        <is>
          <t/>
        </is>
      </c>
      <c r="I99" s="271" t="inlineStr">
        <is>
          <t/>
        </is>
      </c>
      <c r="J99" s="271" t="inlineStr">
        <is>
          <t/>
        </is>
      </c>
      <c r="K99" s="271" t="inlineStr">
        <is>
          <t/>
        </is>
      </c>
      <c r="L99" s="271" t="inlineStr">
        <is>
          <t/>
        </is>
      </c>
      <c r="M99" s="271" t="inlineStr">
        <is>
          <t/>
        </is>
      </c>
      <c r="N99" s="271" t="inlineStr">
        <is>
          <t/>
        </is>
      </c>
      <c r="O99" s="271" t="inlineStr">
        <is>
          <t/>
        </is>
      </c>
      <c r="P99" s="271" t="inlineStr">
        <is>
          <t/>
        </is>
      </c>
      <c r="Q99" s="271" t="inlineStr">
        <is>
          <t/>
        </is>
      </c>
      <c r="R99" s="271" t="inlineStr">
        <is>
          <t/>
        </is>
      </c>
      <c r="S99" s="271" t="inlineStr">
        <is>
          <t/>
        </is>
      </c>
      <c r="T99" s="271">
        <v>5.554</v>
      </c>
      <c r="U99" s="271">
        <v>4.893</v>
      </c>
      <c r="V99" s="271">
        <v>3.67</v>
      </c>
      <c r="W99" s="271" t="inlineStr">
        <is>
          <t/>
        </is>
      </c>
      <c r="X99" s="271" t="inlineStr">
        <is>
          <t/>
        </is>
      </c>
      <c r="Y99" s="271" t="inlineStr">
        <is>
          <t/>
        </is>
      </c>
      <c r="Z99" s="271" t="inlineStr">
        <is>
          <t/>
        </is>
      </c>
      <c r="AA99" s="271" t="inlineStr">
        <is>
          <t/>
        </is>
      </c>
      <c r="AB99" s="271" t="inlineStr">
        <is>
          <t/>
        </is>
      </c>
      <c r="AC99" s="271" t="inlineStr">
        <is>
          <t/>
        </is>
      </c>
      <c r="AD99" s="271" t="inlineStr">
        <is>
          <t/>
        </is>
      </c>
      <c r="AE99" s="271" t="inlineStr">
        <is>
          <t/>
        </is>
      </c>
      <c r="AF99" s="271" t="inlineStr">
        <is>
          <t/>
        </is>
      </c>
      <c r="AG99" s="271" t="inlineStr">
        <is>
          <t/>
        </is>
      </c>
      <c r="AH99" s="271" t="inlineStr">
        <is>
          <t/>
        </is>
      </c>
      <c r="AI99" s="271" t="inlineStr">
        <is>
          <t/>
        </is>
      </c>
      <c r="AJ99" s="271" t="inlineStr">
        <is>
          <t/>
        </is>
      </c>
      <c r="AK99">
        <v>48</v>
      </c>
      <c r="AL99" s="268">
        <v>0.01</v>
      </c>
      <c r="AM99" s="268">
        <v>99.94</v>
      </c>
      <c r="AN99" s="270">
        <v>14.117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LTA</t>
        </is>
      </c>
      <c r="B100" t="inlineStr">
        <is>
          <t>MED</t>
        </is>
      </c>
      <c r="C100" t="inlineStr">
        <is>
          <t>CP</t>
        </is>
      </c>
      <c r="D100" t="inlineStr">
        <is>
          <t>EU-Cyprus</t>
        </is>
      </c>
      <c r="E100" t="inlineStr">
        <is>
          <t>TN</t>
        </is>
      </c>
      <c r="F100" t="inlineStr">
        <is>
          <t>t2</t>
        </is>
      </c>
      <c r="G100" s="271" t="inlineStr">
        <is>
          <t/>
        </is>
      </c>
      <c r="H100" s="271" t="inlineStr">
        <is>
          <t/>
        </is>
      </c>
      <c r="I100" s="271" t="inlineStr">
        <is>
          <t/>
        </is>
      </c>
      <c r="J100" s="271" t="inlineStr">
        <is>
          <t/>
        </is>
      </c>
      <c r="K100" s="271" t="inlineStr">
        <is>
          <t/>
        </is>
      </c>
      <c r="L100" s="271" t="inlineStr">
        <is>
          <t/>
        </is>
      </c>
      <c r="M100" s="271" t="inlineStr">
        <is>
          <t/>
        </is>
      </c>
      <c r="N100" s="271" t="inlineStr">
        <is>
          <t/>
        </is>
      </c>
      <c r="O100" s="271" t="inlineStr">
        <is>
          <t/>
        </is>
      </c>
      <c r="P100" s="271" t="inlineStr">
        <is>
          <t/>
        </is>
      </c>
      <c r="Q100" s="271" t="inlineStr">
        <is>
          <t/>
        </is>
      </c>
      <c r="R100" s="271" t="inlineStr">
        <is>
          <t/>
        </is>
      </c>
      <c r="S100" s="271" t="inlineStr">
        <is>
          <t/>
        </is>
      </c>
      <c r="T100" s="271" t="inlineStr">
        <is>
          <t>-1</t>
        </is>
      </c>
      <c r="U100" s="271" t="inlineStr">
        <is>
          <t>a</t>
        </is>
      </c>
      <c r="V100" s="271" t="inlineStr">
        <is>
          <t>-1</t>
        </is>
      </c>
      <c r="W100" s="271" t="inlineStr">
        <is>
          <t/>
        </is>
      </c>
      <c r="X100" s="271" t="inlineStr">
        <is>
          <t/>
        </is>
      </c>
      <c r="Y100" s="271" t="inlineStr">
        <is>
          <t/>
        </is>
      </c>
      <c r="Z100" s="271" t="inlineStr">
        <is>
          <t/>
        </is>
      </c>
      <c r="AA100" s="271" t="inlineStr">
        <is>
          <t/>
        </is>
      </c>
      <c r="AB100" s="271" t="inlineStr">
        <is>
          <t/>
        </is>
      </c>
      <c r="AC100" s="271" t="inlineStr">
        <is>
          <t/>
        </is>
      </c>
      <c r="AD100" s="271" t="inlineStr">
        <is>
          <t/>
        </is>
      </c>
      <c r="AE100" s="271" t="inlineStr">
        <is>
          <t/>
        </is>
      </c>
      <c r="AF100" s="271" t="inlineStr">
        <is>
          <t/>
        </is>
      </c>
      <c r="AG100" s="271" t="inlineStr">
        <is>
          <t/>
        </is>
      </c>
      <c r="AH100" s="271" t="inlineStr">
        <is>
          <t/>
        </is>
      </c>
      <c r="AI100" s="271" t="inlineStr">
        <is>
          <t/>
        </is>
      </c>
      <c r="AJ100" s="271" t="inlineStr">
        <is>
          <t/>
        </is>
      </c>
      <c r="AK100">
        <v>48</v>
      </c>
      <c r="AL100" s="268" t="inlineStr">
        <is>
          <t/>
        </is>
      </c>
      <c r="AM100" s="268" t="inlineStr">
        <is>
          <t/>
        </is>
      </c>
      <c r="AN100" s="270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LTA</t>
        </is>
      </c>
      <c r="B101" t="inlineStr">
        <is>
          <t>MED</t>
        </is>
      </c>
      <c r="C101" t="inlineStr">
        <is>
          <t>CP</t>
        </is>
      </c>
      <c r="D101" t="inlineStr">
        <is>
          <t>EU-Malta</t>
        </is>
      </c>
      <c r="E101" t="inlineStr">
        <is>
          <t>UN</t>
        </is>
      </c>
      <c r="F101" t="inlineStr">
        <is>
          <t>t1</t>
        </is>
      </c>
      <c r="G101" s="271" t="inlineStr">
        <is>
          <t/>
        </is>
      </c>
      <c r="H101" s="271">
        <v>0.409</v>
      </c>
      <c r="I101" s="271">
        <v>0.21</v>
      </c>
      <c r="J101" s="271">
        <v>0.338</v>
      </c>
      <c r="K101" s="271">
        <v>0.446</v>
      </c>
      <c r="L101" s="271">
        <v>0.428</v>
      </c>
      <c r="M101" s="271">
        <v>0.179</v>
      </c>
      <c r="N101" s="271">
        <v>0.363</v>
      </c>
      <c r="O101" s="271">
        <v>0.503</v>
      </c>
      <c r="P101" s="271">
        <v>1.257</v>
      </c>
      <c r="Q101" s="271">
        <v>0.955</v>
      </c>
      <c r="R101" s="271">
        <v>1.335</v>
      </c>
      <c r="S101" s="271" t="inlineStr">
        <is>
          <t/>
        </is>
      </c>
      <c r="T101" s="271" t="inlineStr">
        <is>
          <t/>
        </is>
      </c>
      <c r="U101" s="271" t="inlineStr">
        <is>
          <t/>
        </is>
      </c>
      <c r="V101" s="271" t="inlineStr">
        <is>
          <t/>
        </is>
      </c>
      <c r="W101" s="271" t="inlineStr">
        <is>
          <t/>
        </is>
      </c>
      <c r="X101" s="271">
        <v>3.626</v>
      </c>
      <c r="Y101" s="271">
        <v>1.139</v>
      </c>
      <c r="Z101" s="271">
        <v>0.648</v>
      </c>
      <c r="AA101" s="271" t="inlineStr">
        <is>
          <t/>
        </is>
      </c>
      <c r="AB101" s="271" t="inlineStr">
        <is>
          <t/>
        </is>
      </c>
      <c r="AC101" s="271" t="inlineStr">
        <is>
          <t/>
        </is>
      </c>
      <c r="AD101" s="271" t="inlineStr">
        <is>
          <t/>
        </is>
      </c>
      <c r="AE101" s="271" t="inlineStr">
        <is>
          <t/>
        </is>
      </c>
      <c r="AF101" s="271" t="inlineStr">
        <is>
          <t/>
        </is>
      </c>
      <c r="AG101" s="271" t="inlineStr">
        <is>
          <t/>
        </is>
      </c>
      <c r="AH101" s="271" t="inlineStr">
        <is>
          <t/>
        </is>
      </c>
      <c r="AI101" s="271" t="inlineStr">
        <is>
          <t/>
        </is>
      </c>
      <c r="AJ101" s="271" t="inlineStr">
        <is>
          <t/>
        </is>
      </c>
      <c r="AK101">
        <v>49</v>
      </c>
      <c r="AL101" s="268">
        <v>0.01</v>
      </c>
      <c r="AM101" s="268">
        <v>99.95</v>
      </c>
      <c r="AN101" s="270">
        <v>11.836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LTA</t>
        </is>
      </c>
      <c r="B102" t="inlineStr">
        <is>
          <t>MED</t>
        </is>
      </c>
      <c r="C102" t="inlineStr">
        <is>
          <t>CP</t>
        </is>
      </c>
      <c r="D102" t="inlineStr">
        <is>
          <t>EU-Malta</t>
        </is>
      </c>
      <c r="E102" t="inlineStr">
        <is>
          <t>UN</t>
        </is>
      </c>
      <c r="F102" t="inlineStr">
        <is>
          <t>t2</t>
        </is>
      </c>
      <c r="G102" s="271" t="inlineStr">
        <is>
          <t/>
        </is>
      </c>
      <c r="H102" s="271" t="inlineStr">
        <is>
          <t>-1</t>
        </is>
      </c>
      <c r="I102" s="271" t="inlineStr">
        <is>
          <t>-1</t>
        </is>
      </c>
      <c r="J102" s="271" t="inlineStr">
        <is>
          <t>-1</t>
        </is>
      </c>
      <c r="K102" s="271" t="inlineStr">
        <is>
          <t>-1</t>
        </is>
      </c>
      <c r="L102" s="271" t="inlineStr">
        <is>
          <t>-1</t>
        </is>
      </c>
      <c r="M102" s="271" t="inlineStr">
        <is>
          <t>-1</t>
        </is>
      </c>
      <c r="N102" s="271" t="inlineStr">
        <is>
          <t>-1</t>
        </is>
      </c>
      <c r="O102" s="271" t="inlineStr">
        <is>
          <t>-1</t>
        </is>
      </c>
      <c r="P102" s="271" t="inlineStr">
        <is>
          <t>-1</t>
        </is>
      </c>
      <c r="Q102" s="271" t="inlineStr">
        <is>
          <t>-1</t>
        </is>
      </c>
      <c r="R102" s="271" t="inlineStr">
        <is>
          <t>-1</t>
        </is>
      </c>
      <c r="S102" s="271" t="inlineStr">
        <is>
          <t/>
        </is>
      </c>
      <c r="T102" s="271" t="inlineStr">
        <is>
          <t/>
        </is>
      </c>
      <c r="U102" s="271" t="inlineStr">
        <is>
          <t/>
        </is>
      </c>
      <c r="V102" s="271" t="inlineStr">
        <is>
          <t/>
        </is>
      </c>
      <c r="W102" s="271" t="inlineStr">
        <is>
          <t/>
        </is>
      </c>
      <c r="X102" s="271" t="inlineStr">
        <is>
          <t>-1</t>
        </is>
      </c>
      <c r="Y102" s="271" t="inlineStr">
        <is>
          <t>-1</t>
        </is>
      </c>
      <c r="Z102" s="271" t="inlineStr">
        <is>
          <t>-1</t>
        </is>
      </c>
      <c r="AA102" s="271" t="inlineStr">
        <is>
          <t/>
        </is>
      </c>
      <c r="AB102" s="271" t="inlineStr">
        <is>
          <t/>
        </is>
      </c>
      <c r="AC102" s="271" t="inlineStr">
        <is>
          <t/>
        </is>
      </c>
      <c r="AD102" s="271" t="inlineStr">
        <is>
          <t/>
        </is>
      </c>
      <c r="AE102" s="271" t="inlineStr">
        <is>
          <t/>
        </is>
      </c>
      <c r="AF102" s="271" t="inlineStr">
        <is>
          <t/>
        </is>
      </c>
      <c r="AG102" s="271" t="inlineStr">
        <is>
          <t/>
        </is>
      </c>
      <c r="AH102" s="271" t="inlineStr">
        <is>
          <t/>
        </is>
      </c>
      <c r="AI102" s="271" t="inlineStr">
        <is>
          <t/>
        </is>
      </c>
      <c r="AJ102" s="271" t="inlineStr">
        <is>
          <t/>
        </is>
      </c>
      <c r="AK102">
        <v>49</v>
      </c>
      <c r="AL102" s="268" t="inlineStr">
        <is>
          <t/>
        </is>
      </c>
      <c r="AM102" s="268" t="inlineStr">
        <is>
          <t/>
        </is>
      </c>
      <c r="AN102" s="270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LTA</t>
        </is>
      </c>
      <c r="B103" t="inlineStr">
        <is>
          <t>MED</t>
        </is>
      </c>
      <c r="C103" t="inlineStr">
        <is>
          <t>CP</t>
        </is>
      </c>
      <c r="D103" t="inlineStr">
        <is>
          <t>EU-Malta</t>
        </is>
      </c>
      <c r="E103" t="inlineStr">
        <is>
          <t>LL</t>
        </is>
      </c>
      <c r="F103" t="inlineStr">
        <is>
          <t>t1</t>
        </is>
      </c>
      <c r="G103" s="271" t="inlineStr">
        <is>
          <t/>
        </is>
      </c>
      <c r="H103" s="271" t="inlineStr">
        <is>
          <t/>
        </is>
      </c>
      <c r="I103" s="271" t="inlineStr">
        <is>
          <t/>
        </is>
      </c>
      <c r="J103" s="271" t="inlineStr">
        <is>
          <t/>
        </is>
      </c>
      <c r="K103" s="271" t="inlineStr">
        <is>
          <t/>
        </is>
      </c>
      <c r="L103" s="271" t="inlineStr">
        <is>
          <t/>
        </is>
      </c>
      <c r="M103" s="271" t="inlineStr">
        <is>
          <t/>
        </is>
      </c>
      <c r="N103" s="271" t="inlineStr">
        <is>
          <t/>
        </is>
      </c>
      <c r="O103" s="271" t="inlineStr">
        <is>
          <t/>
        </is>
      </c>
      <c r="P103" s="271" t="inlineStr">
        <is>
          <t/>
        </is>
      </c>
      <c r="Q103" s="271" t="inlineStr">
        <is>
          <t/>
        </is>
      </c>
      <c r="R103" s="271" t="inlineStr">
        <is>
          <t/>
        </is>
      </c>
      <c r="S103" s="271">
        <v>0.255</v>
      </c>
      <c r="T103" s="271">
        <v>0.259</v>
      </c>
      <c r="U103" s="271">
        <v>1.938</v>
      </c>
      <c r="V103" s="271">
        <v>1.11</v>
      </c>
      <c r="W103" s="271">
        <v>0.28</v>
      </c>
      <c r="X103" s="271">
        <v>0.282</v>
      </c>
      <c r="Y103" s="271">
        <v>0.365</v>
      </c>
      <c r="Z103" s="271">
        <v>0.495</v>
      </c>
      <c r="AA103" s="271">
        <v>0.336</v>
      </c>
      <c r="AB103" s="271">
        <v>0.885</v>
      </c>
      <c r="AC103" s="271">
        <v>0.149</v>
      </c>
      <c r="AD103" s="271">
        <v>1.191</v>
      </c>
      <c r="AE103" s="271">
        <v>0.735</v>
      </c>
      <c r="AF103" s="271">
        <v>0.394</v>
      </c>
      <c r="AG103" s="271">
        <v>1.118</v>
      </c>
      <c r="AH103" s="271">
        <v>0.723</v>
      </c>
      <c r="AI103" s="271">
        <v>0.31</v>
      </c>
      <c r="AJ103" s="271">
        <v>0.931</v>
      </c>
      <c r="AK103">
        <v>50</v>
      </c>
      <c r="AL103" s="268">
        <v>0.01</v>
      </c>
      <c r="AM103" s="268">
        <v>99.96</v>
      </c>
      <c r="AN103" s="270">
        <v>11.756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LTA</t>
        </is>
      </c>
      <c r="B104" t="inlineStr">
        <is>
          <t>MED</t>
        </is>
      </c>
      <c r="C104" t="inlineStr">
        <is>
          <t>CP</t>
        </is>
      </c>
      <c r="D104" t="inlineStr">
        <is>
          <t>EU-Malta</t>
        </is>
      </c>
      <c r="E104" t="inlineStr">
        <is>
          <t>LL</t>
        </is>
      </c>
      <c r="F104" t="inlineStr">
        <is>
          <t>t2</t>
        </is>
      </c>
      <c r="G104" s="271" t="inlineStr">
        <is>
          <t/>
        </is>
      </c>
      <c r="H104" s="271" t="inlineStr">
        <is>
          <t/>
        </is>
      </c>
      <c r="I104" s="271" t="inlineStr">
        <is>
          <t/>
        </is>
      </c>
      <c r="J104" s="271" t="inlineStr">
        <is>
          <t/>
        </is>
      </c>
      <c r="K104" s="271" t="inlineStr">
        <is>
          <t/>
        </is>
      </c>
      <c r="L104" s="271" t="inlineStr">
        <is>
          <t/>
        </is>
      </c>
      <c r="M104" s="271" t="inlineStr">
        <is>
          <t/>
        </is>
      </c>
      <c r="N104" s="271" t="inlineStr">
        <is>
          <t/>
        </is>
      </c>
      <c r="O104" s="271" t="inlineStr">
        <is>
          <t/>
        </is>
      </c>
      <c r="P104" s="271" t="inlineStr">
        <is>
          <t/>
        </is>
      </c>
      <c r="Q104" s="271" t="inlineStr">
        <is>
          <t/>
        </is>
      </c>
      <c r="R104" s="271" t="inlineStr">
        <is>
          <t/>
        </is>
      </c>
      <c r="S104" s="271" t="inlineStr">
        <is>
          <t>-1</t>
        </is>
      </c>
      <c r="T104" s="271" t="inlineStr">
        <is>
          <t>-1</t>
        </is>
      </c>
      <c r="U104" s="271" t="inlineStr">
        <is>
          <t>a</t>
        </is>
      </c>
      <c r="V104" s="271" t="inlineStr">
        <is>
          <t>a</t>
        </is>
      </c>
      <c r="W104" s="271" t="inlineStr">
        <is>
          <t>a</t>
        </is>
      </c>
      <c r="X104" s="271" t="inlineStr">
        <is>
          <t>a</t>
        </is>
      </c>
      <c r="Y104" s="271" t="inlineStr">
        <is>
          <t>a</t>
        </is>
      </c>
      <c r="Z104" s="271" t="inlineStr">
        <is>
          <t>a</t>
        </is>
      </c>
      <c r="AA104" s="271" t="inlineStr">
        <is>
          <t>ab</t>
        </is>
      </c>
      <c r="AB104" s="271" t="inlineStr">
        <is>
          <t>a</t>
        </is>
      </c>
      <c r="AC104" s="271" t="inlineStr">
        <is>
          <t>ab</t>
        </is>
      </c>
      <c r="AD104" s="271" t="inlineStr">
        <is>
          <t>b</t>
        </is>
      </c>
      <c r="AE104" s="271" t="inlineStr">
        <is>
          <t>ab</t>
        </is>
      </c>
      <c r="AF104" s="271" t="inlineStr">
        <is>
          <t>-1</t>
        </is>
      </c>
      <c r="AG104" s="271" t="inlineStr">
        <is>
          <t>a</t>
        </is>
      </c>
      <c r="AH104" s="271" t="inlineStr">
        <is>
          <t>-1</t>
        </is>
      </c>
      <c r="AI104" s="271" t="inlineStr">
        <is>
          <t>-1</t>
        </is>
      </c>
      <c r="AJ104" s="271" t="inlineStr">
        <is>
          <t>a</t>
        </is>
      </c>
      <c r="AK104">
        <v>50</v>
      </c>
      <c r="AL104" s="268" t="inlineStr">
        <is>
          <t/>
        </is>
      </c>
      <c r="AM104" s="268" t="inlineStr">
        <is>
          <t/>
        </is>
      </c>
      <c r="AN104" s="270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LTA</t>
        </is>
      </c>
      <c r="B105" t="inlineStr">
        <is>
          <t>MED</t>
        </is>
      </c>
      <c r="C105" t="inlineStr">
        <is>
          <t>CP</t>
        </is>
      </c>
      <c r="D105" t="inlineStr">
        <is>
          <t>EU-Croatia</t>
        </is>
      </c>
      <c r="E105" t="inlineStr">
        <is>
          <t>TN</t>
        </is>
      </c>
      <c r="F105" t="inlineStr">
        <is>
          <t>t1</t>
        </is>
      </c>
      <c r="G105" s="271" t="inlineStr">
        <is>
          <t/>
        </is>
      </c>
      <c r="H105" s="271" t="inlineStr">
        <is>
          <t/>
        </is>
      </c>
      <c r="I105" s="271" t="inlineStr">
        <is>
          <t/>
        </is>
      </c>
      <c r="J105" s="271" t="inlineStr">
        <is>
          <t/>
        </is>
      </c>
      <c r="K105" s="271" t="inlineStr">
        <is>
          <t/>
        </is>
      </c>
      <c r="L105" s="271" t="inlineStr">
        <is>
          <t/>
        </is>
      </c>
      <c r="M105" s="271" t="inlineStr">
        <is>
          <t/>
        </is>
      </c>
      <c r="N105" s="271" t="inlineStr">
        <is>
          <t/>
        </is>
      </c>
      <c r="O105" s="271" t="inlineStr">
        <is>
          <t/>
        </is>
      </c>
      <c r="P105" s="271" t="inlineStr">
        <is>
          <t/>
        </is>
      </c>
      <c r="Q105" s="271" t="inlineStr">
        <is>
          <t/>
        </is>
      </c>
      <c r="R105" s="271" t="inlineStr">
        <is>
          <t/>
        </is>
      </c>
      <c r="S105" s="271" t="inlineStr">
        <is>
          <t/>
        </is>
      </c>
      <c r="T105" s="271" t="inlineStr">
        <is>
          <t/>
        </is>
      </c>
      <c r="U105" s="271" t="inlineStr">
        <is>
          <t/>
        </is>
      </c>
      <c r="V105" s="271" t="inlineStr">
        <is>
          <t/>
        </is>
      </c>
      <c r="W105" s="271" t="inlineStr">
        <is>
          <t/>
        </is>
      </c>
      <c r="X105" s="271" t="inlineStr">
        <is>
          <t/>
        </is>
      </c>
      <c r="Y105" s="271" t="inlineStr">
        <is>
          <t/>
        </is>
      </c>
      <c r="Z105" s="271" t="inlineStr">
        <is>
          <t/>
        </is>
      </c>
      <c r="AA105" s="271">
        <v>0.414</v>
      </c>
      <c r="AB105" s="271">
        <v>0.939</v>
      </c>
      <c r="AC105" s="271">
        <v>0.823</v>
      </c>
      <c r="AD105" s="271">
        <v>0.632</v>
      </c>
      <c r="AE105" s="271">
        <v>1.338</v>
      </c>
      <c r="AF105" s="271">
        <v>1.153</v>
      </c>
      <c r="AG105" s="271">
        <v>0.7</v>
      </c>
      <c r="AH105" s="271">
        <v>1.395</v>
      </c>
      <c r="AI105" s="271">
        <v>1.618</v>
      </c>
      <c r="AJ105" s="271">
        <v>0.085</v>
      </c>
      <c r="AK105">
        <v>51</v>
      </c>
      <c r="AL105" s="268">
        <v>0.01</v>
      </c>
      <c r="AM105" s="268">
        <v>99.97</v>
      </c>
      <c r="AN105" s="270">
        <v>9.097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LTA</t>
        </is>
      </c>
      <c r="B106" t="inlineStr">
        <is>
          <t>MED</t>
        </is>
      </c>
      <c r="C106" t="inlineStr">
        <is>
          <t>CP</t>
        </is>
      </c>
      <c r="D106" t="inlineStr">
        <is>
          <t>EU-Croatia</t>
        </is>
      </c>
      <c r="E106" t="inlineStr">
        <is>
          <t>TN</t>
        </is>
      </c>
      <c r="F106" t="inlineStr">
        <is>
          <t>t2</t>
        </is>
      </c>
      <c r="G106" s="271" t="inlineStr">
        <is>
          <t/>
        </is>
      </c>
      <c r="H106" s="271" t="inlineStr">
        <is>
          <t/>
        </is>
      </c>
      <c r="I106" s="271" t="inlineStr">
        <is>
          <t/>
        </is>
      </c>
      <c r="J106" s="271" t="inlineStr">
        <is>
          <t/>
        </is>
      </c>
      <c r="K106" s="271" t="inlineStr">
        <is>
          <t/>
        </is>
      </c>
      <c r="L106" s="271" t="inlineStr">
        <is>
          <t/>
        </is>
      </c>
      <c r="M106" s="271" t="inlineStr">
        <is>
          <t/>
        </is>
      </c>
      <c r="N106" s="271" t="inlineStr">
        <is>
          <t/>
        </is>
      </c>
      <c r="O106" s="271" t="inlineStr">
        <is>
          <t/>
        </is>
      </c>
      <c r="P106" s="271" t="inlineStr">
        <is>
          <t/>
        </is>
      </c>
      <c r="Q106" s="271" t="inlineStr">
        <is>
          <t/>
        </is>
      </c>
      <c r="R106" s="271" t="inlineStr">
        <is>
          <t/>
        </is>
      </c>
      <c r="S106" s="271" t="inlineStr">
        <is>
          <t/>
        </is>
      </c>
      <c r="T106" s="271" t="inlineStr">
        <is>
          <t/>
        </is>
      </c>
      <c r="U106" s="271" t="inlineStr">
        <is>
          <t/>
        </is>
      </c>
      <c r="V106" s="271" t="inlineStr">
        <is>
          <t/>
        </is>
      </c>
      <c r="W106" s="271" t="inlineStr">
        <is>
          <t/>
        </is>
      </c>
      <c r="X106" s="271" t="inlineStr">
        <is>
          <t/>
        </is>
      </c>
      <c r="Y106" s="271" t="inlineStr">
        <is>
          <t/>
        </is>
      </c>
      <c r="Z106" s="271" t="inlineStr">
        <is>
          <t/>
        </is>
      </c>
      <c r="AA106" s="271" t="inlineStr">
        <is>
          <t>a</t>
        </is>
      </c>
      <c r="AB106" s="271" t="inlineStr">
        <is>
          <t>a</t>
        </is>
      </c>
      <c r="AC106" s="271" t="inlineStr">
        <is>
          <t>a</t>
        </is>
      </c>
      <c r="AD106" s="271" t="inlineStr">
        <is>
          <t>-1</t>
        </is>
      </c>
      <c r="AE106" s="271" t="inlineStr">
        <is>
          <t>a</t>
        </is>
      </c>
      <c r="AF106" s="271" t="inlineStr">
        <is>
          <t>a</t>
        </is>
      </c>
      <c r="AG106" s="271" t="inlineStr">
        <is>
          <t>a</t>
        </is>
      </c>
      <c r="AH106" s="271" t="inlineStr">
        <is>
          <t>a</t>
        </is>
      </c>
      <c r="AI106" s="271" t="inlineStr">
        <is>
          <t>a</t>
        </is>
      </c>
      <c r="AJ106" s="271" t="inlineStr">
        <is>
          <t>a</t>
        </is>
      </c>
      <c r="AK106">
        <v>51</v>
      </c>
      <c r="AL106" s="268" t="inlineStr">
        <is>
          <t/>
        </is>
      </c>
      <c r="AM106" s="268" t="inlineStr">
        <is>
          <t/>
        </is>
      </c>
      <c r="AN106" s="270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LTA</t>
        </is>
      </c>
      <c r="B107" t="inlineStr">
        <is>
          <t>MED</t>
        </is>
      </c>
      <c r="C107" t="inlineStr">
        <is>
          <t>CP</t>
        </is>
      </c>
      <c r="D107" t="inlineStr">
        <is>
          <t>EU-Italy</t>
        </is>
      </c>
      <c r="E107" t="inlineStr">
        <is>
          <t>HS</t>
        </is>
      </c>
      <c r="F107" t="inlineStr">
        <is>
          <t>t1</t>
        </is>
      </c>
      <c r="G107" s="271" t="inlineStr">
        <is>
          <t/>
        </is>
      </c>
      <c r="H107" s="271" t="inlineStr">
        <is>
          <t/>
        </is>
      </c>
      <c r="I107" s="271" t="inlineStr">
        <is>
          <t/>
        </is>
      </c>
      <c r="J107" s="271" t="inlineStr">
        <is>
          <t/>
        </is>
      </c>
      <c r="K107" s="271" t="inlineStr">
        <is>
          <t/>
        </is>
      </c>
      <c r="L107" s="271" t="inlineStr">
        <is>
          <t/>
        </is>
      </c>
      <c r="M107" s="271" t="inlineStr">
        <is>
          <t/>
        </is>
      </c>
      <c r="N107" s="271" t="inlineStr">
        <is>
          <t/>
        </is>
      </c>
      <c r="O107" s="271" t="inlineStr">
        <is>
          <t/>
        </is>
      </c>
      <c r="P107" s="271" t="inlineStr">
        <is>
          <t/>
        </is>
      </c>
      <c r="Q107" s="271" t="inlineStr">
        <is>
          <t/>
        </is>
      </c>
      <c r="R107" s="271" t="inlineStr">
        <is>
          <t/>
        </is>
      </c>
      <c r="S107" s="271" t="inlineStr">
        <is>
          <t/>
        </is>
      </c>
      <c r="T107" s="271" t="inlineStr">
        <is>
          <t/>
        </is>
      </c>
      <c r="U107" s="271" t="inlineStr">
        <is>
          <t/>
        </is>
      </c>
      <c r="V107" s="271" t="inlineStr">
        <is>
          <t/>
        </is>
      </c>
      <c r="W107" s="271" t="inlineStr">
        <is>
          <t/>
        </is>
      </c>
      <c r="X107" s="271" t="inlineStr">
        <is>
          <t/>
        </is>
      </c>
      <c r="Y107" s="271" t="inlineStr">
        <is>
          <t/>
        </is>
      </c>
      <c r="Z107" s="271" t="inlineStr">
        <is>
          <t/>
        </is>
      </c>
      <c r="AA107" s="271" t="inlineStr">
        <is>
          <t/>
        </is>
      </c>
      <c r="AB107" s="271" t="inlineStr">
        <is>
          <t/>
        </is>
      </c>
      <c r="AC107" s="271" t="inlineStr">
        <is>
          <t/>
        </is>
      </c>
      <c r="AD107" s="271" t="inlineStr">
        <is>
          <t/>
        </is>
      </c>
      <c r="AE107" s="271" t="inlineStr">
        <is>
          <t/>
        </is>
      </c>
      <c r="AF107" s="271">
        <v>9.013</v>
      </c>
      <c r="AG107" s="271" t="inlineStr">
        <is>
          <t/>
        </is>
      </c>
      <c r="AH107" s="271" t="inlineStr">
        <is>
          <t/>
        </is>
      </c>
      <c r="AI107" s="271" t="inlineStr">
        <is>
          <t/>
        </is>
      </c>
      <c r="AJ107" s="271" t="inlineStr">
        <is>
          <t/>
        </is>
      </c>
      <c r="AK107">
        <v>52</v>
      </c>
      <c r="AL107" s="268">
        <v>0.01</v>
      </c>
      <c r="AM107" s="268">
        <v>99.97</v>
      </c>
      <c r="AN107" s="270">
        <v>9.013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LTA</t>
        </is>
      </c>
      <c r="B108" t="inlineStr">
        <is>
          <t>MED</t>
        </is>
      </c>
      <c r="C108" t="inlineStr">
        <is>
          <t>CP</t>
        </is>
      </c>
      <c r="D108" t="inlineStr">
        <is>
          <t>EU-Italy</t>
        </is>
      </c>
      <c r="E108" t="inlineStr">
        <is>
          <t>HS</t>
        </is>
      </c>
      <c r="F108" t="inlineStr">
        <is>
          <t>t2</t>
        </is>
      </c>
      <c r="G108" s="271" t="inlineStr">
        <is>
          <t/>
        </is>
      </c>
      <c r="H108" s="271" t="inlineStr">
        <is>
          <t/>
        </is>
      </c>
      <c r="I108" s="271" t="inlineStr">
        <is>
          <t/>
        </is>
      </c>
      <c r="J108" s="271" t="inlineStr">
        <is>
          <t/>
        </is>
      </c>
      <c r="K108" s="271" t="inlineStr">
        <is>
          <t/>
        </is>
      </c>
      <c r="L108" s="271" t="inlineStr">
        <is>
          <t/>
        </is>
      </c>
      <c r="M108" s="271" t="inlineStr">
        <is>
          <t/>
        </is>
      </c>
      <c r="N108" s="271" t="inlineStr">
        <is>
          <t/>
        </is>
      </c>
      <c r="O108" s="271" t="inlineStr">
        <is>
          <t/>
        </is>
      </c>
      <c r="P108" s="271" t="inlineStr">
        <is>
          <t/>
        </is>
      </c>
      <c r="Q108" s="271" t="inlineStr">
        <is>
          <t/>
        </is>
      </c>
      <c r="R108" s="271" t="inlineStr">
        <is>
          <t/>
        </is>
      </c>
      <c r="S108" s="271" t="inlineStr">
        <is>
          <t/>
        </is>
      </c>
      <c r="T108" s="271" t="inlineStr">
        <is>
          <t/>
        </is>
      </c>
      <c r="U108" s="271" t="inlineStr">
        <is>
          <t/>
        </is>
      </c>
      <c r="V108" s="271" t="inlineStr">
        <is>
          <t/>
        </is>
      </c>
      <c r="W108" s="271" t="inlineStr">
        <is>
          <t/>
        </is>
      </c>
      <c r="X108" s="271" t="inlineStr">
        <is>
          <t/>
        </is>
      </c>
      <c r="Y108" s="271" t="inlineStr">
        <is>
          <t/>
        </is>
      </c>
      <c r="Z108" s="271" t="inlineStr">
        <is>
          <t/>
        </is>
      </c>
      <c r="AA108" s="271" t="inlineStr">
        <is>
          <t/>
        </is>
      </c>
      <c r="AB108" s="271" t="inlineStr">
        <is>
          <t/>
        </is>
      </c>
      <c r="AC108" s="271" t="inlineStr">
        <is>
          <t/>
        </is>
      </c>
      <c r="AD108" s="271" t="inlineStr">
        <is>
          <t/>
        </is>
      </c>
      <c r="AE108" s="271" t="inlineStr">
        <is>
          <t/>
        </is>
      </c>
      <c r="AF108" s="271" t="inlineStr">
        <is>
          <t>-1</t>
        </is>
      </c>
      <c r="AG108" s="271" t="inlineStr">
        <is>
          <t/>
        </is>
      </c>
      <c r="AH108" s="271" t="inlineStr">
        <is>
          <t/>
        </is>
      </c>
      <c r="AI108" s="271" t="inlineStr">
        <is>
          <t/>
        </is>
      </c>
      <c r="AJ108" s="271" t="inlineStr">
        <is>
          <t/>
        </is>
      </c>
      <c r="AK108">
        <v>52</v>
      </c>
      <c r="AL108" s="268" t="inlineStr">
        <is>
          <t/>
        </is>
      </c>
      <c r="AM108" s="268" t="inlineStr">
        <is>
          <t/>
        </is>
      </c>
      <c r="AN108" s="270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LTA</t>
        </is>
      </c>
      <c r="B109" t="inlineStr">
        <is>
          <t>MED</t>
        </is>
      </c>
      <c r="C109" t="inlineStr">
        <is>
          <t>CP</t>
        </is>
      </c>
      <c r="D109" t="inlineStr">
        <is>
          <t>EU-Croatia</t>
        </is>
      </c>
      <c r="E109" t="inlineStr">
        <is>
          <t>HS</t>
        </is>
      </c>
      <c r="F109" t="inlineStr">
        <is>
          <t>t1</t>
        </is>
      </c>
      <c r="G109" s="271" t="inlineStr">
        <is>
          <t/>
        </is>
      </c>
      <c r="H109" s="271" t="inlineStr">
        <is>
          <t/>
        </is>
      </c>
      <c r="I109" s="271" t="inlineStr">
        <is>
          <t/>
        </is>
      </c>
      <c r="J109" s="271" t="inlineStr">
        <is>
          <t/>
        </is>
      </c>
      <c r="K109" s="271" t="inlineStr">
        <is>
          <t/>
        </is>
      </c>
      <c r="L109" s="271" t="inlineStr">
        <is>
          <t/>
        </is>
      </c>
      <c r="M109" s="271" t="inlineStr">
        <is>
          <t/>
        </is>
      </c>
      <c r="N109" s="271" t="inlineStr">
        <is>
          <t/>
        </is>
      </c>
      <c r="O109" s="271" t="inlineStr">
        <is>
          <t/>
        </is>
      </c>
      <c r="P109" s="271" t="inlineStr">
        <is>
          <t/>
        </is>
      </c>
      <c r="Q109" s="271" t="inlineStr">
        <is>
          <t/>
        </is>
      </c>
      <c r="R109" s="271" t="inlineStr">
        <is>
          <t/>
        </is>
      </c>
      <c r="S109" s="271" t="inlineStr">
        <is>
          <t/>
        </is>
      </c>
      <c r="T109" s="271" t="inlineStr">
        <is>
          <t/>
        </is>
      </c>
      <c r="U109" s="271" t="inlineStr">
        <is>
          <t/>
        </is>
      </c>
      <c r="V109" s="271" t="inlineStr">
        <is>
          <t/>
        </is>
      </c>
      <c r="W109" s="271">
        <v>0.497</v>
      </c>
      <c r="X109" s="271">
        <v>0.317</v>
      </c>
      <c r="Y109" s="271">
        <v>0.579</v>
      </c>
      <c r="Z109" s="271">
        <v>1.452</v>
      </c>
      <c r="AA109" s="271">
        <v>0.65</v>
      </c>
      <c r="AB109" s="271">
        <v>0.244</v>
      </c>
      <c r="AC109" s="271">
        <v>3.576</v>
      </c>
      <c r="AD109" s="271">
        <v>0.605</v>
      </c>
      <c r="AE109" s="271">
        <v>0.123</v>
      </c>
      <c r="AF109" s="271">
        <v>0.226</v>
      </c>
      <c r="AG109" s="271">
        <v>0.141</v>
      </c>
      <c r="AH109" s="271">
        <v>0.38</v>
      </c>
      <c r="AI109" s="271">
        <v>0.077</v>
      </c>
      <c r="AJ109" s="271" t="inlineStr">
        <is>
          <t/>
        </is>
      </c>
      <c r="AK109">
        <v>53</v>
      </c>
      <c r="AL109" s="268">
        <v>0.01</v>
      </c>
      <c r="AM109" s="268">
        <v>99.98</v>
      </c>
      <c r="AN109" s="270">
        <v>8.868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LTA</t>
        </is>
      </c>
      <c r="B110" t="inlineStr">
        <is>
          <t>MED</t>
        </is>
      </c>
      <c r="C110" t="inlineStr">
        <is>
          <t>CP</t>
        </is>
      </c>
      <c r="D110" t="inlineStr">
        <is>
          <t>EU-Croatia</t>
        </is>
      </c>
      <c r="E110" t="inlineStr">
        <is>
          <t>HS</t>
        </is>
      </c>
      <c r="F110" t="inlineStr">
        <is>
          <t>t2</t>
        </is>
      </c>
      <c r="G110" s="271" t="inlineStr">
        <is>
          <t/>
        </is>
      </c>
      <c r="H110" s="271" t="inlineStr">
        <is>
          <t/>
        </is>
      </c>
      <c r="I110" s="271" t="inlineStr">
        <is>
          <t/>
        </is>
      </c>
      <c r="J110" s="271" t="inlineStr">
        <is>
          <t/>
        </is>
      </c>
      <c r="K110" s="271" t="inlineStr">
        <is>
          <t/>
        </is>
      </c>
      <c r="L110" s="271" t="inlineStr">
        <is>
          <t/>
        </is>
      </c>
      <c r="M110" s="271" t="inlineStr">
        <is>
          <t/>
        </is>
      </c>
      <c r="N110" s="271" t="inlineStr">
        <is>
          <t/>
        </is>
      </c>
      <c r="O110" s="271" t="inlineStr">
        <is>
          <t/>
        </is>
      </c>
      <c r="P110" s="271" t="inlineStr">
        <is>
          <t/>
        </is>
      </c>
      <c r="Q110" s="271" t="inlineStr">
        <is>
          <t/>
        </is>
      </c>
      <c r="R110" s="271" t="inlineStr">
        <is>
          <t/>
        </is>
      </c>
      <c r="S110" s="271" t="inlineStr">
        <is>
          <t/>
        </is>
      </c>
      <c r="T110" s="271" t="inlineStr">
        <is>
          <t/>
        </is>
      </c>
      <c r="U110" s="271" t="inlineStr">
        <is>
          <t/>
        </is>
      </c>
      <c r="V110" s="271" t="inlineStr">
        <is>
          <t/>
        </is>
      </c>
      <c r="W110" s="271" t="inlineStr">
        <is>
          <t>a</t>
        </is>
      </c>
      <c r="X110" s="271" t="inlineStr">
        <is>
          <t>a</t>
        </is>
      </c>
      <c r="Y110" s="271" t="inlineStr">
        <is>
          <t>a</t>
        </is>
      </c>
      <c r="Z110" s="271" t="inlineStr">
        <is>
          <t>a</t>
        </is>
      </c>
      <c r="AA110" s="271" t="inlineStr">
        <is>
          <t>a</t>
        </is>
      </c>
      <c r="AB110" s="271" t="inlineStr">
        <is>
          <t>a</t>
        </is>
      </c>
      <c r="AC110" s="271" t="inlineStr">
        <is>
          <t>a</t>
        </is>
      </c>
      <c r="AD110" s="271" t="inlineStr">
        <is>
          <t>-1</t>
        </is>
      </c>
      <c r="AE110" s="271" t="inlineStr">
        <is>
          <t>a</t>
        </is>
      </c>
      <c r="AF110" s="271" t="inlineStr">
        <is>
          <t>a</t>
        </is>
      </c>
      <c r="AG110" s="271" t="inlineStr">
        <is>
          <t>a</t>
        </is>
      </c>
      <c r="AH110" s="271" t="inlineStr">
        <is>
          <t>a</t>
        </is>
      </c>
      <c r="AI110" s="271" t="inlineStr">
        <is>
          <t>a</t>
        </is>
      </c>
      <c r="AJ110" s="271" t="inlineStr">
        <is>
          <t/>
        </is>
      </c>
      <c r="AK110">
        <v>53</v>
      </c>
      <c r="AL110" s="268" t="inlineStr">
        <is>
          <t/>
        </is>
      </c>
      <c r="AM110" s="268" t="inlineStr">
        <is>
          <t/>
        </is>
      </c>
      <c r="AN110" s="270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LTA</t>
        </is>
      </c>
      <c r="B111" t="inlineStr">
        <is>
          <t>MED</t>
        </is>
      </c>
      <c r="C111" t="inlineStr">
        <is>
          <t>CP</t>
        </is>
      </c>
      <c r="D111" t="inlineStr">
        <is>
          <t>EU-Malta</t>
        </is>
      </c>
      <c r="E111" t="inlineStr">
        <is>
          <t>PS</t>
        </is>
      </c>
      <c r="F111" t="inlineStr">
        <is>
          <t>t1</t>
        </is>
      </c>
      <c r="G111" s="271" t="inlineStr">
        <is>
          <t/>
        </is>
      </c>
      <c r="H111" s="271" t="inlineStr">
        <is>
          <t/>
        </is>
      </c>
      <c r="I111" s="271" t="inlineStr">
        <is>
          <t/>
        </is>
      </c>
      <c r="J111" s="271" t="inlineStr">
        <is>
          <t/>
        </is>
      </c>
      <c r="K111" s="271" t="inlineStr">
        <is>
          <t/>
        </is>
      </c>
      <c r="L111" s="271" t="inlineStr">
        <is>
          <t/>
        </is>
      </c>
      <c r="M111" s="271" t="inlineStr">
        <is>
          <t/>
        </is>
      </c>
      <c r="N111" s="271" t="inlineStr">
        <is>
          <t/>
        </is>
      </c>
      <c r="O111" s="271" t="inlineStr">
        <is>
          <t/>
        </is>
      </c>
      <c r="P111" s="271" t="inlineStr">
        <is>
          <t/>
        </is>
      </c>
      <c r="Q111" s="271" t="inlineStr">
        <is>
          <t/>
        </is>
      </c>
      <c r="R111" s="271" t="inlineStr">
        <is>
          <t/>
        </is>
      </c>
      <c r="S111" s="271" t="inlineStr">
        <is>
          <t/>
        </is>
      </c>
      <c r="T111" s="271">
        <v>0.044</v>
      </c>
      <c r="U111" s="271" t="inlineStr">
        <is>
          <t/>
        </is>
      </c>
      <c r="V111" s="271" t="inlineStr">
        <is>
          <t/>
        </is>
      </c>
      <c r="W111" s="271" t="inlineStr">
        <is>
          <t/>
        </is>
      </c>
      <c r="X111" s="271" t="inlineStr">
        <is>
          <t/>
        </is>
      </c>
      <c r="Y111" s="271" t="inlineStr">
        <is>
          <t/>
        </is>
      </c>
      <c r="Z111" s="271" t="inlineStr">
        <is>
          <t/>
        </is>
      </c>
      <c r="AA111" s="271" t="inlineStr">
        <is>
          <t/>
        </is>
      </c>
      <c r="AB111" s="271" t="inlineStr">
        <is>
          <t/>
        </is>
      </c>
      <c r="AC111" s="271" t="inlineStr">
        <is>
          <t/>
        </is>
      </c>
      <c r="AD111" s="271">
        <v>2.282</v>
      </c>
      <c r="AE111" s="271">
        <v>0.387</v>
      </c>
      <c r="AF111" s="271">
        <v>0.095</v>
      </c>
      <c r="AG111" s="271">
        <v>0.076</v>
      </c>
      <c r="AH111" s="271">
        <v>1.134</v>
      </c>
      <c r="AI111" s="271">
        <v>1.105</v>
      </c>
      <c r="AJ111" s="271">
        <v>3.407</v>
      </c>
      <c r="AK111">
        <v>54</v>
      </c>
      <c r="AL111" s="268">
        <v>0.01</v>
      </c>
      <c r="AM111" s="268">
        <v>99.99</v>
      </c>
      <c r="AN111" s="270">
        <v>8.53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LTA</t>
        </is>
      </c>
      <c r="B112" t="inlineStr">
        <is>
          <t>MED</t>
        </is>
      </c>
      <c r="C112" t="inlineStr">
        <is>
          <t>CP</t>
        </is>
      </c>
      <c r="D112" t="inlineStr">
        <is>
          <t>EU-Malta</t>
        </is>
      </c>
      <c r="E112" t="inlineStr">
        <is>
          <t>PS</t>
        </is>
      </c>
      <c r="F112" t="inlineStr">
        <is>
          <t>t2</t>
        </is>
      </c>
      <c r="G112" s="271" t="inlineStr">
        <is>
          <t/>
        </is>
      </c>
      <c r="H112" s="271" t="inlineStr">
        <is>
          <t/>
        </is>
      </c>
      <c r="I112" s="271" t="inlineStr">
        <is>
          <t/>
        </is>
      </c>
      <c r="J112" s="271" t="inlineStr">
        <is>
          <t/>
        </is>
      </c>
      <c r="K112" s="271" t="inlineStr">
        <is>
          <t/>
        </is>
      </c>
      <c r="L112" s="271" t="inlineStr">
        <is>
          <t/>
        </is>
      </c>
      <c r="M112" s="271" t="inlineStr">
        <is>
          <t/>
        </is>
      </c>
      <c r="N112" s="271" t="inlineStr">
        <is>
          <t/>
        </is>
      </c>
      <c r="O112" s="271" t="inlineStr">
        <is>
          <t/>
        </is>
      </c>
      <c r="P112" s="271" t="inlineStr">
        <is>
          <t/>
        </is>
      </c>
      <c r="Q112" s="271" t="inlineStr">
        <is>
          <t/>
        </is>
      </c>
      <c r="R112" s="271" t="inlineStr">
        <is>
          <t/>
        </is>
      </c>
      <c r="S112" s="271" t="inlineStr">
        <is>
          <t/>
        </is>
      </c>
      <c r="T112" s="271" t="inlineStr">
        <is>
          <t>-1</t>
        </is>
      </c>
      <c r="U112" s="271" t="inlineStr">
        <is>
          <t/>
        </is>
      </c>
      <c r="V112" s="271" t="inlineStr">
        <is>
          <t/>
        </is>
      </c>
      <c r="W112" s="271" t="inlineStr">
        <is>
          <t/>
        </is>
      </c>
      <c r="X112" s="271" t="inlineStr">
        <is>
          <t/>
        </is>
      </c>
      <c r="Y112" s="271" t="inlineStr">
        <is>
          <t/>
        </is>
      </c>
      <c r="Z112" s="271" t="inlineStr">
        <is>
          <t/>
        </is>
      </c>
      <c r="AA112" s="271" t="inlineStr">
        <is>
          <t/>
        </is>
      </c>
      <c r="AB112" s="271" t="inlineStr">
        <is>
          <t/>
        </is>
      </c>
      <c r="AC112" s="271" t="inlineStr">
        <is>
          <t/>
        </is>
      </c>
      <c r="AD112" s="271" t="inlineStr">
        <is>
          <t>-1</t>
        </is>
      </c>
      <c r="AE112" s="271" t="inlineStr">
        <is>
          <t>-1</t>
        </is>
      </c>
      <c r="AF112" s="271" t="inlineStr">
        <is>
          <t>-1</t>
        </is>
      </c>
      <c r="AG112" s="271" t="inlineStr">
        <is>
          <t>-1</t>
        </is>
      </c>
      <c r="AH112" s="271" t="inlineStr">
        <is>
          <t>-1</t>
        </is>
      </c>
      <c r="AI112" s="271" t="inlineStr">
        <is>
          <t>b</t>
        </is>
      </c>
      <c r="AJ112" s="271" t="inlineStr">
        <is>
          <t>b</t>
        </is>
      </c>
      <c r="AK112">
        <v>54</v>
      </c>
      <c r="AL112" s="268" t="inlineStr">
        <is>
          <t/>
        </is>
      </c>
      <c r="AM112" s="268" t="inlineStr">
        <is>
          <t/>
        </is>
      </c>
      <c r="AN112" s="270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LTA</t>
        </is>
      </c>
      <c r="B113" t="inlineStr">
        <is>
          <t>MED</t>
        </is>
      </c>
      <c r="C113" t="inlineStr">
        <is>
          <t>CP</t>
        </is>
      </c>
      <c r="D113" t="inlineStr">
        <is>
          <t>EU-Croatia</t>
        </is>
      </c>
      <c r="E113" t="inlineStr">
        <is>
          <t>TW</t>
        </is>
      </c>
      <c r="F113" t="inlineStr">
        <is>
          <t>t1</t>
        </is>
      </c>
      <c r="G113" s="271" t="inlineStr">
        <is>
          <t/>
        </is>
      </c>
      <c r="H113" s="271" t="inlineStr">
        <is>
          <t/>
        </is>
      </c>
      <c r="I113" s="271" t="inlineStr">
        <is>
          <t/>
        </is>
      </c>
      <c r="J113" s="271" t="inlineStr">
        <is>
          <t/>
        </is>
      </c>
      <c r="K113" s="271" t="inlineStr">
        <is>
          <t/>
        </is>
      </c>
      <c r="L113" s="271" t="inlineStr">
        <is>
          <t/>
        </is>
      </c>
      <c r="M113" s="271" t="inlineStr">
        <is>
          <t/>
        </is>
      </c>
      <c r="N113" s="271" t="inlineStr">
        <is>
          <t/>
        </is>
      </c>
      <c r="O113" s="271" t="inlineStr">
        <is>
          <t/>
        </is>
      </c>
      <c r="P113" s="271" t="inlineStr">
        <is>
          <t/>
        </is>
      </c>
      <c r="Q113" s="271" t="inlineStr">
        <is>
          <t/>
        </is>
      </c>
      <c r="R113" s="271" t="inlineStr">
        <is>
          <t/>
        </is>
      </c>
      <c r="S113" s="271" t="inlineStr">
        <is>
          <t/>
        </is>
      </c>
      <c r="T113" s="271" t="inlineStr">
        <is>
          <t/>
        </is>
      </c>
      <c r="U113" s="271" t="inlineStr">
        <is>
          <t/>
        </is>
      </c>
      <c r="V113" s="271" t="inlineStr">
        <is>
          <t/>
        </is>
      </c>
      <c r="W113" s="271" t="inlineStr">
        <is>
          <t/>
        </is>
      </c>
      <c r="X113" s="271">
        <v>0.146</v>
      </c>
      <c r="Y113" s="271" t="inlineStr">
        <is>
          <t/>
        </is>
      </c>
      <c r="Z113" s="271">
        <v>0.617</v>
      </c>
      <c r="AA113" s="271">
        <v>2.093</v>
      </c>
      <c r="AB113" s="271">
        <v>2.017</v>
      </c>
      <c r="AC113" s="271">
        <v>0.142</v>
      </c>
      <c r="AD113" s="271">
        <v>0.068</v>
      </c>
      <c r="AE113" s="271">
        <v>0.073</v>
      </c>
      <c r="AF113" s="271">
        <v>0.029</v>
      </c>
      <c r="AG113" s="271">
        <v>0.039</v>
      </c>
      <c r="AH113" s="271">
        <v>0.219</v>
      </c>
      <c r="AI113" s="271">
        <v>1.142</v>
      </c>
      <c r="AJ113" s="271">
        <v>0.13</v>
      </c>
      <c r="AK113">
        <v>55</v>
      </c>
      <c r="AL113" s="268">
        <v>0.01</v>
      </c>
      <c r="AM113" s="268">
        <v>99.99</v>
      </c>
      <c r="AN113" s="270">
        <v>6.715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LTA</t>
        </is>
      </c>
      <c r="B114" t="inlineStr">
        <is>
          <t>MED</t>
        </is>
      </c>
      <c r="C114" t="inlineStr">
        <is>
          <t>CP</t>
        </is>
      </c>
      <c r="D114" t="inlineStr">
        <is>
          <t>EU-Croatia</t>
        </is>
      </c>
      <c r="E114" t="inlineStr">
        <is>
          <t>TW</t>
        </is>
      </c>
      <c r="F114" t="inlineStr">
        <is>
          <t>t2</t>
        </is>
      </c>
      <c r="G114" s="271" t="inlineStr">
        <is>
          <t/>
        </is>
      </c>
      <c r="H114" s="271" t="inlineStr">
        <is>
          <t/>
        </is>
      </c>
      <c r="I114" s="271" t="inlineStr">
        <is>
          <t/>
        </is>
      </c>
      <c r="J114" s="271" t="inlineStr">
        <is>
          <t/>
        </is>
      </c>
      <c r="K114" s="271" t="inlineStr">
        <is>
          <t/>
        </is>
      </c>
      <c r="L114" s="271" t="inlineStr">
        <is>
          <t/>
        </is>
      </c>
      <c r="M114" s="271" t="inlineStr">
        <is>
          <t/>
        </is>
      </c>
      <c r="N114" s="271" t="inlineStr">
        <is>
          <t/>
        </is>
      </c>
      <c r="O114" s="271" t="inlineStr">
        <is>
          <t/>
        </is>
      </c>
      <c r="P114" s="271" t="inlineStr">
        <is>
          <t/>
        </is>
      </c>
      <c r="Q114" s="271" t="inlineStr">
        <is>
          <t/>
        </is>
      </c>
      <c r="R114" s="271" t="inlineStr">
        <is>
          <t/>
        </is>
      </c>
      <c r="S114" s="271" t="inlineStr">
        <is>
          <t/>
        </is>
      </c>
      <c r="T114" s="271" t="inlineStr">
        <is>
          <t/>
        </is>
      </c>
      <c r="U114" s="271" t="inlineStr">
        <is>
          <t/>
        </is>
      </c>
      <c r="V114" s="271" t="inlineStr">
        <is>
          <t/>
        </is>
      </c>
      <c r="W114" s="271" t="inlineStr">
        <is>
          <t/>
        </is>
      </c>
      <c r="X114" s="271" t="inlineStr">
        <is>
          <t>a</t>
        </is>
      </c>
      <c r="Y114" s="271" t="inlineStr">
        <is>
          <t/>
        </is>
      </c>
      <c r="Z114" s="271" t="inlineStr">
        <is>
          <t>a</t>
        </is>
      </c>
      <c r="AA114" s="271" t="inlineStr">
        <is>
          <t>a</t>
        </is>
      </c>
      <c r="AB114" s="271" t="inlineStr">
        <is>
          <t>a</t>
        </is>
      </c>
      <c r="AC114" s="271" t="inlineStr">
        <is>
          <t>a</t>
        </is>
      </c>
      <c r="AD114" s="271" t="inlineStr">
        <is>
          <t>-1</t>
        </is>
      </c>
      <c r="AE114" s="271" t="inlineStr">
        <is>
          <t>a</t>
        </is>
      </c>
      <c r="AF114" s="271" t="inlineStr">
        <is>
          <t>a</t>
        </is>
      </c>
      <c r="AG114" s="271" t="inlineStr">
        <is>
          <t>a</t>
        </is>
      </c>
      <c r="AH114" s="271" t="inlineStr">
        <is>
          <t>a</t>
        </is>
      </c>
      <c r="AI114" s="271" t="inlineStr">
        <is>
          <t>a</t>
        </is>
      </c>
      <c r="AJ114" s="271" t="inlineStr">
        <is>
          <t>a</t>
        </is>
      </c>
      <c r="AK114">
        <v>55</v>
      </c>
      <c r="AL114" s="268" t="inlineStr">
        <is>
          <t/>
        </is>
      </c>
      <c r="AM114" s="268" t="inlineStr">
        <is>
          <t/>
        </is>
      </c>
      <c r="AN114" s="270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LTA</t>
        </is>
      </c>
      <c r="B115" t="inlineStr">
        <is>
          <t>MED</t>
        </is>
      </c>
      <c r="C115" t="inlineStr">
        <is>
          <t>CP</t>
        </is>
      </c>
      <c r="D115" t="inlineStr">
        <is>
          <t>EU-France</t>
        </is>
      </c>
      <c r="E115" t="inlineStr">
        <is>
          <t>HL</t>
        </is>
      </c>
      <c r="F115" t="inlineStr">
        <is>
          <t>t1</t>
        </is>
      </c>
      <c r="G115" s="271" t="inlineStr">
        <is>
          <t/>
        </is>
      </c>
      <c r="H115" s="271" t="inlineStr">
        <is>
          <t/>
        </is>
      </c>
      <c r="I115" s="271" t="inlineStr">
        <is>
          <t/>
        </is>
      </c>
      <c r="J115" s="271" t="inlineStr">
        <is>
          <t/>
        </is>
      </c>
      <c r="K115" s="271" t="inlineStr">
        <is>
          <t/>
        </is>
      </c>
      <c r="L115" s="271" t="inlineStr">
        <is>
          <t/>
        </is>
      </c>
      <c r="M115" s="271" t="inlineStr">
        <is>
          <t/>
        </is>
      </c>
      <c r="N115" s="271" t="inlineStr">
        <is>
          <t/>
        </is>
      </c>
      <c r="O115" s="271" t="inlineStr">
        <is>
          <t/>
        </is>
      </c>
      <c r="P115" s="271" t="inlineStr">
        <is>
          <t/>
        </is>
      </c>
      <c r="Q115" s="271" t="inlineStr">
        <is>
          <t/>
        </is>
      </c>
      <c r="R115" s="271" t="inlineStr">
        <is>
          <t/>
        </is>
      </c>
      <c r="S115" s="271" t="inlineStr">
        <is>
          <t/>
        </is>
      </c>
      <c r="T115" s="271" t="inlineStr">
        <is>
          <t/>
        </is>
      </c>
      <c r="U115" s="271" t="inlineStr">
        <is>
          <t/>
        </is>
      </c>
      <c r="V115" s="271" t="inlineStr">
        <is>
          <t/>
        </is>
      </c>
      <c r="W115" s="271">
        <v>0.652</v>
      </c>
      <c r="X115" s="271" t="inlineStr">
        <is>
          <t/>
        </is>
      </c>
      <c r="Y115" s="271" t="inlineStr">
        <is>
          <t/>
        </is>
      </c>
      <c r="Z115" s="271" t="inlineStr">
        <is>
          <t/>
        </is>
      </c>
      <c r="AA115" s="271" t="inlineStr">
        <is>
          <t/>
        </is>
      </c>
      <c r="AB115" s="271" t="inlineStr">
        <is>
          <t/>
        </is>
      </c>
      <c r="AC115" s="271" t="inlineStr">
        <is>
          <t/>
        </is>
      </c>
      <c r="AD115" s="271" t="inlineStr">
        <is>
          <t/>
        </is>
      </c>
      <c r="AE115" s="271" t="inlineStr">
        <is>
          <t/>
        </is>
      </c>
      <c r="AF115" s="271">
        <v>0.12</v>
      </c>
      <c r="AG115" s="271">
        <v>0.299</v>
      </c>
      <c r="AH115" s="271">
        <v>0.521</v>
      </c>
      <c r="AI115" s="271">
        <v>0.458</v>
      </c>
      <c r="AJ115" s="271">
        <v>2.734</v>
      </c>
      <c r="AK115">
        <v>56</v>
      </c>
      <c r="AL115" s="268">
        <v>0</v>
      </c>
      <c r="AM115" s="268">
        <v>99.99</v>
      </c>
      <c r="AN115" s="270">
        <v>4.785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LTA</t>
        </is>
      </c>
      <c r="B116" t="inlineStr">
        <is>
          <t>MED</t>
        </is>
      </c>
      <c r="C116" t="inlineStr">
        <is>
          <t>CP</t>
        </is>
      </c>
      <c r="D116" t="inlineStr">
        <is>
          <t>EU-France</t>
        </is>
      </c>
      <c r="E116" t="inlineStr">
        <is>
          <t>HL</t>
        </is>
      </c>
      <c r="F116" t="inlineStr">
        <is>
          <t>t2</t>
        </is>
      </c>
      <c r="G116" s="271" t="inlineStr">
        <is>
          <t/>
        </is>
      </c>
      <c r="H116" s="271" t="inlineStr">
        <is>
          <t/>
        </is>
      </c>
      <c r="I116" s="271" t="inlineStr">
        <is>
          <t/>
        </is>
      </c>
      <c r="J116" s="271" t="inlineStr">
        <is>
          <t/>
        </is>
      </c>
      <c r="K116" s="271" t="inlineStr">
        <is>
          <t/>
        </is>
      </c>
      <c r="L116" s="271" t="inlineStr">
        <is>
          <t/>
        </is>
      </c>
      <c r="M116" s="271" t="inlineStr">
        <is>
          <t/>
        </is>
      </c>
      <c r="N116" s="271" t="inlineStr">
        <is>
          <t/>
        </is>
      </c>
      <c r="O116" s="271" t="inlineStr">
        <is>
          <t/>
        </is>
      </c>
      <c r="P116" s="271" t="inlineStr">
        <is>
          <t/>
        </is>
      </c>
      <c r="Q116" s="271" t="inlineStr">
        <is>
          <t/>
        </is>
      </c>
      <c r="R116" s="271" t="inlineStr">
        <is>
          <t/>
        </is>
      </c>
      <c r="S116" s="271" t="inlineStr">
        <is>
          <t/>
        </is>
      </c>
      <c r="T116" s="271" t="inlineStr">
        <is>
          <t/>
        </is>
      </c>
      <c r="U116" s="271" t="inlineStr">
        <is>
          <t/>
        </is>
      </c>
      <c r="V116" s="271" t="inlineStr">
        <is>
          <t/>
        </is>
      </c>
      <c r="W116" s="271" t="inlineStr">
        <is>
          <t>-1</t>
        </is>
      </c>
      <c r="X116" s="271" t="inlineStr">
        <is>
          <t/>
        </is>
      </c>
      <c r="Y116" s="271" t="inlineStr">
        <is>
          <t/>
        </is>
      </c>
      <c r="Z116" s="271" t="inlineStr">
        <is>
          <t/>
        </is>
      </c>
      <c r="AA116" s="271" t="inlineStr">
        <is>
          <t/>
        </is>
      </c>
      <c r="AB116" s="271" t="inlineStr">
        <is>
          <t/>
        </is>
      </c>
      <c r="AC116" s="271" t="inlineStr">
        <is>
          <t/>
        </is>
      </c>
      <c r="AD116" s="271" t="inlineStr">
        <is>
          <t/>
        </is>
      </c>
      <c r="AE116" s="271" t="inlineStr">
        <is>
          <t/>
        </is>
      </c>
      <c r="AF116" s="271" t="inlineStr">
        <is>
          <t>-1</t>
        </is>
      </c>
      <c r="AG116" s="271" t="inlineStr">
        <is>
          <t>-1</t>
        </is>
      </c>
      <c r="AH116" s="271" t="inlineStr">
        <is>
          <t>-1</t>
        </is>
      </c>
      <c r="AI116" s="271" t="inlineStr">
        <is>
          <t>a</t>
        </is>
      </c>
      <c r="AJ116" s="271" t="inlineStr">
        <is>
          <t>a</t>
        </is>
      </c>
      <c r="AK116">
        <v>56</v>
      </c>
      <c r="AL116" s="268" t="inlineStr">
        <is>
          <t/>
        </is>
      </c>
      <c r="AM116" s="268" t="inlineStr">
        <is>
          <t/>
        </is>
      </c>
      <c r="AN116" s="270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LTA</t>
        </is>
      </c>
      <c r="B117" t="inlineStr">
        <is>
          <t>MED</t>
        </is>
      </c>
      <c r="C117" t="inlineStr">
        <is>
          <t>CP</t>
        </is>
      </c>
      <c r="D117" t="inlineStr">
        <is>
          <t>Maroc</t>
        </is>
      </c>
      <c r="E117" t="inlineStr">
        <is>
          <t>UN</t>
        </is>
      </c>
      <c r="F117" t="inlineStr">
        <is>
          <t>t1</t>
        </is>
      </c>
      <c r="G117" s="271" t="inlineStr">
        <is>
          <t/>
        </is>
      </c>
      <c r="H117" s="271">
        <v>1</v>
      </c>
      <c r="I117" s="271" t="inlineStr">
        <is>
          <t/>
        </is>
      </c>
      <c r="J117" s="271">
        <v>1</v>
      </c>
      <c r="K117" s="271" t="inlineStr">
        <is>
          <t/>
        </is>
      </c>
      <c r="L117" s="271" t="inlineStr">
        <is>
          <t/>
        </is>
      </c>
      <c r="M117" s="271" t="inlineStr">
        <is>
          <t/>
        </is>
      </c>
      <c r="N117" s="271" t="inlineStr">
        <is>
          <t/>
        </is>
      </c>
      <c r="O117" s="271" t="inlineStr">
        <is>
          <t/>
        </is>
      </c>
      <c r="P117" s="271" t="inlineStr">
        <is>
          <t/>
        </is>
      </c>
      <c r="Q117" s="271" t="inlineStr">
        <is>
          <t/>
        </is>
      </c>
      <c r="R117" s="271" t="inlineStr">
        <is>
          <t/>
        </is>
      </c>
      <c r="S117" s="271" t="inlineStr">
        <is>
          <t/>
        </is>
      </c>
      <c r="T117" s="271" t="inlineStr">
        <is>
          <t/>
        </is>
      </c>
      <c r="U117" s="271" t="inlineStr">
        <is>
          <t/>
        </is>
      </c>
      <c r="V117" s="271" t="inlineStr">
        <is>
          <t/>
        </is>
      </c>
      <c r="W117" s="271" t="inlineStr">
        <is>
          <t/>
        </is>
      </c>
      <c r="X117" s="271" t="inlineStr">
        <is>
          <t/>
        </is>
      </c>
      <c r="Y117" s="271" t="inlineStr">
        <is>
          <t/>
        </is>
      </c>
      <c r="Z117" s="271" t="inlineStr">
        <is>
          <t/>
        </is>
      </c>
      <c r="AA117" s="271" t="inlineStr">
        <is>
          <t/>
        </is>
      </c>
      <c r="AB117" s="271" t="inlineStr">
        <is>
          <t/>
        </is>
      </c>
      <c r="AC117" s="271" t="inlineStr">
        <is>
          <t/>
        </is>
      </c>
      <c r="AD117" s="271" t="inlineStr">
        <is>
          <t/>
        </is>
      </c>
      <c r="AE117" s="271" t="inlineStr">
        <is>
          <t/>
        </is>
      </c>
      <c r="AF117" s="271" t="inlineStr">
        <is>
          <t/>
        </is>
      </c>
      <c r="AG117" s="271" t="inlineStr">
        <is>
          <t/>
        </is>
      </c>
      <c r="AH117" s="271" t="inlineStr">
        <is>
          <t/>
        </is>
      </c>
      <c r="AI117" s="271" t="inlineStr">
        <is>
          <t/>
        </is>
      </c>
      <c r="AJ117" s="271" t="inlineStr">
        <is>
          <t/>
        </is>
      </c>
      <c r="AK117">
        <v>57</v>
      </c>
      <c r="AL117" s="268">
        <v>0</v>
      </c>
      <c r="AM117" s="268">
        <v>100</v>
      </c>
      <c r="AN117" s="270">
        <v>2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LTA</t>
        </is>
      </c>
      <c r="B118" t="inlineStr">
        <is>
          <t>MED</t>
        </is>
      </c>
      <c r="C118" t="inlineStr">
        <is>
          <t>CP</t>
        </is>
      </c>
      <c r="D118" t="inlineStr">
        <is>
          <t>Maroc</t>
        </is>
      </c>
      <c r="E118" t="inlineStr">
        <is>
          <t>UN</t>
        </is>
      </c>
      <c r="F118" t="inlineStr">
        <is>
          <t>t2</t>
        </is>
      </c>
      <c r="G118" s="271" t="inlineStr">
        <is>
          <t/>
        </is>
      </c>
      <c r="H118" s="271" t="inlineStr">
        <is>
          <t>-1</t>
        </is>
      </c>
      <c r="I118" s="271" t="inlineStr">
        <is>
          <t/>
        </is>
      </c>
      <c r="J118" s="271" t="inlineStr">
        <is>
          <t>-1</t>
        </is>
      </c>
      <c r="K118" s="271" t="inlineStr">
        <is>
          <t/>
        </is>
      </c>
      <c r="L118" s="271" t="inlineStr">
        <is>
          <t/>
        </is>
      </c>
      <c r="M118" s="271" t="inlineStr">
        <is>
          <t/>
        </is>
      </c>
      <c r="N118" s="271" t="inlineStr">
        <is>
          <t/>
        </is>
      </c>
      <c r="O118" s="271" t="inlineStr">
        <is>
          <t/>
        </is>
      </c>
      <c r="P118" s="271" t="inlineStr">
        <is>
          <t/>
        </is>
      </c>
      <c r="Q118" s="271" t="inlineStr">
        <is>
          <t/>
        </is>
      </c>
      <c r="R118" s="271" t="inlineStr">
        <is>
          <t/>
        </is>
      </c>
      <c r="S118" s="271" t="inlineStr">
        <is>
          <t/>
        </is>
      </c>
      <c r="T118" s="271" t="inlineStr">
        <is>
          <t/>
        </is>
      </c>
      <c r="U118" s="271" t="inlineStr">
        <is>
          <t/>
        </is>
      </c>
      <c r="V118" s="271" t="inlineStr">
        <is>
          <t/>
        </is>
      </c>
      <c r="W118" s="271" t="inlineStr">
        <is>
          <t/>
        </is>
      </c>
      <c r="X118" s="271" t="inlineStr">
        <is>
          <t/>
        </is>
      </c>
      <c r="Y118" s="271" t="inlineStr">
        <is>
          <t/>
        </is>
      </c>
      <c r="Z118" s="271" t="inlineStr">
        <is>
          <t/>
        </is>
      </c>
      <c r="AA118" s="271" t="inlineStr">
        <is>
          <t/>
        </is>
      </c>
      <c r="AB118" s="271" t="inlineStr">
        <is>
          <t/>
        </is>
      </c>
      <c r="AC118" s="271" t="inlineStr">
        <is>
          <t/>
        </is>
      </c>
      <c r="AD118" s="271" t="inlineStr">
        <is>
          <t/>
        </is>
      </c>
      <c r="AE118" s="271" t="inlineStr">
        <is>
          <t/>
        </is>
      </c>
      <c r="AF118" s="271" t="inlineStr">
        <is>
          <t/>
        </is>
      </c>
      <c r="AG118" s="271" t="inlineStr">
        <is>
          <t/>
        </is>
      </c>
      <c r="AH118" s="271" t="inlineStr">
        <is>
          <t/>
        </is>
      </c>
      <c r="AI118" s="271" t="inlineStr">
        <is>
          <t/>
        </is>
      </c>
      <c r="AJ118" s="271" t="inlineStr">
        <is>
          <t/>
        </is>
      </c>
      <c r="AK118">
        <v>57</v>
      </c>
      <c r="AL118" s="268" t="inlineStr">
        <is>
          <t/>
        </is>
      </c>
      <c r="AM118" s="268" t="inlineStr">
        <is>
          <t/>
        </is>
      </c>
      <c r="AN118" s="270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LTA</t>
        </is>
      </c>
      <c r="B119" t="inlineStr">
        <is>
          <t>MED</t>
        </is>
      </c>
      <c r="C119" t="inlineStr">
        <is>
          <t>CP</t>
        </is>
      </c>
      <c r="D119" t="inlineStr">
        <is>
          <t>EU-Malta</t>
        </is>
      </c>
      <c r="E119" t="inlineStr">
        <is>
          <t>HL</t>
        </is>
      </c>
      <c r="F119" t="inlineStr">
        <is>
          <t>t1</t>
        </is>
      </c>
      <c r="G119" s="271" t="inlineStr">
        <is>
          <t/>
        </is>
      </c>
      <c r="H119" s="271" t="inlineStr">
        <is>
          <t/>
        </is>
      </c>
      <c r="I119" s="271" t="inlineStr">
        <is>
          <t/>
        </is>
      </c>
      <c r="J119" s="271" t="inlineStr">
        <is>
          <t/>
        </is>
      </c>
      <c r="K119" s="271" t="inlineStr">
        <is>
          <t/>
        </is>
      </c>
      <c r="L119" s="271" t="inlineStr">
        <is>
          <t/>
        </is>
      </c>
      <c r="M119" s="271" t="inlineStr">
        <is>
          <t/>
        </is>
      </c>
      <c r="N119" s="271" t="inlineStr">
        <is>
          <t/>
        </is>
      </c>
      <c r="O119" s="271" t="inlineStr">
        <is>
          <t/>
        </is>
      </c>
      <c r="P119" s="271" t="inlineStr">
        <is>
          <t/>
        </is>
      </c>
      <c r="Q119" s="271" t="inlineStr">
        <is>
          <t/>
        </is>
      </c>
      <c r="R119" s="271" t="inlineStr">
        <is>
          <t/>
        </is>
      </c>
      <c r="S119" s="271" t="inlineStr">
        <is>
          <t/>
        </is>
      </c>
      <c r="T119" s="271" t="inlineStr">
        <is>
          <t/>
        </is>
      </c>
      <c r="U119" s="271" t="inlineStr">
        <is>
          <t/>
        </is>
      </c>
      <c r="V119" s="271" t="inlineStr">
        <is>
          <t/>
        </is>
      </c>
      <c r="W119" s="271" t="inlineStr">
        <is>
          <t/>
        </is>
      </c>
      <c r="X119" s="271" t="inlineStr">
        <is>
          <t/>
        </is>
      </c>
      <c r="Y119" s="271" t="inlineStr">
        <is>
          <t/>
        </is>
      </c>
      <c r="Z119" s="271" t="inlineStr">
        <is>
          <t/>
        </is>
      </c>
      <c r="AA119" s="271" t="inlineStr">
        <is>
          <t/>
        </is>
      </c>
      <c r="AB119" s="271">
        <v>0.035</v>
      </c>
      <c r="AC119" s="271" t="inlineStr">
        <is>
          <t/>
        </is>
      </c>
      <c r="AD119" s="271">
        <v>1.451</v>
      </c>
      <c r="AE119" s="271">
        <v>0.016</v>
      </c>
      <c r="AF119" s="271" t="inlineStr">
        <is>
          <t/>
        </is>
      </c>
      <c r="AG119" s="271">
        <v>0.138</v>
      </c>
      <c r="AH119" s="271" t="inlineStr">
        <is>
          <t/>
        </is>
      </c>
      <c r="AI119" s="271">
        <v>0.305</v>
      </c>
      <c r="AJ119" s="271" t="inlineStr">
        <is>
          <t/>
        </is>
      </c>
      <c r="AK119">
        <v>58</v>
      </c>
      <c r="AL119" s="268">
        <v>0</v>
      </c>
      <c r="AM119" s="268">
        <v>100</v>
      </c>
      <c r="AN119" s="270">
        <v>1.945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LTA</t>
        </is>
      </c>
      <c r="B120" t="inlineStr">
        <is>
          <t>MED</t>
        </is>
      </c>
      <c r="C120" t="inlineStr">
        <is>
          <t>CP</t>
        </is>
      </c>
      <c r="D120" t="inlineStr">
        <is>
          <t>EU-Malta</t>
        </is>
      </c>
      <c r="E120" t="inlineStr">
        <is>
          <t>HL</t>
        </is>
      </c>
      <c r="F120" t="inlineStr">
        <is>
          <t>t2</t>
        </is>
      </c>
      <c r="G120" s="271" t="inlineStr">
        <is>
          <t/>
        </is>
      </c>
      <c r="H120" s="271" t="inlineStr">
        <is>
          <t/>
        </is>
      </c>
      <c r="I120" s="271" t="inlineStr">
        <is>
          <t/>
        </is>
      </c>
      <c r="J120" s="271" t="inlineStr">
        <is>
          <t/>
        </is>
      </c>
      <c r="K120" s="271" t="inlineStr">
        <is>
          <t/>
        </is>
      </c>
      <c r="L120" s="271" t="inlineStr">
        <is>
          <t/>
        </is>
      </c>
      <c r="M120" s="271" t="inlineStr">
        <is>
          <t/>
        </is>
      </c>
      <c r="N120" s="271" t="inlineStr">
        <is>
          <t/>
        </is>
      </c>
      <c r="O120" s="271" t="inlineStr">
        <is>
          <t/>
        </is>
      </c>
      <c r="P120" s="271" t="inlineStr">
        <is>
          <t/>
        </is>
      </c>
      <c r="Q120" s="271" t="inlineStr">
        <is>
          <t/>
        </is>
      </c>
      <c r="R120" s="271" t="inlineStr">
        <is>
          <t/>
        </is>
      </c>
      <c r="S120" s="271" t="inlineStr">
        <is>
          <t/>
        </is>
      </c>
      <c r="T120" s="271" t="inlineStr">
        <is>
          <t/>
        </is>
      </c>
      <c r="U120" s="271" t="inlineStr">
        <is>
          <t/>
        </is>
      </c>
      <c r="V120" s="271" t="inlineStr">
        <is>
          <t/>
        </is>
      </c>
      <c r="W120" s="271" t="inlineStr">
        <is>
          <t/>
        </is>
      </c>
      <c r="X120" s="271" t="inlineStr">
        <is>
          <t/>
        </is>
      </c>
      <c r="Y120" s="271" t="inlineStr">
        <is>
          <t/>
        </is>
      </c>
      <c r="Z120" s="271" t="inlineStr">
        <is>
          <t/>
        </is>
      </c>
      <c r="AA120" s="271" t="inlineStr">
        <is>
          <t/>
        </is>
      </c>
      <c r="AB120" s="271" t="inlineStr">
        <is>
          <t>-1</t>
        </is>
      </c>
      <c r="AC120" s="271" t="inlineStr">
        <is>
          <t/>
        </is>
      </c>
      <c r="AD120" s="271" t="inlineStr">
        <is>
          <t>-1</t>
        </is>
      </c>
      <c r="AE120" s="271" t="inlineStr">
        <is>
          <t>-1</t>
        </is>
      </c>
      <c r="AF120" s="271" t="inlineStr">
        <is>
          <t/>
        </is>
      </c>
      <c r="AG120" s="271" t="inlineStr">
        <is>
          <t>-1</t>
        </is>
      </c>
      <c r="AH120" s="271" t="inlineStr">
        <is>
          <t/>
        </is>
      </c>
      <c r="AI120" s="271" t="inlineStr">
        <is>
          <t>-1</t>
        </is>
      </c>
      <c r="AJ120" s="271" t="inlineStr">
        <is>
          <t/>
        </is>
      </c>
      <c r="AK120">
        <v>58</v>
      </c>
      <c r="AL120" s="268" t="inlineStr">
        <is>
          <t/>
        </is>
      </c>
      <c r="AM120" s="268" t="inlineStr">
        <is>
          <t/>
        </is>
      </c>
      <c r="AN120" s="270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LTA</t>
        </is>
      </c>
      <c r="B121" t="inlineStr">
        <is>
          <t>MED</t>
        </is>
      </c>
      <c r="C121" t="inlineStr">
        <is>
          <t>CP</t>
        </is>
      </c>
      <c r="D121" t="inlineStr">
        <is>
          <t>EU-Malta</t>
        </is>
      </c>
      <c r="E121" t="inlineStr">
        <is>
          <t>RR</t>
        </is>
      </c>
      <c r="F121" t="inlineStr">
        <is>
          <t>t1</t>
        </is>
      </c>
      <c r="G121" s="271" t="inlineStr">
        <is>
          <t/>
        </is>
      </c>
      <c r="H121" s="271" t="inlineStr">
        <is>
          <t/>
        </is>
      </c>
      <c r="I121" s="271" t="inlineStr">
        <is>
          <t/>
        </is>
      </c>
      <c r="J121" s="271" t="inlineStr">
        <is>
          <t/>
        </is>
      </c>
      <c r="K121" s="271" t="inlineStr">
        <is>
          <t/>
        </is>
      </c>
      <c r="L121" s="271" t="inlineStr">
        <is>
          <t/>
        </is>
      </c>
      <c r="M121" s="271" t="inlineStr">
        <is>
          <t/>
        </is>
      </c>
      <c r="N121" s="271" t="inlineStr">
        <is>
          <t/>
        </is>
      </c>
      <c r="O121" s="271" t="inlineStr">
        <is>
          <t/>
        </is>
      </c>
      <c r="P121" s="271" t="inlineStr">
        <is>
          <t/>
        </is>
      </c>
      <c r="Q121" s="271" t="inlineStr">
        <is>
          <t/>
        </is>
      </c>
      <c r="R121" s="271" t="inlineStr">
        <is>
          <t/>
        </is>
      </c>
      <c r="S121" s="271" t="inlineStr">
        <is>
          <t/>
        </is>
      </c>
      <c r="T121" s="271" t="inlineStr">
        <is>
          <t/>
        </is>
      </c>
      <c r="U121" s="271" t="inlineStr">
        <is>
          <t/>
        </is>
      </c>
      <c r="V121" s="271" t="inlineStr">
        <is>
          <t/>
        </is>
      </c>
      <c r="W121" s="271" t="inlineStr">
        <is>
          <t/>
        </is>
      </c>
      <c r="X121" s="271" t="inlineStr">
        <is>
          <t/>
        </is>
      </c>
      <c r="Y121" s="271" t="inlineStr">
        <is>
          <t/>
        </is>
      </c>
      <c r="Z121" s="271" t="inlineStr">
        <is>
          <t/>
        </is>
      </c>
      <c r="AA121" s="271" t="inlineStr">
        <is>
          <t/>
        </is>
      </c>
      <c r="AB121" s="271" t="inlineStr">
        <is>
          <t/>
        </is>
      </c>
      <c r="AC121" s="271" t="inlineStr">
        <is>
          <t/>
        </is>
      </c>
      <c r="AD121" s="271" t="inlineStr">
        <is>
          <t/>
        </is>
      </c>
      <c r="AE121" s="271" t="inlineStr">
        <is>
          <t/>
        </is>
      </c>
      <c r="AF121" s="271">
        <v>1.473</v>
      </c>
      <c r="AG121" s="271" t="inlineStr">
        <is>
          <t/>
        </is>
      </c>
      <c r="AH121" s="271" t="inlineStr">
        <is>
          <t/>
        </is>
      </c>
      <c r="AI121" s="271" t="inlineStr">
        <is>
          <t/>
        </is>
      </c>
      <c r="AJ121" s="271" t="inlineStr">
        <is>
          <t/>
        </is>
      </c>
      <c r="AK121">
        <v>59</v>
      </c>
      <c r="AL121" s="268">
        <v>0</v>
      </c>
      <c r="AM121" s="268">
        <v>100</v>
      </c>
      <c r="AN121" s="270">
        <v>1.473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LTA</t>
        </is>
      </c>
      <c r="B122" t="inlineStr">
        <is>
          <t>MED</t>
        </is>
      </c>
      <c r="C122" t="inlineStr">
        <is>
          <t>CP</t>
        </is>
      </c>
      <c r="D122" t="inlineStr">
        <is>
          <t>EU-Malta</t>
        </is>
      </c>
      <c r="E122" t="inlineStr">
        <is>
          <t>RR</t>
        </is>
      </c>
      <c r="F122" t="inlineStr">
        <is>
          <t>t2</t>
        </is>
      </c>
      <c r="G122" s="271" t="inlineStr">
        <is>
          <t/>
        </is>
      </c>
      <c r="H122" s="271" t="inlineStr">
        <is>
          <t/>
        </is>
      </c>
      <c r="I122" s="271" t="inlineStr">
        <is>
          <t/>
        </is>
      </c>
      <c r="J122" s="271" t="inlineStr">
        <is>
          <t/>
        </is>
      </c>
      <c r="K122" s="271" t="inlineStr">
        <is>
          <t/>
        </is>
      </c>
      <c r="L122" s="271" t="inlineStr">
        <is>
          <t/>
        </is>
      </c>
      <c r="M122" s="271" t="inlineStr">
        <is>
          <t/>
        </is>
      </c>
      <c r="N122" s="271" t="inlineStr">
        <is>
          <t/>
        </is>
      </c>
      <c r="O122" s="271" t="inlineStr">
        <is>
          <t/>
        </is>
      </c>
      <c r="P122" s="271" t="inlineStr">
        <is>
          <t/>
        </is>
      </c>
      <c r="Q122" s="271" t="inlineStr">
        <is>
          <t/>
        </is>
      </c>
      <c r="R122" s="271" t="inlineStr">
        <is>
          <t/>
        </is>
      </c>
      <c r="S122" s="271" t="inlineStr">
        <is>
          <t/>
        </is>
      </c>
      <c r="T122" s="271" t="inlineStr">
        <is>
          <t/>
        </is>
      </c>
      <c r="U122" s="271" t="inlineStr">
        <is>
          <t/>
        </is>
      </c>
      <c r="V122" s="271" t="inlineStr">
        <is>
          <t/>
        </is>
      </c>
      <c r="W122" s="271" t="inlineStr">
        <is>
          <t/>
        </is>
      </c>
      <c r="X122" s="271" t="inlineStr">
        <is>
          <t/>
        </is>
      </c>
      <c r="Y122" s="271" t="inlineStr">
        <is>
          <t/>
        </is>
      </c>
      <c r="Z122" s="271" t="inlineStr">
        <is>
          <t/>
        </is>
      </c>
      <c r="AA122" s="271" t="inlineStr">
        <is>
          <t/>
        </is>
      </c>
      <c r="AB122" s="271" t="inlineStr">
        <is>
          <t/>
        </is>
      </c>
      <c r="AC122" s="271" t="inlineStr">
        <is>
          <t/>
        </is>
      </c>
      <c r="AD122" s="271" t="inlineStr">
        <is>
          <t/>
        </is>
      </c>
      <c r="AE122" s="271" t="inlineStr">
        <is>
          <t/>
        </is>
      </c>
      <c r="AF122" s="271" t="inlineStr">
        <is>
          <t>-1</t>
        </is>
      </c>
      <c r="AG122" s="271" t="inlineStr">
        <is>
          <t/>
        </is>
      </c>
      <c r="AH122" s="271" t="inlineStr">
        <is>
          <t/>
        </is>
      </c>
      <c r="AI122" s="271" t="inlineStr">
        <is>
          <t/>
        </is>
      </c>
      <c r="AJ122" s="271" t="inlineStr">
        <is>
          <t/>
        </is>
      </c>
      <c r="AK122">
        <v>59</v>
      </c>
      <c r="AL122" s="268" t="inlineStr">
        <is>
          <t/>
        </is>
      </c>
      <c r="AM122" s="268" t="inlineStr">
        <is>
          <t/>
        </is>
      </c>
      <c r="AN122" s="270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LTA</t>
        </is>
      </c>
      <c r="B123" t="inlineStr">
        <is>
          <t>MED</t>
        </is>
      </c>
      <c r="C123" t="inlineStr">
        <is>
          <t>CP</t>
        </is>
      </c>
      <c r="D123" t="inlineStr">
        <is>
          <t>EU-France</t>
        </is>
      </c>
      <c r="E123" t="inlineStr">
        <is>
          <t>TN</t>
        </is>
      </c>
      <c r="F123" t="inlineStr">
        <is>
          <t>t1</t>
        </is>
      </c>
      <c r="G123" s="271" t="inlineStr">
        <is>
          <t/>
        </is>
      </c>
      <c r="H123" s="271" t="inlineStr">
        <is>
          <t/>
        </is>
      </c>
      <c r="I123" s="271" t="inlineStr">
        <is>
          <t/>
        </is>
      </c>
      <c r="J123" s="271" t="inlineStr">
        <is>
          <t/>
        </is>
      </c>
      <c r="K123" s="271" t="inlineStr">
        <is>
          <t/>
        </is>
      </c>
      <c r="L123" s="271" t="inlineStr">
        <is>
          <t/>
        </is>
      </c>
      <c r="M123" s="271" t="inlineStr">
        <is>
          <t/>
        </is>
      </c>
      <c r="N123" s="271" t="inlineStr">
        <is>
          <t/>
        </is>
      </c>
      <c r="O123" s="271" t="inlineStr">
        <is>
          <t/>
        </is>
      </c>
      <c r="P123" s="271" t="inlineStr">
        <is>
          <t/>
        </is>
      </c>
      <c r="Q123" s="271" t="inlineStr">
        <is>
          <t/>
        </is>
      </c>
      <c r="R123" s="271" t="inlineStr">
        <is>
          <t/>
        </is>
      </c>
      <c r="S123" s="271" t="inlineStr">
        <is>
          <t/>
        </is>
      </c>
      <c r="T123" s="271" t="inlineStr">
        <is>
          <t/>
        </is>
      </c>
      <c r="U123" s="271" t="inlineStr">
        <is>
          <t/>
        </is>
      </c>
      <c r="V123" s="271" t="inlineStr">
        <is>
          <t/>
        </is>
      </c>
      <c r="W123" s="271" t="inlineStr">
        <is>
          <t/>
        </is>
      </c>
      <c r="X123" s="271" t="inlineStr">
        <is>
          <t/>
        </is>
      </c>
      <c r="Y123" s="271" t="inlineStr">
        <is>
          <t/>
        </is>
      </c>
      <c r="Z123" s="271">
        <v>0.01</v>
      </c>
      <c r="AA123" s="271">
        <v>0.138</v>
      </c>
      <c r="AB123" s="271" t="inlineStr">
        <is>
          <t/>
        </is>
      </c>
      <c r="AC123" s="271" t="inlineStr">
        <is>
          <t/>
        </is>
      </c>
      <c r="AD123" s="271" t="inlineStr">
        <is>
          <t/>
        </is>
      </c>
      <c r="AE123" s="271" t="inlineStr">
        <is>
          <t/>
        </is>
      </c>
      <c r="AF123" s="271">
        <v>0.246</v>
      </c>
      <c r="AG123" s="271">
        <v>0.679</v>
      </c>
      <c r="AH123" s="271" t="inlineStr">
        <is>
          <t/>
        </is>
      </c>
      <c r="AI123" s="271" t="inlineStr">
        <is>
          <t/>
        </is>
      </c>
      <c r="AJ123" s="271" t="inlineStr">
        <is>
          <t/>
        </is>
      </c>
      <c r="AK123">
        <v>60</v>
      </c>
      <c r="AL123" s="268">
        <v>0</v>
      </c>
      <c r="AM123" s="268">
        <v>100</v>
      </c>
      <c r="AN123" s="270">
        <v>1.074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LTA</t>
        </is>
      </c>
      <c r="B124" t="inlineStr">
        <is>
          <t>MED</t>
        </is>
      </c>
      <c r="C124" t="inlineStr">
        <is>
          <t>CP</t>
        </is>
      </c>
      <c r="D124" t="inlineStr">
        <is>
          <t>EU-France</t>
        </is>
      </c>
      <c r="E124" t="inlineStr">
        <is>
          <t>TN</t>
        </is>
      </c>
      <c r="F124" t="inlineStr">
        <is>
          <t>t2</t>
        </is>
      </c>
      <c r="G124" s="271" t="inlineStr">
        <is>
          <t/>
        </is>
      </c>
      <c r="H124" s="271" t="inlineStr">
        <is>
          <t/>
        </is>
      </c>
      <c r="I124" s="271" t="inlineStr">
        <is>
          <t/>
        </is>
      </c>
      <c r="J124" s="271" t="inlineStr">
        <is>
          <t/>
        </is>
      </c>
      <c r="K124" s="271" t="inlineStr">
        <is>
          <t/>
        </is>
      </c>
      <c r="L124" s="271" t="inlineStr">
        <is>
          <t/>
        </is>
      </c>
      <c r="M124" s="271" t="inlineStr">
        <is>
          <t/>
        </is>
      </c>
      <c r="N124" s="271" t="inlineStr">
        <is>
          <t/>
        </is>
      </c>
      <c r="O124" s="271" t="inlineStr">
        <is>
          <t/>
        </is>
      </c>
      <c r="P124" s="271" t="inlineStr">
        <is>
          <t/>
        </is>
      </c>
      <c r="Q124" s="271" t="inlineStr">
        <is>
          <t/>
        </is>
      </c>
      <c r="R124" s="271" t="inlineStr">
        <is>
          <t/>
        </is>
      </c>
      <c r="S124" s="271" t="inlineStr">
        <is>
          <t/>
        </is>
      </c>
      <c r="T124" s="271" t="inlineStr">
        <is>
          <t/>
        </is>
      </c>
      <c r="U124" s="271" t="inlineStr">
        <is>
          <t/>
        </is>
      </c>
      <c r="V124" s="271" t="inlineStr">
        <is>
          <t/>
        </is>
      </c>
      <c r="W124" s="271" t="inlineStr">
        <is>
          <t/>
        </is>
      </c>
      <c r="X124" s="271" t="inlineStr">
        <is>
          <t/>
        </is>
      </c>
      <c r="Y124" s="271" t="inlineStr">
        <is>
          <t/>
        </is>
      </c>
      <c r="Z124" s="271" t="inlineStr">
        <is>
          <t>-1</t>
        </is>
      </c>
      <c r="AA124" s="271" t="inlineStr">
        <is>
          <t>-1</t>
        </is>
      </c>
      <c r="AB124" s="271" t="inlineStr">
        <is>
          <t/>
        </is>
      </c>
      <c r="AC124" s="271" t="inlineStr">
        <is>
          <t/>
        </is>
      </c>
      <c r="AD124" s="271" t="inlineStr">
        <is>
          <t/>
        </is>
      </c>
      <c r="AE124" s="271" t="inlineStr">
        <is>
          <t/>
        </is>
      </c>
      <c r="AF124" s="271" t="inlineStr">
        <is>
          <t>-1</t>
        </is>
      </c>
      <c r="AG124" s="271" t="inlineStr">
        <is>
          <t>-1</t>
        </is>
      </c>
      <c r="AH124" s="271" t="inlineStr">
        <is>
          <t/>
        </is>
      </c>
      <c r="AI124" s="271" t="inlineStr">
        <is>
          <t/>
        </is>
      </c>
      <c r="AJ124" s="271" t="inlineStr">
        <is>
          <t/>
        </is>
      </c>
      <c r="AK124">
        <v>60</v>
      </c>
      <c r="AL124" s="268" t="inlineStr">
        <is>
          <t/>
        </is>
      </c>
      <c r="AM124" s="268" t="inlineStr">
        <is>
          <t/>
        </is>
      </c>
      <c r="AN124" s="270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LTA</t>
        </is>
      </c>
      <c r="B125" t="inlineStr">
        <is>
          <t>MED</t>
        </is>
      </c>
      <c r="C125" t="inlineStr">
        <is>
          <t>CP</t>
        </is>
      </c>
      <c r="D125" t="inlineStr">
        <is>
          <t>EU-Italy</t>
        </is>
      </c>
      <c r="E125" t="inlineStr">
        <is>
          <t>TP</t>
        </is>
      </c>
      <c r="F125" t="inlineStr">
        <is>
          <t>t1</t>
        </is>
      </c>
      <c r="G125" s="271" t="inlineStr">
        <is>
          <t/>
        </is>
      </c>
      <c r="H125" s="271" t="inlineStr">
        <is>
          <t/>
        </is>
      </c>
      <c r="I125" s="271" t="inlineStr">
        <is>
          <t/>
        </is>
      </c>
      <c r="J125" s="271" t="inlineStr">
        <is>
          <t/>
        </is>
      </c>
      <c r="K125" s="271" t="inlineStr">
        <is>
          <t/>
        </is>
      </c>
      <c r="L125" s="271" t="inlineStr">
        <is>
          <t/>
        </is>
      </c>
      <c r="M125" s="271" t="inlineStr">
        <is>
          <t/>
        </is>
      </c>
      <c r="N125" s="271" t="inlineStr">
        <is>
          <t/>
        </is>
      </c>
      <c r="O125" s="271" t="inlineStr">
        <is>
          <t/>
        </is>
      </c>
      <c r="P125" s="271" t="inlineStr">
        <is>
          <t/>
        </is>
      </c>
      <c r="Q125" s="271" t="inlineStr">
        <is>
          <t/>
        </is>
      </c>
      <c r="R125" s="271" t="inlineStr">
        <is>
          <t/>
        </is>
      </c>
      <c r="S125" s="271" t="inlineStr">
        <is>
          <t/>
        </is>
      </c>
      <c r="T125" s="271" t="inlineStr">
        <is>
          <t/>
        </is>
      </c>
      <c r="U125" s="271" t="inlineStr">
        <is>
          <t/>
        </is>
      </c>
      <c r="V125" s="271" t="inlineStr">
        <is>
          <t/>
        </is>
      </c>
      <c r="W125" s="271" t="inlineStr">
        <is>
          <t/>
        </is>
      </c>
      <c r="X125" s="271" t="inlineStr">
        <is>
          <t/>
        </is>
      </c>
      <c r="Y125" s="271" t="inlineStr">
        <is>
          <t/>
        </is>
      </c>
      <c r="Z125" s="271" t="inlineStr">
        <is>
          <t/>
        </is>
      </c>
      <c r="AA125" s="271" t="inlineStr">
        <is>
          <t/>
        </is>
      </c>
      <c r="AB125" s="271" t="inlineStr">
        <is>
          <t/>
        </is>
      </c>
      <c r="AC125" s="271" t="inlineStr">
        <is>
          <t/>
        </is>
      </c>
      <c r="AD125" s="271" t="inlineStr">
        <is>
          <t/>
        </is>
      </c>
      <c r="AE125" s="271" t="inlineStr">
        <is>
          <t/>
        </is>
      </c>
      <c r="AF125" s="271">
        <v>0.157</v>
      </c>
      <c r="AG125" s="271">
        <v>0.002</v>
      </c>
      <c r="AH125" s="271">
        <v>0.186</v>
      </c>
      <c r="AI125" s="271">
        <v>0.05</v>
      </c>
      <c r="AJ125" s="271" t="inlineStr">
        <is>
          <t/>
        </is>
      </c>
      <c r="AK125">
        <v>61</v>
      </c>
      <c r="AL125" s="268">
        <v>0</v>
      </c>
      <c r="AM125" s="268">
        <v>100</v>
      </c>
      <c r="AN125" s="270">
        <v>0.395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LTA</t>
        </is>
      </c>
      <c r="B126" t="inlineStr">
        <is>
          <t>MED</t>
        </is>
      </c>
      <c r="C126" t="inlineStr">
        <is>
          <t>CP</t>
        </is>
      </c>
      <c r="D126" t="inlineStr">
        <is>
          <t>EU-Italy</t>
        </is>
      </c>
      <c r="E126" t="inlineStr">
        <is>
          <t>TP</t>
        </is>
      </c>
      <c r="F126" t="inlineStr">
        <is>
          <t>t2</t>
        </is>
      </c>
      <c r="G126" s="271" t="inlineStr">
        <is>
          <t/>
        </is>
      </c>
      <c r="H126" s="271" t="inlineStr">
        <is>
          <t/>
        </is>
      </c>
      <c r="I126" s="271" t="inlineStr">
        <is>
          <t/>
        </is>
      </c>
      <c r="J126" s="271" t="inlineStr">
        <is>
          <t/>
        </is>
      </c>
      <c r="K126" s="271" t="inlineStr">
        <is>
          <t/>
        </is>
      </c>
      <c r="L126" s="271" t="inlineStr">
        <is>
          <t/>
        </is>
      </c>
      <c r="M126" s="271" t="inlineStr">
        <is>
          <t/>
        </is>
      </c>
      <c r="N126" s="271" t="inlineStr">
        <is>
          <t/>
        </is>
      </c>
      <c r="O126" s="271" t="inlineStr">
        <is>
          <t/>
        </is>
      </c>
      <c r="P126" s="271" t="inlineStr">
        <is>
          <t/>
        </is>
      </c>
      <c r="Q126" s="271" t="inlineStr">
        <is>
          <t/>
        </is>
      </c>
      <c r="R126" s="271" t="inlineStr">
        <is>
          <t/>
        </is>
      </c>
      <c r="S126" s="271" t="inlineStr">
        <is>
          <t/>
        </is>
      </c>
      <c r="T126" s="271" t="inlineStr">
        <is>
          <t/>
        </is>
      </c>
      <c r="U126" s="271" t="inlineStr">
        <is>
          <t/>
        </is>
      </c>
      <c r="V126" s="271" t="inlineStr">
        <is>
          <t/>
        </is>
      </c>
      <c r="W126" s="271" t="inlineStr">
        <is>
          <t/>
        </is>
      </c>
      <c r="X126" s="271" t="inlineStr">
        <is>
          <t/>
        </is>
      </c>
      <c r="Y126" s="271" t="inlineStr">
        <is>
          <t/>
        </is>
      </c>
      <c r="Z126" s="271" t="inlineStr">
        <is>
          <t/>
        </is>
      </c>
      <c r="AA126" s="271" t="inlineStr">
        <is>
          <t/>
        </is>
      </c>
      <c r="AB126" s="271" t="inlineStr">
        <is>
          <t/>
        </is>
      </c>
      <c r="AC126" s="271" t="inlineStr">
        <is>
          <t/>
        </is>
      </c>
      <c r="AD126" s="271" t="inlineStr">
        <is>
          <t/>
        </is>
      </c>
      <c r="AE126" s="271" t="inlineStr">
        <is>
          <t/>
        </is>
      </c>
      <c r="AF126" s="271" t="inlineStr">
        <is>
          <t>-1</t>
        </is>
      </c>
      <c r="AG126" s="271" t="inlineStr">
        <is>
          <t>-1</t>
        </is>
      </c>
      <c r="AH126" s="271" t="inlineStr">
        <is>
          <t>-1</t>
        </is>
      </c>
      <c r="AI126" s="271" t="inlineStr">
        <is>
          <t>-1</t>
        </is>
      </c>
      <c r="AJ126" s="271" t="inlineStr">
        <is>
          <t/>
        </is>
      </c>
      <c r="AK126">
        <v>61</v>
      </c>
      <c r="AL126" s="268" t="inlineStr">
        <is>
          <t/>
        </is>
      </c>
      <c r="AM126" s="268" t="inlineStr">
        <is>
          <t/>
        </is>
      </c>
      <c r="AN126" s="270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LTA</t>
        </is>
      </c>
      <c r="B127" t="inlineStr">
        <is>
          <t>MED</t>
        </is>
      </c>
      <c r="C127" t="inlineStr">
        <is>
          <t>CP</t>
        </is>
      </c>
      <c r="D127" t="inlineStr">
        <is>
          <t>EU-France</t>
        </is>
      </c>
      <c r="E127" t="inlineStr">
        <is>
          <t>TW</t>
        </is>
      </c>
      <c r="F127" t="inlineStr">
        <is>
          <t>t1</t>
        </is>
      </c>
      <c r="G127" s="271" t="inlineStr">
        <is>
          <t/>
        </is>
      </c>
      <c r="H127" s="271" t="inlineStr">
        <is>
          <t/>
        </is>
      </c>
      <c r="I127" s="271" t="inlineStr">
        <is>
          <t/>
        </is>
      </c>
      <c r="J127" s="271" t="inlineStr">
        <is>
          <t/>
        </is>
      </c>
      <c r="K127" s="271" t="inlineStr">
        <is>
          <t/>
        </is>
      </c>
      <c r="L127" s="271" t="inlineStr">
        <is>
          <t/>
        </is>
      </c>
      <c r="M127" s="271" t="inlineStr">
        <is>
          <t/>
        </is>
      </c>
      <c r="N127" s="271" t="inlineStr">
        <is>
          <t/>
        </is>
      </c>
      <c r="O127" s="271" t="inlineStr">
        <is>
          <t/>
        </is>
      </c>
      <c r="P127" s="271" t="inlineStr">
        <is>
          <t/>
        </is>
      </c>
      <c r="Q127" s="271" t="inlineStr">
        <is>
          <t/>
        </is>
      </c>
      <c r="R127" s="271" t="inlineStr">
        <is>
          <t/>
        </is>
      </c>
      <c r="S127" s="271" t="inlineStr">
        <is>
          <t/>
        </is>
      </c>
      <c r="T127" s="271" t="inlineStr">
        <is>
          <t/>
        </is>
      </c>
      <c r="U127" s="271" t="inlineStr">
        <is>
          <t/>
        </is>
      </c>
      <c r="V127" s="271" t="inlineStr">
        <is>
          <t/>
        </is>
      </c>
      <c r="W127" s="271" t="inlineStr">
        <is>
          <t/>
        </is>
      </c>
      <c r="X127" s="271" t="inlineStr">
        <is>
          <t/>
        </is>
      </c>
      <c r="Y127" s="271" t="inlineStr">
        <is>
          <t/>
        </is>
      </c>
      <c r="Z127" s="271" t="inlineStr">
        <is>
          <t/>
        </is>
      </c>
      <c r="AA127" s="271">
        <v>0.068</v>
      </c>
      <c r="AB127" s="271">
        <v>0.022</v>
      </c>
      <c r="AC127" s="271" t="inlineStr">
        <is>
          <t/>
        </is>
      </c>
      <c r="AD127" s="271" t="inlineStr">
        <is>
          <t/>
        </is>
      </c>
      <c r="AE127" s="271" t="inlineStr">
        <is>
          <t/>
        </is>
      </c>
      <c r="AF127" s="271">
        <v>0.21</v>
      </c>
      <c r="AG127" s="271">
        <v>0.02</v>
      </c>
      <c r="AH127" s="271" t="inlineStr">
        <is>
          <t/>
        </is>
      </c>
      <c r="AI127" s="271">
        <v>0.022</v>
      </c>
      <c r="AJ127" s="271">
        <v>0.01</v>
      </c>
      <c r="AK127">
        <v>62</v>
      </c>
      <c r="AL127" s="268">
        <v>0</v>
      </c>
      <c r="AM127" s="268">
        <v>100</v>
      </c>
      <c r="AN127" s="270">
        <v>0.351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LTA</t>
        </is>
      </c>
      <c r="B128" t="inlineStr">
        <is>
          <t>MED</t>
        </is>
      </c>
      <c r="C128" t="inlineStr">
        <is>
          <t>CP</t>
        </is>
      </c>
      <c r="D128" t="inlineStr">
        <is>
          <t>EU-France</t>
        </is>
      </c>
      <c r="E128" t="inlineStr">
        <is>
          <t>TW</t>
        </is>
      </c>
      <c r="F128" t="inlineStr">
        <is>
          <t>t2</t>
        </is>
      </c>
      <c r="G128" s="271" t="inlineStr">
        <is>
          <t/>
        </is>
      </c>
      <c r="H128" s="271" t="inlineStr">
        <is>
          <t/>
        </is>
      </c>
      <c r="I128" s="271" t="inlineStr">
        <is>
          <t/>
        </is>
      </c>
      <c r="J128" s="271" t="inlineStr">
        <is>
          <t/>
        </is>
      </c>
      <c r="K128" s="271" t="inlineStr">
        <is>
          <t/>
        </is>
      </c>
      <c r="L128" s="271" t="inlineStr">
        <is>
          <t/>
        </is>
      </c>
      <c r="M128" s="271" t="inlineStr">
        <is>
          <t/>
        </is>
      </c>
      <c r="N128" s="271" t="inlineStr">
        <is>
          <t/>
        </is>
      </c>
      <c r="O128" s="271" t="inlineStr">
        <is>
          <t/>
        </is>
      </c>
      <c r="P128" s="271" t="inlineStr">
        <is>
          <t/>
        </is>
      </c>
      <c r="Q128" s="271" t="inlineStr">
        <is>
          <t/>
        </is>
      </c>
      <c r="R128" s="271" t="inlineStr">
        <is>
          <t/>
        </is>
      </c>
      <c r="S128" s="271" t="inlineStr">
        <is>
          <t/>
        </is>
      </c>
      <c r="T128" s="271" t="inlineStr">
        <is>
          <t/>
        </is>
      </c>
      <c r="U128" s="271" t="inlineStr">
        <is>
          <t/>
        </is>
      </c>
      <c r="V128" s="271" t="inlineStr">
        <is>
          <t/>
        </is>
      </c>
      <c r="W128" s="271" t="inlineStr">
        <is>
          <t/>
        </is>
      </c>
      <c r="X128" s="271" t="inlineStr">
        <is>
          <t/>
        </is>
      </c>
      <c r="Y128" s="271" t="inlineStr">
        <is>
          <t/>
        </is>
      </c>
      <c r="Z128" s="271" t="inlineStr">
        <is>
          <t/>
        </is>
      </c>
      <c r="AA128" s="271" t="inlineStr">
        <is>
          <t>-1</t>
        </is>
      </c>
      <c r="AB128" s="271" t="inlineStr">
        <is>
          <t>-1</t>
        </is>
      </c>
      <c r="AC128" s="271" t="inlineStr">
        <is>
          <t/>
        </is>
      </c>
      <c r="AD128" s="271" t="inlineStr">
        <is>
          <t/>
        </is>
      </c>
      <c r="AE128" s="271" t="inlineStr">
        <is>
          <t/>
        </is>
      </c>
      <c r="AF128" s="271" t="inlineStr">
        <is>
          <t>-1</t>
        </is>
      </c>
      <c r="AG128" s="271" t="inlineStr">
        <is>
          <t>-1</t>
        </is>
      </c>
      <c r="AH128" s="271" t="inlineStr">
        <is>
          <t/>
        </is>
      </c>
      <c r="AI128" s="271" t="inlineStr">
        <is>
          <t>a</t>
        </is>
      </c>
      <c r="AJ128" s="271" t="inlineStr">
        <is>
          <t>a</t>
        </is>
      </c>
      <c r="AK128">
        <v>62</v>
      </c>
      <c r="AL128" s="268" t="inlineStr">
        <is>
          <t/>
        </is>
      </c>
      <c r="AM128" s="268" t="inlineStr">
        <is>
          <t/>
        </is>
      </c>
      <c r="AN128" s="270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LTA</t>
        </is>
      </c>
      <c r="B129" t="inlineStr">
        <is>
          <t>MED</t>
        </is>
      </c>
      <c r="C129" t="inlineStr">
        <is>
          <t>CP</t>
        </is>
      </c>
      <c r="D129" t="inlineStr">
        <is>
          <t>EU-Croatia</t>
        </is>
      </c>
      <c r="E129" t="inlineStr">
        <is>
          <t>TP</t>
        </is>
      </c>
      <c r="F129" t="inlineStr">
        <is>
          <t>t1</t>
        </is>
      </c>
      <c r="G129" s="271" t="inlineStr">
        <is>
          <t/>
        </is>
      </c>
      <c r="H129" s="271" t="inlineStr">
        <is>
          <t/>
        </is>
      </c>
      <c r="I129" s="271" t="inlineStr">
        <is>
          <t/>
        </is>
      </c>
      <c r="J129" s="271" t="inlineStr">
        <is>
          <t/>
        </is>
      </c>
      <c r="K129" s="271" t="inlineStr">
        <is>
          <t/>
        </is>
      </c>
      <c r="L129" s="271" t="inlineStr">
        <is>
          <t/>
        </is>
      </c>
      <c r="M129" s="271" t="inlineStr">
        <is>
          <t/>
        </is>
      </c>
      <c r="N129" s="271" t="inlineStr">
        <is>
          <t/>
        </is>
      </c>
      <c r="O129" s="271" t="inlineStr">
        <is>
          <t/>
        </is>
      </c>
      <c r="P129" s="271" t="inlineStr">
        <is>
          <t/>
        </is>
      </c>
      <c r="Q129" s="271" t="inlineStr">
        <is>
          <t/>
        </is>
      </c>
      <c r="R129" s="271" t="inlineStr">
        <is>
          <t/>
        </is>
      </c>
      <c r="S129" s="271" t="inlineStr">
        <is>
          <t/>
        </is>
      </c>
      <c r="T129" s="271" t="inlineStr">
        <is>
          <t/>
        </is>
      </c>
      <c r="U129" s="271" t="inlineStr">
        <is>
          <t/>
        </is>
      </c>
      <c r="V129" s="271" t="inlineStr">
        <is>
          <t/>
        </is>
      </c>
      <c r="W129" s="271" t="inlineStr">
        <is>
          <t/>
        </is>
      </c>
      <c r="X129" s="271" t="inlineStr">
        <is>
          <t/>
        </is>
      </c>
      <c r="Y129" s="271" t="inlineStr">
        <is>
          <t/>
        </is>
      </c>
      <c r="Z129" s="271" t="inlineStr">
        <is>
          <t/>
        </is>
      </c>
      <c r="AA129" s="271" t="inlineStr">
        <is>
          <t/>
        </is>
      </c>
      <c r="AB129" s="271" t="inlineStr">
        <is>
          <t/>
        </is>
      </c>
      <c r="AC129" s="271" t="inlineStr">
        <is>
          <t/>
        </is>
      </c>
      <c r="AD129" s="271" t="inlineStr">
        <is>
          <t/>
        </is>
      </c>
      <c r="AE129" s="271">
        <v>0.018</v>
      </c>
      <c r="AF129" s="271">
        <v>0.02</v>
      </c>
      <c r="AG129" s="271">
        <v>0.018</v>
      </c>
      <c r="AH129" s="271">
        <v>0.058</v>
      </c>
      <c r="AI129" s="271">
        <v>0.074</v>
      </c>
      <c r="AJ129" s="271">
        <v>0.012</v>
      </c>
      <c r="AK129">
        <v>63</v>
      </c>
      <c r="AL129" s="268">
        <v>0</v>
      </c>
      <c r="AM129" s="268">
        <v>100</v>
      </c>
      <c r="AN129" s="270">
        <v>0.2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LTA</t>
        </is>
      </c>
      <c r="B130" t="inlineStr">
        <is>
          <t>MED</t>
        </is>
      </c>
      <c r="C130" t="inlineStr">
        <is>
          <t>CP</t>
        </is>
      </c>
      <c r="D130" t="inlineStr">
        <is>
          <t>EU-Croatia</t>
        </is>
      </c>
      <c r="E130" t="inlineStr">
        <is>
          <t>TP</t>
        </is>
      </c>
      <c r="F130" t="inlineStr">
        <is>
          <t>t2</t>
        </is>
      </c>
      <c r="G130" s="271" t="inlineStr">
        <is>
          <t/>
        </is>
      </c>
      <c r="H130" s="271" t="inlineStr">
        <is>
          <t/>
        </is>
      </c>
      <c r="I130" s="271" t="inlineStr">
        <is>
          <t/>
        </is>
      </c>
      <c r="J130" s="271" t="inlineStr">
        <is>
          <t/>
        </is>
      </c>
      <c r="K130" s="271" t="inlineStr">
        <is>
          <t/>
        </is>
      </c>
      <c r="L130" s="271" t="inlineStr">
        <is>
          <t/>
        </is>
      </c>
      <c r="M130" s="271" t="inlineStr">
        <is>
          <t/>
        </is>
      </c>
      <c r="N130" s="271" t="inlineStr">
        <is>
          <t/>
        </is>
      </c>
      <c r="O130" s="271" t="inlineStr">
        <is>
          <t/>
        </is>
      </c>
      <c r="P130" s="271" t="inlineStr">
        <is>
          <t/>
        </is>
      </c>
      <c r="Q130" s="271" t="inlineStr">
        <is>
          <t/>
        </is>
      </c>
      <c r="R130" s="271" t="inlineStr">
        <is>
          <t/>
        </is>
      </c>
      <c r="S130" s="271" t="inlineStr">
        <is>
          <t/>
        </is>
      </c>
      <c r="T130" s="271" t="inlineStr">
        <is>
          <t/>
        </is>
      </c>
      <c r="U130" s="271" t="inlineStr">
        <is>
          <t/>
        </is>
      </c>
      <c r="V130" s="271" t="inlineStr">
        <is>
          <t/>
        </is>
      </c>
      <c r="W130" s="271" t="inlineStr">
        <is>
          <t/>
        </is>
      </c>
      <c r="X130" s="271" t="inlineStr">
        <is>
          <t/>
        </is>
      </c>
      <c r="Y130" s="271" t="inlineStr">
        <is>
          <t/>
        </is>
      </c>
      <c r="Z130" s="271" t="inlineStr">
        <is>
          <t/>
        </is>
      </c>
      <c r="AA130" s="271" t="inlineStr">
        <is>
          <t/>
        </is>
      </c>
      <c r="AB130" s="271" t="inlineStr">
        <is>
          <t/>
        </is>
      </c>
      <c r="AC130" s="271" t="inlineStr">
        <is>
          <t/>
        </is>
      </c>
      <c r="AD130" s="271" t="inlineStr">
        <is>
          <t/>
        </is>
      </c>
      <c r="AE130" s="271" t="inlineStr">
        <is>
          <t>a</t>
        </is>
      </c>
      <c r="AF130" s="271" t="inlineStr">
        <is>
          <t>a</t>
        </is>
      </c>
      <c r="AG130" s="271" t="inlineStr">
        <is>
          <t>a</t>
        </is>
      </c>
      <c r="AH130" s="271" t="inlineStr">
        <is>
          <t>a</t>
        </is>
      </c>
      <c r="AI130" s="271" t="inlineStr">
        <is>
          <t>a</t>
        </is>
      </c>
      <c r="AJ130" s="271" t="inlineStr">
        <is>
          <t>a</t>
        </is>
      </c>
      <c r="AK130">
        <v>63</v>
      </c>
      <c r="AL130" s="268" t="inlineStr">
        <is>
          <t/>
        </is>
      </c>
      <c r="AM130" s="268" t="inlineStr">
        <is>
          <t/>
        </is>
      </c>
      <c r="AN130" s="270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LTA</t>
        </is>
      </c>
      <c r="B131" t="inlineStr">
        <is>
          <t>MED</t>
        </is>
      </c>
      <c r="C131" t="inlineStr">
        <is>
          <t>CP</t>
        </is>
      </c>
      <c r="D131" t="inlineStr">
        <is>
          <t>EU-France</t>
        </is>
      </c>
      <c r="E131" t="inlineStr">
        <is>
          <t>TP</t>
        </is>
      </c>
      <c r="F131" t="inlineStr">
        <is>
          <t>t1</t>
        </is>
      </c>
      <c r="G131" s="271" t="inlineStr">
        <is>
          <t/>
        </is>
      </c>
      <c r="H131" s="271" t="inlineStr">
        <is>
          <t/>
        </is>
      </c>
      <c r="I131" s="271" t="inlineStr">
        <is>
          <t/>
        </is>
      </c>
      <c r="J131" s="271" t="inlineStr">
        <is>
          <t/>
        </is>
      </c>
      <c r="K131" s="271" t="inlineStr">
        <is>
          <t/>
        </is>
      </c>
      <c r="L131" s="271" t="inlineStr">
        <is>
          <t/>
        </is>
      </c>
      <c r="M131" s="271" t="inlineStr">
        <is>
          <t/>
        </is>
      </c>
      <c r="N131" s="271" t="inlineStr">
        <is>
          <t/>
        </is>
      </c>
      <c r="O131" s="271" t="inlineStr">
        <is>
          <t/>
        </is>
      </c>
      <c r="P131" s="271" t="inlineStr">
        <is>
          <t/>
        </is>
      </c>
      <c r="Q131" s="271" t="inlineStr">
        <is>
          <t/>
        </is>
      </c>
      <c r="R131" s="271" t="inlineStr">
        <is>
          <t/>
        </is>
      </c>
      <c r="S131" s="271" t="inlineStr">
        <is>
          <t/>
        </is>
      </c>
      <c r="T131" s="271" t="inlineStr">
        <is>
          <t/>
        </is>
      </c>
      <c r="U131" s="271" t="inlineStr">
        <is>
          <t/>
        </is>
      </c>
      <c r="V131" s="271" t="inlineStr">
        <is>
          <t/>
        </is>
      </c>
      <c r="W131" s="271" t="inlineStr">
        <is>
          <t/>
        </is>
      </c>
      <c r="X131" s="271" t="inlineStr">
        <is>
          <t/>
        </is>
      </c>
      <c r="Y131" s="271" t="inlineStr">
        <is>
          <t/>
        </is>
      </c>
      <c r="Z131" s="271" t="inlineStr">
        <is>
          <t/>
        </is>
      </c>
      <c r="AA131" s="271" t="inlineStr">
        <is>
          <t/>
        </is>
      </c>
      <c r="AB131" s="271" t="inlineStr">
        <is>
          <t/>
        </is>
      </c>
      <c r="AC131" s="271" t="inlineStr">
        <is>
          <t/>
        </is>
      </c>
      <c r="AD131" s="271" t="inlineStr">
        <is>
          <t/>
        </is>
      </c>
      <c r="AE131" s="271" t="inlineStr">
        <is>
          <t/>
        </is>
      </c>
      <c r="AF131" s="271" t="inlineStr">
        <is>
          <t/>
        </is>
      </c>
      <c r="AG131" s="271">
        <v>0.026</v>
      </c>
      <c r="AH131" s="271" t="inlineStr">
        <is>
          <t/>
        </is>
      </c>
      <c r="AI131" s="271">
        <v>0.148</v>
      </c>
      <c r="AJ131" s="271" t="inlineStr">
        <is>
          <t/>
        </is>
      </c>
      <c r="AK131">
        <v>64</v>
      </c>
      <c r="AL131" s="268">
        <v>0</v>
      </c>
      <c r="AM131" s="268">
        <v>100</v>
      </c>
      <c r="AN131" s="270">
        <v>0.174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LTA</t>
        </is>
      </c>
      <c r="B132" t="inlineStr">
        <is>
          <t>MED</t>
        </is>
      </c>
      <c r="C132" t="inlineStr">
        <is>
          <t>CP</t>
        </is>
      </c>
      <c r="D132" t="inlineStr">
        <is>
          <t>EU-France</t>
        </is>
      </c>
      <c r="E132" t="inlineStr">
        <is>
          <t>TP</t>
        </is>
      </c>
      <c r="F132" t="inlineStr">
        <is>
          <t>t2</t>
        </is>
      </c>
      <c r="G132" s="271" t="inlineStr">
        <is>
          <t/>
        </is>
      </c>
      <c r="H132" s="271" t="inlineStr">
        <is>
          <t/>
        </is>
      </c>
      <c r="I132" s="271" t="inlineStr">
        <is>
          <t/>
        </is>
      </c>
      <c r="J132" s="271" t="inlineStr">
        <is>
          <t/>
        </is>
      </c>
      <c r="K132" s="271" t="inlineStr">
        <is>
          <t/>
        </is>
      </c>
      <c r="L132" s="271" t="inlineStr">
        <is>
          <t/>
        </is>
      </c>
      <c r="M132" s="271" t="inlineStr">
        <is>
          <t/>
        </is>
      </c>
      <c r="N132" s="271" t="inlineStr">
        <is>
          <t/>
        </is>
      </c>
      <c r="O132" s="271" t="inlineStr">
        <is>
          <t/>
        </is>
      </c>
      <c r="P132" s="271" t="inlineStr">
        <is>
          <t/>
        </is>
      </c>
      <c r="Q132" s="271" t="inlineStr">
        <is>
          <t/>
        </is>
      </c>
      <c r="R132" s="271" t="inlineStr">
        <is>
          <t/>
        </is>
      </c>
      <c r="S132" s="271" t="inlineStr">
        <is>
          <t/>
        </is>
      </c>
      <c r="T132" s="271" t="inlineStr">
        <is>
          <t/>
        </is>
      </c>
      <c r="U132" s="271" t="inlineStr">
        <is>
          <t/>
        </is>
      </c>
      <c r="V132" s="271" t="inlineStr">
        <is>
          <t/>
        </is>
      </c>
      <c r="W132" s="271" t="inlineStr">
        <is>
          <t/>
        </is>
      </c>
      <c r="X132" s="271" t="inlineStr">
        <is>
          <t/>
        </is>
      </c>
      <c r="Y132" s="271" t="inlineStr">
        <is>
          <t/>
        </is>
      </c>
      <c r="Z132" s="271" t="inlineStr">
        <is>
          <t/>
        </is>
      </c>
      <c r="AA132" s="271" t="inlineStr">
        <is>
          <t/>
        </is>
      </c>
      <c r="AB132" s="271" t="inlineStr">
        <is>
          <t/>
        </is>
      </c>
      <c r="AC132" s="271" t="inlineStr">
        <is>
          <t/>
        </is>
      </c>
      <c r="AD132" s="271" t="inlineStr">
        <is>
          <t/>
        </is>
      </c>
      <c r="AE132" s="271" t="inlineStr">
        <is>
          <t/>
        </is>
      </c>
      <c r="AF132" s="271" t="inlineStr">
        <is>
          <t/>
        </is>
      </c>
      <c r="AG132" s="271" t="inlineStr">
        <is>
          <t>-1</t>
        </is>
      </c>
      <c r="AH132" s="271" t="inlineStr">
        <is>
          <t/>
        </is>
      </c>
      <c r="AI132" s="271" t="inlineStr">
        <is>
          <t>a</t>
        </is>
      </c>
      <c r="AJ132" s="271" t="inlineStr">
        <is>
          <t/>
        </is>
      </c>
      <c r="AK132">
        <v>64</v>
      </c>
      <c r="AL132" s="268" t="inlineStr">
        <is>
          <t/>
        </is>
      </c>
      <c r="AM132" s="268" t="inlineStr">
        <is>
          <t/>
        </is>
      </c>
      <c r="AN132" s="270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LTA</t>
        </is>
      </c>
      <c r="B133" t="inlineStr">
        <is>
          <t>MED</t>
        </is>
      </c>
      <c r="C133" t="inlineStr">
        <is>
          <t>CP</t>
        </is>
      </c>
      <c r="D133" t="inlineStr">
        <is>
          <t>EU-Italy</t>
        </is>
      </c>
      <c r="E133" t="inlineStr">
        <is>
          <t>HL</t>
        </is>
      </c>
      <c r="F133" t="inlineStr">
        <is>
          <t>t1</t>
        </is>
      </c>
      <c r="G133" s="271" t="inlineStr">
        <is>
          <t/>
        </is>
      </c>
      <c r="H133" s="271" t="inlineStr">
        <is>
          <t/>
        </is>
      </c>
      <c r="I133" s="271" t="inlineStr">
        <is>
          <t/>
        </is>
      </c>
      <c r="J133" s="271" t="inlineStr">
        <is>
          <t/>
        </is>
      </c>
      <c r="K133" s="271" t="inlineStr">
        <is>
          <t/>
        </is>
      </c>
      <c r="L133" s="271" t="inlineStr">
        <is>
          <t/>
        </is>
      </c>
      <c r="M133" s="271" t="inlineStr">
        <is>
          <t/>
        </is>
      </c>
      <c r="N133" s="271" t="inlineStr">
        <is>
          <t/>
        </is>
      </c>
      <c r="O133" s="271" t="inlineStr">
        <is>
          <t/>
        </is>
      </c>
      <c r="P133" s="271" t="inlineStr">
        <is>
          <t/>
        </is>
      </c>
      <c r="Q133" s="271" t="inlineStr">
        <is>
          <t/>
        </is>
      </c>
      <c r="R133" s="271" t="inlineStr">
        <is>
          <t/>
        </is>
      </c>
      <c r="S133" s="271" t="inlineStr">
        <is>
          <t/>
        </is>
      </c>
      <c r="T133" s="271" t="inlineStr">
        <is>
          <t/>
        </is>
      </c>
      <c r="U133" s="271" t="inlineStr">
        <is>
          <t/>
        </is>
      </c>
      <c r="V133" s="271" t="inlineStr">
        <is>
          <t/>
        </is>
      </c>
      <c r="W133" s="271" t="inlineStr">
        <is>
          <t/>
        </is>
      </c>
      <c r="X133" s="271" t="inlineStr">
        <is>
          <t/>
        </is>
      </c>
      <c r="Y133" s="271" t="inlineStr">
        <is>
          <t/>
        </is>
      </c>
      <c r="Z133" s="271" t="inlineStr">
        <is>
          <t/>
        </is>
      </c>
      <c r="AA133" s="271" t="inlineStr">
        <is>
          <t/>
        </is>
      </c>
      <c r="AB133" s="271" t="inlineStr">
        <is>
          <t/>
        </is>
      </c>
      <c r="AC133" s="271" t="inlineStr">
        <is>
          <t/>
        </is>
      </c>
      <c r="AD133" s="271" t="inlineStr">
        <is>
          <t/>
        </is>
      </c>
      <c r="AE133" s="271" t="inlineStr">
        <is>
          <t/>
        </is>
      </c>
      <c r="AF133" s="271">
        <v>0.106</v>
      </c>
      <c r="AG133" s="271">
        <v>0.02</v>
      </c>
      <c r="AH133" s="271" t="inlineStr">
        <is>
          <t/>
        </is>
      </c>
      <c r="AI133" s="271" t="inlineStr">
        <is>
          <t/>
        </is>
      </c>
      <c r="AJ133" s="271" t="inlineStr">
        <is>
          <t/>
        </is>
      </c>
      <c r="AK133">
        <v>65</v>
      </c>
      <c r="AL133" s="268">
        <v>0</v>
      </c>
      <c r="AM133" s="268">
        <v>100</v>
      </c>
      <c r="AN133" s="270">
        <v>0.126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LTA</t>
        </is>
      </c>
      <c r="B134" t="inlineStr">
        <is>
          <t>MED</t>
        </is>
      </c>
      <c r="C134" t="inlineStr">
        <is>
          <t>CP</t>
        </is>
      </c>
      <c r="D134" t="inlineStr">
        <is>
          <t>EU-Italy</t>
        </is>
      </c>
      <c r="E134" t="inlineStr">
        <is>
          <t>HL</t>
        </is>
      </c>
      <c r="F134" t="inlineStr">
        <is>
          <t>t2</t>
        </is>
      </c>
      <c r="G134" s="271" t="inlineStr">
        <is>
          <t/>
        </is>
      </c>
      <c r="H134" s="271" t="inlineStr">
        <is>
          <t/>
        </is>
      </c>
      <c r="I134" s="271" t="inlineStr">
        <is>
          <t/>
        </is>
      </c>
      <c r="J134" s="271" t="inlineStr">
        <is>
          <t/>
        </is>
      </c>
      <c r="K134" s="271" t="inlineStr">
        <is>
          <t/>
        </is>
      </c>
      <c r="L134" s="271" t="inlineStr">
        <is>
          <t/>
        </is>
      </c>
      <c r="M134" s="271" t="inlineStr">
        <is>
          <t/>
        </is>
      </c>
      <c r="N134" s="271" t="inlineStr">
        <is>
          <t/>
        </is>
      </c>
      <c r="O134" s="271" t="inlineStr">
        <is>
          <t/>
        </is>
      </c>
      <c r="P134" s="271" t="inlineStr">
        <is>
          <t/>
        </is>
      </c>
      <c r="Q134" s="271" t="inlineStr">
        <is>
          <t/>
        </is>
      </c>
      <c r="R134" s="271" t="inlineStr">
        <is>
          <t/>
        </is>
      </c>
      <c r="S134" s="271" t="inlineStr">
        <is>
          <t/>
        </is>
      </c>
      <c r="T134" s="271" t="inlineStr">
        <is>
          <t/>
        </is>
      </c>
      <c r="U134" s="271" t="inlineStr">
        <is>
          <t/>
        </is>
      </c>
      <c r="V134" s="271" t="inlineStr">
        <is>
          <t/>
        </is>
      </c>
      <c r="W134" s="271" t="inlineStr">
        <is>
          <t/>
        </is>
      </c>
      <c r="X134" s="271" t="inlineStr">
        <is>
          <t/>
        </is>
      </c>
      <c r="Y134" s="271" t="inlineStr">
        <is>
          <t/>
        </is>
      </c>
      <c r="Z134" s="271" t="inlineStr">
        <is>
          <t/>
        </is>
      </c>
      <c r="AA134" s="271" t="inlineStr">
        <is>
          <t/>
        </is>
      </c>
      <c r="AB134" s="271" t="inlineStr">
        <is>
          <t/>
        </is>
      </c>
      <c r="AC134" s="271" t="inlineStr">
        <is>
          <t/>
        </is>
      </c>
      <c r="AD134" s="271" t="inlineStr">
        <is>
          <t/>
        </is>
      </c>
      <c r="AE134" s="271" t="inlineStr">
        <is>
          <t/>
        </is>
      </c>
      <c r="AF134" s="271" t="inlineStr">
        <is>
          <t>-1</t>
        </is>
      </c>
      <c r="AG134" s="271" t="inlineStr">
        <is>
          <t>-1</t>
        </is>
      </c>
      <c r="AH134" s="271" t="inlineStr">
        <is>
          <t/>
        </is>
      </c>
      <c r="AI134" s="271" t="inlineStr">
        <is>
          <t/>
        </is>
      </c>
      <c r="AJ134" s="271" t="inlineStr">
        <is>
          <t/>
        </is>
      </c>
      <c r="AK134">
        <v>65</v>
      </c>
      <c r="AL134" s="268" t="inlineStr">
        <is>
          <t/>
        </is>
      </c>
      <c r="AM134" s="268" t="inlineStr">
        <is>
          <t/>
        </is>
      </c>
      <c r="AN134" s="270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LTA</t>
        </is>
      </c>
      <c r="B135" t="inlineStr">
        <is>
          <t>MED</t>
        </is>
      </c>
      <c r="C135" t="inlineStr">
        <is>
          <t>CP</t>
        </is>
      </c>
      <c r="D135" t="inlineStr">
        <is>
          <t>EU-France</t>
        </is>
      </c>
      <c r="E135" t="inlineStr">
        <is>
          <t>TR</t>
        </is>
      </c>
      <c r="F135" t="inlineStr">
        <is>
          <t>t1</t>
        </is>
      </c>
      <c r="G135" s="271" t="inlineStr">
        <is>
          <t/>
        </is>
      </c>
      <c r="H135" s="271" t="inlineStr">
        <is>
          <t/>
        </is>
      </c>
      <c r="I135" s="271" t="inlineStr">
        <is>
          <t/>
        </is>
      </c>
      <c r="J135" s="271" t="inlineStr">
        <is>
          <t/>
        </is>
      </c>
      <c r="K135" s="271" t="inlineStr">
        <is>
          <t/>
        </is>
      </c>
      <c r="L135" s="271" t="inlineStr">
        <is>
          <t/>
        </is>
      </c>
      <c r="M135" s="271" t="inlineStr">
        <is>
          <t/>
        </is>
      </c>
      <c r="N135" s="271" t="inlineStr">
        <is>
          <t/>
        </is>
      </c>
      <c r="O135" s="271" t="inlineStr">
        <is>
          <t/>
        </is>
      </c>
      <c r="P135" s="271" t="inlineStr">
        <is>
          <t/>
        </is>
      </c>
      <c r="Q135" s="271" t="inlineStr">
        <is>
          <t/>
        </is>
      </c>
      <c r="R135" s="271" t="inlineStr">
        <is>
          <t/>
        </is>
      </c>
      <c r="S135" s="271" t="inlineStr">
        <is>
          <t/>
        </is>
      </c>
      <c r="T135" s="271" t="inlineStr">
        <is>
          <t/>
        </is>
      </c>
      <c r="U135" s="271" t="inlineStr">
        <is>
          <t/>
        </is>
      </c>
      <c r="V135" s="271" t="inlineStr">
        <is>
          <t/>
        </is>
      </c>
      <c r="W135" s="271">
        <v>0.096</v>
      </c>
      <c r="X135" s="271" t="inlineStr">
        <is>
          <t/>
        </is>
      </c>
      <c r="Y135" s="271" t="inlineStr">
        <is>
          <t/>
        </is>
      </c>
      <c r="Z135" s="271" t="inlineStr">
        <is>
          <t/>
        </is>
      </c>
      <c r="AA135" s="271" t="inlineStr">
        <is>
          <t/>
        </is>
      </c>
      <c r="AB135" s="271" t="inlineStr">
        <is>
          <t/>
        </is>
      </c>
      <c r="AC135" s="271" t="inlineStr">
        <is>
          <t/>
        </is>
      </c>
      <c r="AD135" s="271" t="inlineStr">
        <is>
          <t/>
        </is>
      </c>
      <c r="AE135" s="271" t="inlineStr">
        <is>
          <t/>
        </is>
      </c>
      <c r="AF135" s="271" t="inlineStr">
        <is>
          <t/>
        </is>
      </c>
      <c r="AG135" s="271" t="inlineStr">
        <is>
          <t/>
        </is>
      </c>
      <c r="AH135" s="271">
        <v>0.004</v>
      </c>
      <c r="AI135" s="271" t="inlineStr">
        <is>
          <t/>
        </is>
      </c>
      <c r="AJ135" s="271">
        <v>0.022</v>
      </c>
      <c r="AK135">
        <v>66</v>
      </c>
      <c r="AL135" s="268">
        <v>0</v>
      </c>
      <c r="AM135" s="268">
        <v>100</v>
      </c>
      <c r="AN135" s="270">
        <v>0.123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LTA</t>
        </is>
      </c>
      <c r="B136" t="inlineStr">
        <is>
          <t>MED</t>
        </is>
      </c>
      <c r="C136" t="inlineStr">
        <is>
          <t>CP</t>
        </is>
      </c>
      <c r="D136" t="inlineStr">
        <is>
          <t>EU-France</t>
        </is>
      </c>
      <c r="E136" t="inlineStr">
        <is>
          <t>TR</t>
        </is>
      </c>
      <c r="F136" t="inlineStr">
        <is>
          <t>t2</t>
        </is>
      </c>
      <c r="G136" s="271" t="inlineStr">
        <is>
          <t/>
        </is>
      </c>
      <c r="H136" s="271" t="inlineStr">
        <is>
          <t/>
        </is>
      </c>
      <c r="I136" s="271" t="inlineStr">
        <is>
          <t/>
        </is>
      </c>
      <c r="J136" s="271" t="inlineStr">
        <is>
          <t/>
        </is>
      </c>
      <c r="K136" s="271" t="inlineStr">
        <is>
          <t/>
        </is>
      </c>
      <c r="L136" s="271" t="inlineStr">
        <is>
          <t/>
        </is>
      </c>
      <c r="M136" s="271" t="inlineStr">
        <is>
          <t/>
        </is>
      </c>
      <c r="N136" s="271" t="inlineStr">
        <is>
          <t/>
        </is>
      </c>
      <c r="O136" s="271" t="inlineStr">
        <is>
          <t/>
        </is>
      </c>
      <c r="P136" s="271" t="inlineStr">
        <is>
          <t/>
        </is>
      </c>
      <c r="Q136" s="271" t="inlineStr">
        <is>
          <t/>
        </is>
      </c>
      <c r="R136" s="271" t="inlineStr">
        <is>
          <t/>
        </is>
      </c>
      <c r="S136" s="271" t="inlineStr">
        <is>
          <t/>
        </is>
      </c>
      <c r="T136" s="271" t="inlineStr">
        <is>
          <t/>
        </is>
      </c>
      <c r="U136" s="271" t="inlineStr">
        <is>
          <t/>
        </is>
      </c>
      <c r="V136" s="271" t="inlineStr">
        <is>
          <t/>
        </is>
      </c>
      <c r="W136" s="271" t="inlineStr">
        <is>
          <t>-1</t>
        </is>
      </c>
      <c r="X136" s="271" t="inlineStr">
        <is>
          <t/>
        </is>
      </c>
      <c r="Y136" s="271" t="inlineStr">
        <is>
          <t/>
        </is>
      </c>
      <c r="Z136" s="271" t="inlineStr">
        <is>
          <t/>
        </is>
      </c>
      <c r="AA136" s="271" t="inlineStr">
        <is>
          <t/>
        </is>
      </c>
      <c r="AB136" s="271" t="inlineStr">
        <is>
          <t/>
        </is>
      </c>
      <c r="AC136" s="271" t="inlineStr">
        <is>
          <t/>
        </is>
      </c>
      <c r="AD136" s="271" t="inlineStr">
        <is>
          <t/>
        </is>
      </c>
      <c r="AE136" s="271" t="inlineStr">
        <is>
          <t/>
        </is>
      </c>
      <c r="AF136" s="271" t="inlineStr">
        <is>
          <t/>
        </is>
      </c>
      <c r="AG136" s="271" t="inlineStr">
        <is>
          <t/>
        </is>
      </c>
      <c r="AH136" s="271" t="inlineStr">
        <is>
          <t>-1</t>
        </is>
      </c>
      <c r="AI136" s="271" t="inlineStr">
        <is>
          <t/>
        </is>
      </c>
      <c r="AJ136" s="271" t="inlineStr">
        <is>
          <t>a</t>
        </is>
      </c>
      <c r="AK136">
        <v>66</v>
      </c>
      <c r="AL136" s="268" t="inlineStr">
        <is>
          <t/>
        </is>
      </c>
      <c r="AM136" s="268" t="inlineStr">
        <is>
          <t/>
        </is>
      </c>
      <c r="AN136" s="270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LTA</t>
        </is>
      </c>
      <c r="B137" t="inlineStr">
        <is>
          <t>MED</t>
        </is>
      </c>
      <c r="C137" t="inlineStr">
        <is>
          <t>CP</t>
        </is>
      </c>
      <c r="D137" t="inlineStr">
        <is>
          <t>EU-France</t>
        </is>
      </c>
      <c r="E137" t="inlineStr">
        <is>
          <t>UN</t>
        </is>
      </c>
      <c r="F137" t="inlineStr">
        <is>
          <t>t1</t>
        </is>
      </c>
      <c r="G137" s="271" t="inlineStr">
        <is>
          <t/>
        </is>
      </c>
      <c r="H137" s="271" t="inlineStr">
        <is>
          <t/>
        </is>
      </c>
      <c r="I137" s="271" t="inlineStr">
        <is>
          <t/>
        </is>
      </c>
      <c r="J137" s="271" t="inlineStr">
        <is>
          <t/>
        </is>
      </c>
      <c r="K137" s="271" t="inlineStr">
        <is>
          <t/>
        </is>
      </c>
      <c r="L137" s="271" t="inlineStr">
        <is>
          <t/>
        </is>
      </c>
      <c r="M137" s="271" t="inlineStr">
        <is>
          <t/>
        </is>
      </c>
      <c r="N137" s="271" t="inlineStr">
        <is>
          <t/>
        </is>
      </c>
      <c r="O137" s="271" t="inlineStr">
        <is>
          <t/>
        </is>
      </c>
      <c r="P137" s="271" t="inlineStr">
        <is>
          <t/>
        </is>
      </c>
      <c r="Q137" s="271" t="inlineStr">
        <is>
          <t/>
        </is>
      </c>
      <c r="R137" s="271" t="inlineStr">
        <is>
          <t/>
        </is>
      </c>
      <c r="S137" s="271" t="inlineStr">
        <is>
          <t/>
        </is>
      </c>
      <c r="T137" s="271" t="inlineStr">
        <is>
          <t/>
        </is>
      </c>
      <c r="U137" s="271" t="inlineStr">
        <is>
          <t/>
        </is>
      </c>
      <c r="V137" s="271" t="inlineStr">
        <is>
          <t/>
        </is>
      </c>
      <c r="W137" s="271">
        <v>0.036</v>
      </c>
      <c r="X137" s="271" t="inlineStr">
        <is>
          <t/>
        </is>
      </c>
      <c r="Y137" s="271" t="inlineStr">
        <is>
          <t/>
        </is>
      </c>
      <c r="Z137" s="271" t="inlineStr">
        <is>
          <t/>
        </is>
      </c>
      <c r="AA137" s="271" t="inlineStr">
        <is>
          <t/>
        </is>
      </c>
      <c r="AB137" s="271">
        <v>0.004</v>
      </c>
      <c r="AC137" s="271" t="inlineStr">
        <is>
          <t/>
        </is>
      </c>
      <c r="AD137" s="271" t="inlineStr">
        <is>
          <t/>
        </is>
      </c>
      <c r="AE137" s="271" t="inlineStr">
        <is>
          <t/>
        </is>
      </c>
      <c r="AF137" s="271">
        <v>0.012</v>
      </c>
      <c r="AG137" s="271" t="inlineStr">
        <is>
          <t/>
        </is>
      </c>
      <c r="AH137" s="271">
        <v>0.038</v>
      </c>
      <c r="AI137" s="271">
        <v>0.007</v>
      </c>
      <c r="AJ137" s="271">
        <v>0.025</v>
      </c>
      <c r="AK137">
        <v>67</v>
      </c>
      <c r="AL137" s="268">
        <v>0</v>
      </c>
      <c r="AM137" s="268">
        <v>100</v>
      </c>
      <c r="AN137" s="270">
        <v>0.123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LTA</t>
        </is>
      </c>
      <c r="B138" t="inlineStr">
        <is>
          <t>MED</t>
        </is>
      </c>
      <c r="C138" t="inlineStr">
        <is>
          <t>CP</t>
        </is>
      </c>
      <c r="D138" t="inlineStr">
        <is>
          <t>EU-France</t>
        </is>
      </c>
      <c r="E138" t="inlineStr">
        <is>
          <t>UN</t>
        </is>
      </c>
      <c r="F138" t="inlineStr">
        <is>
          <t>t2</t>
        </is>
      </c>
      <c r="G138" s="271" t="inlineStr">
        <is>
          <t/>
        </is>
      </c>
      <c r="H138" s="271" t="inlineStr">
        <is>
          <t/>
        </is>
      </c>
      <c r="I138" s="271" t="inlineStr">
        <is>
          <t/>
        </is>
      </c>
      <c r="J138" s="271" t="inlineStr">
        <is>
          <t/>
        </is>
      </c>
      <c r="K138" s="271" t="inlineStr">
        <is>
          <t/>
        </is>
      </c>
      <c r="L138" s="271" t="inlineStr">
        <is>
          <t/>
        </is>
      </c>
      <c r="M138" s="271" t="inlineStr">
        <is>
          <t/>
        </is>
      </c>
      <c r="N138" s="271" t="inlineStr">
        <is>
          <t/>
        </is>
      </c>
      <c r="O138" s="271" t="inlineStr">
        <is>
          <t/>
        </is>
      </c>
      <c r="P138" s="271" t="inlineStr">
        <is>
          <t/>
        </is>
      </c>
      <c r="Q138" s="271" t="inlineStr">
        <is>
          <t/>
        </is>
      </c>
      <c r="R138" s="271" t="inlineStr">
        <is>
          <t/>
        </is>
      </c>
      <c r="S138" s="271" t="inlineStr">
        <is>
          <t/>
        </is>
      </c>
      <c r="T138" s="271" t="inlineStr">
        <is>
          <t/>
        </is>
      </c>
      <c r="U138" s="271" t="inlineStr">
        <is>
          <t/>
        </is>
      </c>
      <c r="V138" s="271" t="inlineStr">
        <is>
          <t/>
        </is>
      </c>
      <c r="W138" s="271" t="inlineStr">
        <is>
          <t>-1</t>
        </is>
      </c>
      <c r="X138" s="271" t="inlineStr">
        <is>
          <t/>
        </is>
      </c>
      <c r="Y138" s="271" t="inlineStr">
        <is>
          <t/>
        </is>
      </c>
      <c r="Z138" s="271" t="inlineStr">
        <is>
          <t/>
        </is>
      </c>
      <c r="AA138" s="271" t="inlineStr">
        <is>
          <t/>
        </is>
      </c>
      <c r="AB138" s="271" t="inlineStr">
        <is>
          <t>-1</t>
        </is>
      </c>
      <c r="AC138" s="271" t="inlineStr">
        <is>
          <t/>
        </is>
      </c>
      <c r="AD138" s="271" t="inlineStr">
        <is>
          <t/>
        </is>
      </c>
      <c r="AE138" s="271" t="inlineStr">
        <is>
          <t/>
        </is>
      </c>
      <c r="AF138" s="271" t="inlineStr">
        <is>
          <t>-1</t>
        </is>
      </c>
      <c r="AG138" s="271" t="inlineStr">
        <is>
          <t/>
        </is>
      </c>
      <c r="AH138" s="271" t="inlineStr">
        <is>
          <t>-1</t>
        </is>
      </c>
      <c r="AI138" s="271" t="inlineStr">
        <is>
          <t>a</t>
        </is>
      </c>
      <c r="AJ138" s="271" t="inlineStr">
        <is>
          <t>a</t>
        </is>
      </c>
      <c r="AK138">
        <v>67</v>
      </c>
      <c r="AL138" s="268" t="inlineStr">
        <is>
          <t/>
        </is>
      </c>
      <c r="AM138" s="268" t="inlineStr">
        <is>
          <t/>
        </is>
      </c>
      <c r="AN138" s="270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LTA</t>
        </is>
      </c>
      <c r="B139" t="inlineStr">
        <is>
          <t>MED</t>
        </is>
      </c>
      <c r="C139" t="inlineStr">
        <is>
          <t>CP</t>
        </is>
      </c>
      <c r="D139" t="inlineStr">
        <is>
          <t>EU-Croatia</t>
        </is>
      </c>
      <c r="E139" t="inlineStr">
        <is>
          <t>UN</t>
        </is>
      </c>
      <c r="F139" t="inlineStr">
        <is>
          <t>t1</t>
        </is>
      </c>
      <c r="G139" s="271" t="inlineStr">
        <is>
          <t/>
        </is>
      </c>
      <c r="H139" s="271" t="inlineStr">
        <is>
          <t/>
        </is>
      </c>
      <c r="I139" s="271" t="inlineStr">
        <is>
          <t/>
        </is>
      </c>
      <c r="J139" s="271" t="inlineStr">
        <is>
          <t/>
        </is>
      </c>
      <c r="K139" s="271" t="inlineStr">
        <is>
          <t/>
        </is>
      </c>
      <c r="L139" s="271" t="inlineStr">
        <is>
          <t/>
        </is>
      </c>
      <c r="M139" s="271" t="inlineStr">
        <is>
          <t/>
        </is>
      </c>
      <c r="N139" s="271" t="inlineStr">
        <is>
          <t/>
        </is>
      </c>
      <c r="O139" s="271" t="inlineStr">
        <is>
          <t/>
        </is>
      </c>
      <c r="P139" s="271" t="inlineStr">
        <is>
          <t/>
        </is>
      </c>
      <c r="Q139" s="271" t="inlineStr">
        <is>
          <t/>
        </is>
      </c>
      <c r="R139" s="271" t="inlineStr">
        <is>
          <t/>
        </is>
      </c>
      <c r="S139" s="271" t="inlineStr">
        <is>
          <t/>
        </is>
      </c>
      <c r="T139" s="271" t="inlineStr">
        <is>
          <t/>
        </is>
      </c>
      <c r="U139" s="271" t="inlineStr">
        <is>
          <t/>
        </is>
      </c>
      <c r="V139" s="271" t="inlineStr">
        <is>
          <t/>
        </is>
      </c>
      <c r="W139" s="271" t="inlineStr">
        <is>
          <t/>
        </is>
      </c>
      <c r="X139" s="271" t="inlineStr">
        <is>
          <t/>
        </is>
      </c>
      <c r="Y139" s="271" t="inlineStr">
        <is>
          <t/>
        </is>
      </c>
      <c r="Z139" s="271" t="inlineStr">
        <is>
          <t/>
        </is>
      </c>
      <c r="AA139" s="271" t="inlineStr">
        <is>
          <t/>
        </is>
      </c>
      <c r="AB139" s="271">
        <v>0.012</v>
      </c>
      <c r="AC139" s="271">
        <v>0.02</v>
      </c>
      <c r="AD139" s="271">
        <v>0.008</v>
      </c>
      <c r="AE139" s="271">
        <v>0.007</v>
      </c>
      <c r="AF139" s="271" t="inlineStr">
        <is>
          <t/>
        </is>
      </c>
      <c r="AG139" s="271" t="inlineStr">
        <is>
          <t/>
        </is>
      </c>
      <c r="AH139" s="271" t="inlineStr">
        <is>
          <t/>
        </is>
      </c>
      <c r="AI139" s="271" t="inlineStr">
        <is>
          <t/>
        </is>
      </c>
      <c r="AJ139" s="271" t="inlineStr">
        <is>
          <t/>
        </is>
      </c>
      <c r="AK139">
        <v>68</v>
      </c>
      <c r="AL139" s="268">
        <v>0</v>
      </c>
      <c r="AM139" s="268">
        <v>100</v>
      </c>
      <c r="AN139" s="270">
        <v>0.048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LTA</t>
        </is>
      </c>
      <c r="B140" t="inlineStr">
        <is>
          <t>MED</t>
        </is>
      </c>
      <c r="C140" t="inlineStr">
        <is>
          <t>CP</t>
        </is>
      </c>
      <c r="D140" t="inlineStr">
        <is>
          <t>EU-Croatia</t>
        </is>
      </c>
      <c r="E140" t="inlineStr">
        <is>
          <t>UN</t>
        </is>
      </c>
      <c r="F140" t="inlineStr">
        <is>
          <t>t2</t>
        </is>
      </c>
      <c r="G140" s="271" t="inlineStr">
        <is>
          <t/>
        </is>
      </c>
      <c r="H140" s="271" t="inlineStr">
        <is>
          <t/>
        </is>
      </c>
      <c r="I140" s="271" t="inlineStr">
        <is>
          <t/>
        </is>
      </c>
      <c r="J140" s="271" t="inlineStr">
        <is>
          <t/>
        </is>
      </c>
      <c r="K140" s="271" t="inlineStr">
        <is>
          <t/>
        </is>
      </c>
      <c r="L140" s="271" t="inlineStr">
        <is>
          <t/>
        </is>
      </c>
      <c r="M140" s="271" t="inlineStr">
        <is>
          <t/>
        </is>
      </c>
      <c r="N140" s="271" t="inlineStr">
        <is>
          <t/>
        </is>
      </c>
      <c r="O140" s="271" t="inlineStr">
        <is>
          <t/>
        </is>
      </c>
      <c r="P140" s="271" t="inlineStr">
        <is>
          <t/>
        </is>
      </c>
      <c r="Q140" s="271" t="inlineStr">
        <is>
          <t/>
        </is>
      </c>
      <c r="R140" s="271" t="inlineStr">
        <is>
          <t/>
        </is>
      </c>
      <c r="S140" s="271" t="inlineStr">
        <is>
          <t/>
        </is>
      </c>
      <c r="T140" s="271" t="inlineStr">
        <is>
          <t/>
        </is>
      </c>
      <c r="U140" s="271" t="inlineStr">
        <is>
          <t/>
        </is>
      </c>
      <c r="V140" s="271" t="inlineStr">
        <is>
          <t/>
        </is>
      </c>
      <c r="W140" s="271" t="inlineStr">
        <is>
          <t/>
        </is>
      </c>
      <c r="X140" s="271" t="inlineStr">
        <is>
          <t/>
        </is>
      </c>
      <c r="Y140" s="271" t="inlineStr">
        <is>
          <t/>
        </is>
      </c>
      <c r="Z140" s="271" t="inlineStr">
        <is>
          <t/>
        </is>
      </c>
      <c r="AA140" s="271" t="inlineStr">
        <is>
          <t/>
        </is>
      </c>
      <c r="AB140" s="271" t="inlineStr">
        <is>
          <t>a</t>
        </is>
      </c>
      <c r="AC140" s="271" t="inlineStr">
        <is>
          <t>a</t>
        </is>
      </c>
      <c r="AD140" s="271" t="inlineStr">
        <is>
          <t>-1</t>
        </is>
      </c>
      <c r="AE140" s="271" t="inlineStr">
        <is>
          <t>a</t>
        </is>
      </c>
      <c r="AF140" s="271" t="inlineStr">
        <is>
          <t/>
        </is>
      </c>
      <c r="AG140" s="271" t="inlineStr">
        <is>
          <t/>
        </is>
      </c>
      <c r="AH140" s="271" t="inlineStr">
        <is>
          <t/>
        </is>
      </c>
      <c r="AI140" s="271" t="inlineStr">
        <is>
          <t/>
        </is>
      </c>
      <c r="AJ140" s="271" t="inlineStr">
        <is>
          <t/>
        </is>
      </c>
      <c r="AK140">
        <v>68</v>
      </c>
      <c r="AL140" s="268" t="inlineStr">
        <is>
          <t/>
        </is>
      </c>
      <c r="AM140" s="268" t="inlineStr">
        <is>
          <t/>
        </is>
      </c>
      <c r="AN140" s="270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LTA</t>
        </is>
      </c>
      <c r="B141" t="inlineStr">
        <is>
          <t>MED</t>
        </is>
      </c>
      <c r="C141" t="inlineStr">
        <is>
          <t>CP</t>
        </is>
      </c>
      <c r="D141" t="inlineStr">
        <is>
          <t>EU-Croatia</t>
        </is>
      </c>
      <c r="E141" t="inlineStr">
        <is>
          <t>HP</t>
        </is>
      </c>
      <c r="F141" t="inlineStr">
        <is>
          <t>t1</t>
        </is>
      </c>
      <c r="G141" s="271" t="inlineStr">
        <is>
          <t/>
        </is>
      </c>
      <c r="H141" s="271" t="inlineStr">
        <is>
          <t/>
        </is>
      </c>
      <c r="I141" s="271" t="inlineStr">
        <is>
          <t/>
        </is>
      </c>
      <c r="J141" s="271" t="inlineStr">
        <is>
          <t/>
        </is>
      </c>
      <c r="K141" s="271" t="inlineStr">
        <is>
          <t/>
        </is>
      </c>
      <c r="L141" s="271" t="inlineStr">
        <is>
          <t/>
        </is>
      </c>
      <c r="M141" s="271" t="inlineStr">
        <is>
          <t/>
        </is>
      </c>
      <c r="N141" s="271" t="inlineStr">
        <is>
          <t/>
        </is>
      </c>
      <c r="O141" s="271" t="inlineStr">
        <is>
          <t/>
        </is>
      </c>
      <c r="P141" s="271" t="inlineStr">
        <is>
          <t/>
        </is>
      </c>
      <c r="Q141" s="271" t="inlineStr">
        <is>
          <t/>
        </is>
      </c>
      <c r="R141" s="271" t="inlineStr">
        <is>
          <t/>
        </is>
      </c>
      <c r="S141" s="271" t="inlineStr">
        <is>
          <t/>
        </is>
      </c>
      <c r="T141" s="271" t="inlineStr">
        <is>
          <t/>
        </is>
      </c>
      <c r="U141" s="271" t="inlineStr">
        <is>
          <t/>
        </is>
      </c>
      <c r="V141" s="271" t="inlineStr">
        <is>
          <t/>
        </is>
      </c>
      <c r="W141" s="271" t="inlineStr">
        <is>
          <t/>
        </is>
      </c>
      <c r="X141" s="271" t="inlineStr">
        <is>
          <t/>
        </is>
      </c>
      <c r="Y141" s="271" t="inlineStr">
        <is>
          <t/>
        </is>
      </c>
      <c r="Z141" s="271" t="inlineStr">
        <is>
          <t/>
        </is>
      </c>
      <c r="AA141" s="271" t="inlineStr">
        <is>
          <t/>
        </is>
      </c>
      <c r="AB141" s="271" t="inlineStr">
        <is>
          <t/>
        </is>
      </c>
      <c r="AC141" s="271" t="inlineStr">
        <is>
          <t/>
        </is>
      </c>
      <c r="AD141" s="271" t="inlineStr">
        <is>
          <t/>
        </is>
      </c>
      <c r="AE141" s="271">
        <v>0.026</v>
      </c>
      <c r="AF141" s="271" t="inlineStr">
        <is>
          <t/>
        </is>
      </c>
      <c r="AG141" s="271" t="inlineStr">
        <is>
          <t/>
        </is>
      </c>
      <c r="AH141" s="271" t="inlineStr">
        <is>
          <t/>
        </is>
      </c>
      <c r="AI141" s="271">
        <v>0.003</v>
      </c>
      <c r="AJ141" s="271">
        <v>0.004</v>
      </c>
      <c r="AK141">
        <v>69</v>
      </c>
      <c r="AL141" s="268">
        <v>0</v>
      </c>
      <c r="AM141" s="268">
        <v>100</v>
      </c>
      <c r="AN141" s="270">
        <v>0.033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LTA</t>
        </is>
      </c>
      <c r="B142" t="inlineStr">
        <is>
          <t>MED</t>
        </is>
      </c>
      <c r="C142" t="inlineStr">
        <is>
          <t>CP</t>
        </is>
      </c>
      <c r="D142" t="inlineStr">
        <is>
          <t>EU-Croatia</t>
        </is>
      </c>
      <c r="E142" t="inlineStr">
        <is>
          <t>HP</t>
        </is>
      </c>
      <c r="F142" t="inlineStr">
        <is>
          <t>t2</t>
        </is>
      </c>
      <c r="G142" s="271" t="inlineStr">
        <is>
          <t/>
        </is>
      </c>
      <c r="H142" s="271" t="inlineStr">
        <is>
          <t/>
        </is>
      </c>
      <c r="I142" s="271" t="inlineStr">
        <is>
          <t/>
        </is>
      </c>
      <c r="J142" s="271" t="inlineStr">
        <is>
          <t/>
        </is>
      </c>
      <c r="K142" s="271" t="inlineStr">
        <is>
          <t/>
        </is>
      </c>
      <c r="L142" s="271" t="inlineStr">
        <is>
          <t/>
        </is>
      </c>
      <c r="M142" s="271" t="inlineStr">
        <is>
          <t/>
        </is>
      </c>
      <c r="N142" s="271" t="inlineStr">
        <is>
          <t/>
        </is>
      </c>
      <c r="O142" s="271" t="inlineStr">
        <is>
          <t/>
        </is>
      </c>
      <c r="P142" s="271" t="inlineStr">
        <is>
          <t/>
        </is>
      </c>
      <c r="Q142" s="271" t="inlineStr">
        <is>
          <t/>
        </is>
      </c>
      <c r="R142" s="271" t="inlineStr">
        <is>
          <t/>
        </is>
      </c>
      <c r="S142" s="271" t="inlineStr">
        <is>
          <t/>
        </is>
      </c>
      <c r="T142" s="271" t="inlineStr">
        <is>
          <t/>
        </is>
      </c>
      <c r="U142" s="271" t="inlineStr">
        <is>
          <t/>
        </is>
      </c>
      <c r="V142" s="271" t="inlineStr">
        <is>
          <t/>
        </is>
      </c>
      <c r="W142" s="271" t="inlineStr">
        <is>
          <t/>
        </is>
      </c>
      <c r="X142" s="271" t="inlineStr">
        <is>
          <t/>
        </is>
      </c>
      <c r="Y142" s="271" t="inlineStr">
        <is>
          <t/>
        </is>
      </c>
      <c r="Z142" s="271" t="inlineStr">
        <is>
          <t/>
        </is>
      </c>
      <c r="AA142" s="271" t="inlineStr">
        <is>
          <t/>
        </is>
      </c>
      <c r="AB142" s="271" t="inlineStr">
        <is>
          <t/>
        </is>
      </c>
      <c r="AC142" s="271" t="inlineStr">
        <is>
          <t/>
        </is>
      </c>
      <c r="AD142" s="271" t="inlineStr">
        <is>
          <t/>
        </is>
      </c>
      <c r="AE142" s="271" t="inlineStr">
        <is>
          <t>a</t>
        </is>
      </c>
      <c r="AF142" s="271" t="inlineStr">
        <is>
          <t/>
        </is>
      </c>
      <c r="AG142" s="271" t="inlineStr">
        <is>
          <t/>
        </is>
      </c>
      <c r="AH142" s="271" t="inlineStr">
        <is>
          <t/>
        </is>
      </c>
      <c r="AI142" s="271" t="inlineStr">
        <is>
          <t>a</t>
        </is>
      </c>
      <c r="AJ142" s="271" t="inlineStr">
        <is>
          <t>a</t>
        </is>
      </c>
      <c r="AK142">
        <v>69</v>
      </c>
      <c r="AL142" s="268" t="inlineStr">
        <is>
          <t/>
        </is>
      </c>
      <c r="AM142" s="268" t="inlineStr">
        <is>
          <t/>
        </is>
      </c>
      <c r="AN142" s="270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71"/>
      <c r="U143" s="271"/>
      <c r="V143" s="271"/>
      <c r="W143" s="271"/>
      <c r="X143" s="271"/>
      <c r="Y143" s="271"/>
      <c r="Z143" s="271"/>
      <c r="AA143" s="271"/>
      <c r="AB143" s="271"/>
      <c r="AC143" s="271"/>
      <c r="AD143" s="271"/>
      <c r="AE143" s="271"/>
      <c r="AF143" s="271"/>
      <c r="AG143" s="271"/>
      <c r="AH143" s="271"/>
      <c r="AI143" s="271"/>
      <c r="AJ143" s="271"/>
    </row>
  </sheetData>
  <mergeCells count="2">
    <mergeCell ref="A1:G1"/>
    <mergeCell ref="E2:F2"/>
  </mergeCells>
  <conditionalFormatting sqref="E5:E143">
    <cfRule type="expression" dxfId="13" priority="81">
      <formula>E5="UN"</formula>
    </cfRule>
  </conditionalFormatting>
  <conditionalFormatting sqref="G5:AJ143">
    <cfRule type="expression" dxfId="8" priority="80">
      <formula>G5="-1"</formula>
    </cfRule>
    <cfRule type="expression" dxfId="9" priority="79">
      <formula>G5="a"</formula>
    </cfRule>
    <cfRule type="expression" dxfId="9" priority="78">
      <formula>G5="b"</formula>
    </cfRule>
    <cfRule type="expression" dxfId="9" priority="77">
      <formula>G5="c"</formula>
    </cfRule>
    <cfRule type="expression" dxfId="9" priority="76">
      <formula>G5="bc"</formula>
    </cfRule>
    <cfRule type="expression" dxfId="10" priority="75">
      <formula>G5="ab"</formula>
    </cfRule>
    <cfRule type="expression" dxfId="10" priority="74">
      <formula>G5="ac"</formula>
    </cfRule>
    <cfRule type="expression" dxfId="11" priority="73">
      <formula>G5="abc"</formula>
    </cfRule>
  </conditionalFormatting>
  <conditionalFormatting sqref="G5:AJ5">
    <cfRule type="expression" dxfId="12" priority="72">
      <formula>AND($E5&lt;&gt;"UN", G5="", G6&lt;&gt;"", G6&lt;&gt;"-1")</formula>
    </cfRule>
  </conditionalFormatting>
  <conditionalFormatting sqref="G7:AJ7">
    <cfRule type="expression" dxfId="12" priority="71">
      <formula>AND($E7&lt;&gt;"UN", G7="", G8&lt;&gt;"", G8&lt;&gt;"-1")</formula>
    </cfRule>
  </conditionalFormatting>
  <conditionalFormatting sqref="G9:AJ9">
    <cfRule type="expression" dxfId="12" priority="70">
      <formula>AND($E9&lt;&gt;"UN", G9="", G10&lt;&gt;"", G10&lt;&gt;"-1")</formula>
    </cfRule>
  </conditionalFormatting>
  <conditionalFormatting sqref="G11:AJ11">
    <cfRule type="expression" dxfId="12" priority="69">
      <formula>AND($E11&lt;&gt;"UN", G11="", G12&lt;&gt;"", G12&lt;&gt;"-1")</formula>
    </cfRule>
  </conditionalFormatting>
  <conditionalFormatting sqref="G13:AJ13">
    <cfRule type="expression" dxfId="12" priority="68">
      <formula>AND($E13&lt;&gt;"UN", G13="", G14&lt;&gt;"", G14&lt;&gt;"-1")</formula>
    </cfRule>
  </conditionalFormatting>
  <conditionalFormatting sqref="G15:AJ15">
    <cfRule type="expression" dxfId="12" priority="67">
      <formula>AND($E15&lt;&gt;"UN", G15="", G16&lt;&gt;"", G16&lt;&gt;"-1")</formula>
    </cfRule>
  </conditionalFormatting>
  <conditionalFormatting sqref="G17:AJ17">
    <cfRule type="expression" dxfId="12" priority="66">
      <formula>AND($E17&lt;&gt;"UN", G17="", G18&lt;&gt;"", G18&lt;&gt;"-1")</formula>
    </cfRule>
  </conditionalFormatting>
  <conditionalFormatting sqref="G19:AJ19">
    <cfRule type="expression" dxfId="12" priority="65">
      <formula>AND($E19&lt;&gt;"UN", G19="", G20&lt;&gt;"", G20&lt;&gt;"-1")</formula>
    </cfRule>
  </conditionalFormatting>
  <conditionalFormatting sqref="G21:AJ21">
    <cfRule type="expression" dxfId="12" priority="64">
      <formula>AND($E21&lt;&gt;"UN", G21="", G22&lt;&gt;"", G22&lt;&gt;"-1")</formula>
    </cfRule>
  </conditionalFormatting>
  <conditionalFormatting sqref="G23:AJ23">
    <cfRule type="expression" dxfId="12" priority="63">
      <formula>AND($E23&lt;&gt;"UN", G23="", G24&lt;&gt;"", G24&lt;&gt;"-1")</formula>
    </cfRule>
  </conditionalFormatting>
  <conditionalFormatting sqref="G25:AJ25">
    <cfRule type="expression" dxfId="12" priority="62">
      <formula>AND($E25&lt;&gt;"UN", G25="", G26&lt;&gt;"", G26&lt;&gt;"-1")</formula>
    </cfRule>
  </conditionalFormatting>
  <conditionalFormatting sqref="G27:AJ27">
    <cfRule type="expression" dxfId="12" priority="61">
      <formula>AND($E27&lt;&gt;"UN", G27="", G28&lt;&gt;"", G28&lt;&gt;"-1")</formula>
    </cfRule>
  </conditionalFormatting>
  <conditionalFormatting sqref="G29:AJ29">
    <cfRule type="expression" dxfId="12" priority="60">
      <formula>AND($E29&lt;&gt;"UN", G29="", G30&lt;&gt;"", G30&lt;&gt;"-1")</formula>
    </cfRule>
  </conditionalFormatting>
  <conditionalFormatting sqref="G31:AJ31">
    <cfRule type="expression" dxfId="12" priority="59">
      <formula>AND($E31&lt;&gt;"UN", G31="", G32&lt;&gt;"", G32&lt;&gt;"-1")</formula>
    </cfRule>
  </conditionalFormatting>
  <conditionalFormatting sqref="G33:AJ33">
    <cfRule type="expression" dxfId="12" priority="58">
      <formula>AND($E33&lt;&gt;"UN", G33="", G34&lt;&gt;"", G34&lt;&gt;"-1")</formula>
    </cfRule>
  </conditionalFormatting>
  <conditionalFormatting sqref="G35:AJ35">
    <cfRule type="expression" dxfId="12" priority="57">
      <formula>AND($E35&lt;&gt;"UN", G35="", G36&lt;&gt;"", G36&lt;&gt;"-1")</formula>
    </cfRule>
  </conditionalFormatting>
  <conditionalFormatting sqref="G37:AJ37">
    <cfRule type="expression" dxfId="12" priority="56">
      <formula>AND($E37&lt;&gt;"UN", G37="", G38&lt;&gt;"", G38&lt;&gt;"-1")</formula>
    </cfRule>
  </conditionalFormatting>
  <conditionalFormatting sqref="G39:AJ39">
    <cfRule type="expression" dxfId="12" priority="55">
      <formula>AND($E39&lt;&gt;"UN", G39="", G40&lt;&gt;"", G40&lt;&gt;"-1")</formula>
    </cfRule>
  </conditionalFormatting>
  <conditionalFormatting sqref="G41:AJ41">
    <cfRule type="expression" dxfId="12" priority="54">
      <formula>AND($E41&lt;&gt;"UN", G41="", G42&lt;&gt;"", G42&lt;&gt;"-1")</formula>
    </cfRule>
  </conditionalFormatting>
  <conditionalFormatting sqref="G43:AJ43">
    <cfRule type="expression" dxfId="12" priority="53">
      <formula>AND($E43&lt;&gt;"UN", G43="", G44&lt;&gt;"", G44&lt;&gt;"-1")</formula>
    </cfRule>
  </conditionalFormatting>
  <conditionalFormatting sqref="G45:AJ45">
    <cfRule type="expression" dxfId="12" priority="52">
      <formula>AND($E45&lt;&gt;"UN", G45="", G46&lt;&gt;"", G46&lt;&gt;"-1")</formula>
    </cfRule>
  </conditionalFormatting>
  <conditionalFormatting sqref="G47:AJ47">
    <cfRule type="expression" dxfId="12" priority="51">
      <formula>AND($E47&lt;&gt;"UN", G47="", G48&lt;&gt;"", G48&lt;&gt;"-1")</formula>
    </cfRule>
  </conditionalFormatting>
  <conditionalFormatting sqref="G49:AJ49">
    <cfRule type="expression" dxfId="12" priority="50">
      <formula>AND($E49&lt;&gt;"UN", G49="", G50&lt;&gt;"", G50&lt;&gt;"-1")</formula>
    </cfRule>
  </conditionalFormatting>
  <conditionalFormatting sqref="G51:AJ51">
    <cfRule type="expression" dxfId="12" priority="49">
      <formula>AND($E51&lt;&gt;"UN", G51="", G52&lt;&gt;"", G52&lt;&gt;"-1")</formula>
    </cfRule>
  </conditionalFormatting>
  <conditionalFormatting sqref="G53:AJ53">
    <cfRule type="expression" dxfId="12" priority="48">
      <formula>AND($E53&lt;&gt;"UN", G53="", G54&lt;&gt;"", G54&lt;&gt;"-1")</formula>
    </cfRule>
  </conditionalFormatting>
  <conditionalFormatting sqref="G55:AJ55">
    <cfRule type="expression" dxfId="12" priority="47">
      <formula>AND($E55&lt;&gt;"UN", G55="", G56&lt;&gt;"", G56&lt;&gt;"-1")</formula>
    </cfRule>
  </conditionalFormatting>
  <conditionalFormatting sqref="G57:AJ57">
    <cfRule type="expression" dxfId="12" priority="46">
      <formula>AND($E57&lt;&gt;"UN", G57="", G58&lt;&gt;"", G58&lt;&gt;"-1")</formula>
    </cfRule>
  </conditionalFormatting>
  <conditionalFormatting sqref="G59:AJ59">
    <cfRule type="expression" dxfId="12" priority="45">
      <formula>AND($E59&lt;&gt;"UN", G59="", G60&lt;&gt;"", G60&lt;&gt;"-1")</formula>
    </cfRule>
  </conditionalFormatting>
  <conditionalFormatting sqref="G61:AJ61">
    <cfRule type="expression" dxfId="12" priority="44">
      <formula>AND($E61&lt;&gt;"UN", G61="", G62&lt;&gt;"", G62&lt;&gt;"-1")</formula>
    </cfRule>
  </conditionalFormatting>
  <conditionalFormatting sqref="G63:AJ63">
    <cfRule type="expression" dxfId="12" priority="43">
      <formula>AND($E63&lt;&gt;"UN", G63="", G64&lt;&gt;"", G64&lt;&gt;"-1")</formula>
    </cfRule>
  </conditionalFormatting>
  <conditionalFormatting sqref="G65:AJ65">
    <cfRule type="expression" dxfId="12" priority="42">
      <formula>AND($E65&lt;&gt;"UN", G65="", G66&lt;&gt;"", G66&lt;&gt;"-1")</formula>
    </cfRule>
  </conditionalFormatting>
  <conditionalFormatting sqref="G67:AJ67">
    <cfRule type="expression" dxfId="12" priority="41">
      <formula>AND($E67&lt;&gt;"UN", G67="", G68&lt;&gt;"", G68&lt;&gt;"-1")</formula>
    </cfRule>
  </conditionalFormatting>
  <conditionalFormatting sqref="G69:AJ69">
    <cfRule type="expression" dxfId="12" priority="40">
      <formula>AND($E69&lt;&gt;"UN", G69="", G70&lt;&gt;"", G70&lt;&gt;"-1")</formula>
    </cfRule>
  </conditionalFormatting>
  <conditionalFormatting sqref="G71:AJ71">
    <cfRule type="expression" dxfId="12" priority="39">
      <formula>AND($E71&lt;&gt;"UN", G71="", G72&lt;&gt;"", G72&lt;&gt;"-1")</formula>
    </cfRule>
  </conditionalFormatting>
  <conditionalFormatting sqref="G73:AJ73">
    <cfRule type="expression" dxfId="12" priority="38">
      <formula>AND($E73&lt;&gt;"UN", G73="", G74&lt;&gt;"", G74&lt;&gt;"-1")</formula>
    </cfRule>
  </conditionalFormatting>
  <conditionalFormatting sqref="G75:AJ75">
    <cfRule type="expression" dxfId="12" priority="37">
      <formula>AND($E75&lt;&gt;"UN", G75="", G76&lt;&gt;"", G76&lt;&gt;"-1")</formula>
    </cfRule>
  </conditionalFormatting>
  <conditionalFormatting sqref="G77:AJ77">
    <cfRule type="expression" dxfId="12" priority="36">
      <formula>AND($E77&lt;&gt;"UN", G77="", G78&lt;&gt;"", G78&lt;&gt;"-1")</formula>
    </cfRule>
  </conditionalFormatting>
  <conditionalFormatting sqref="G79:AJ79">
    <cfRule type="expression" dxfId="12" priority="35">
      <formula>AND($E79&lt;&gt;"UN", G79="", G80&lt;&gt;"", G80&lt;&gt;"-1")</formula>
    </cfRule>
  </conditionalFormatting>
  <conditionalFormatting sqref="G81:AJ81">
    <cfRule type="expression" dxfId="12" priority="34">
      <formula>AND($E81&lt;&gt;"UN", G81="", G82&lt;&gt;"", G82&lt;&gt;"-1")</formula>
    </cfRule>
  </conditionalFormatting>
  <conditionalFormatting sqref="G83:AJ83">
    <cfRule type="expression" dxfId="12" priority="33">
      <formula>AND($E83&lt;&gt;"UN", G83="", G84&lt;&gt;"", G84&lt;&gt;"-1")</formula>
    </cfRule>
  </conditionalFormatting>
  <conditionalFormatting sqref="G85:AJ85">
    <cfRule type="expression" dxfId="12" priority="32">
      <formula>AND($E85&lt;&gt;"UN", G85="", G86&lt;&gt;"", G86&lt;&gt;"-1")</formula>
    </cfRule>
  </conditionalFormatting>
  <conditionalFormatting sqref="G87:AJ87">
    <cfRule type="expression" dxfId="12" priority="31">
      <formula>AND($E87&lt;&gt;"UN", G87="", G88&lt;&gt;"", G88&lt;&gt;"-1")</formula>
    </cfRule>
  </conditionalFormatting>
  <conditionalFormatting sqref="G89:AJ89">
    <cfRule type="expression" dxfId="12" priority="30">
      <formula>AND($E89&lt;&gt;"UN", G89="", G90&lt;&gt;"", G90&lt;&gt;"-1")</formula>
    </cfRule>
  </conditionalFormatting>
  <conditionalFormatting sqref="G91:AJ91">
    <cfRule type="expression" dxfId="12" priority="29">
      <formula>AND($E91&lt;&gt;"UN", G91="", G92&lt;&gt;"", G92&lt;&gt;"-1")</formula>
    </cfRule>
  </conditionalFormatting>
  <conditionalFormatting sqref="G93:AJ93">
    <cfRule type="expression" dxfId="12" priority="28">
      <formula>AND($E93&lt;&gt;"UN", G93="", G94&lt;&gt;"", G94&lt;&gt;"-1")</formula>
    </cfRule>
  </conditionalFormatting>
  <conditionalFormatting sqref="G95:AJ95">
    <cfRule type="expression" dxfId="12" priority="27">
      <formula>AND($E95&lt;&gt;"UN", G95="", G96&lt;&gt;"", G96&lt;&gt;"-1")</formula>
    </cfRule>
  </conditionalFormatting>
  <conditionalFormatting sqref="G97:AJ97">
    <cfRule type="expression" dxfId="12" priority="26">
      <formula>AND($E97&lt;&gt;"UN", G97="", G98&lt;&gt;"", G98&lt;&gt;"-1")</formula>
    </cfRule>
  </conditionalFormatting>
  <conditionalFormatting sqref="G99:AJ99">
    <cfRule type="expression" dxfId="12" priority="25">
      <formula>AND($E99&lt;&gt;"UN", G99="", G100&lt;&gt;"", G100&lt;&gt;"-1")</formula>
    </cfRule>
  </conditionalFormatting>
  <conditionalFormatting sqref="G101:AJ101">
    <cfRule type="expression" dxfId="12" priority="24">
      <formula>AND($E101&lt;&gt;"UN", G101="", G102&lt;&gt;"", G102&lt;&gt;"-1")</formula>
    </cfRule>
  </conditionalFormatting>
  <conditionalFormatting sqref="G103:AJ103">
    <cfRule type="expression" dxfId="12" priority="23">
      <formula>AND($E103&lt;&gt;"UN", G103="", G104&lt;&gt;"", G104&lt;&gt;"-1")</formula>
    </cfRule>
  </conditionalFormatting>
  <conditionalFormatting sqref="G105:AJ105">
    <cfRule type="expression" dxfId="12" priority="22">
      <formula>AND($E105&lt;&gt;"UN", G105="", G106&lt;&gt;"", G106&lt;&gt;"-1")</formula>
    </cfRule>
  </conditionalFormatting>
  <conditionalFormatting sqref="G107:AJ107">
    <cfRule type="expression" dxfId="12" priority="21">
      <formula>AND($E107&lt;&gt;"UN", G107="", G108&lt;&gt;"", G108&lt;&gt;"-1")</formula>
    </cfRule>
  </conditionalFormatting>
  <conditionalFormatting sqref="G109:AJ109">
    <cfRule type="expression" dxfId="12" priority="20">
      <formula>AND($E109&lt;&gt;"UN", G109="", G110&lt;&gt;"", G110&lt;&gt;"-1")</formula>
    </cfRule>
  </conditionalFormatting>
  <conditionalFormatting sqref="G111:AJ111">
    <cfRule type="expression" dxfId="12" priority="19">
      <formula>AND($E111&lt;&gt;"UN", G111="", G112&lt;&gt;"", G112&lt;&gt;"-1")</formula>
    </cfRule>
  </conditionalFormatting>
  <conditionalFormatting sqref="G113:AJ113">
    <cfRule type="expression" dxfId="12" priority="18">
      <formula>AND($E113&lt;&gt;"UN", G113="", G114&lt;&gt;"", G114&lt;&gt;"-1")</formula>
    </cfRule>
  </conditionalFormatting>
  <conditionalFormatting sqref="G115:AJ115">
    <cfRule type="expression" dxfId="12" priority="17">
      <formula>AND($E115&lt;&gt;"UN", G115="", G116&lt;&gt;"", G116&lt;&gt;"-1")</formula>
    </cfRule>
  </conditionalFormatting>
  <conditionalFormatting sqref="G117:AJ117">
    <cfRule type="expression" dxfId="12" priority="16">
      <formula>AND($E117&lt;&gt;"UN", G117="", G118&lt;&gt;"", G118&lt;&gt;"-1")</formula>
    </cfRule>
  </conditionalFormatting>
  <conditionalFormatting sqref="G119:AJ119">
    <cfRule type="expression" dxfId="12" priority="15">
      <formula>AND($E119&lt;&gt;"UN", G119="", G120&lt;&gt;"", G120&lt;&gt;"-1")</formula>
    </cfRule>
  </conditionalFormatting>
  <conditionalFormatting sqref="G121:AJ121">
    <cfRule type="expression" dxfId="12" priority="14">
      <formula>AND($E121&lt;&gt;"UN", G121="", G122&lt;&gt;"", G122&lt;&gt;"-1")</formula>
    </cfRule>
  </conditionalFormatting>
  <conditionalFormatting sqref="G123:AJ123">
    <cfRule type="expression" dxfId="12" priority="13">
      <formula>AND($E123&lt;&gt;"UN", G123="", G124&lt;&gt;"", G124&lt;&gt;"-1")</formula>
    </cfRule>
  </conditionalFormatting>
  <conditionalFormatting sqref="G125:AJ125">
    <cfRule type="expression" dxfId="12" priority="12">
      <formula>AND($E125&lt;&gt;"UN", G125="", G126&lt;&gt;"", G126&lt;&gt;"-1")</formula>
    </cfRule>
  </conditionalFormatting>
  <conditionalFormatting sqref="G127:AJ127">
    <cfRule type="expression" dxfId="12" priority="11">
      <formula>AND($E127&lt;&gt;"UN", G127="", G128&lt;&gt;"", G128&lt;&gt;"-1")</formula>
    </cfRule>
  </conditionalFormatting>
  <conditionalFormatting sqref="G129:AJ129">
    <cfRule type="expression" dxfId="12" priority="10">
      <formula>AND($E129&lt;&gt;"UN", G129="", G130&lt;&gt;"", G130&lt;&gt;"-1")</formula>
    </cfRule>
  </conditionalFormatting>
  <conditionalFormatting sqref="G131:AJ131">
    <cfRule type="expression" dxfId="12" priority="9">
      <formula>AND($E131&lt;&gt;"UN", G131="", G132&lt;&gt;"", G132&lt;&gt;"-1")</formula>
    </cfRule>
  </conditionalFormatting>
  <conditionalFormatting sqref="G133:AJ133">
    <cfRule type="expression" dxfId="12" priority="8">
      <formula>AND($E133&lt;&gt;"UN", G133="", G134&lt;&gt;"", G134&lt;&gt;"-1")</formula>
    </cfRule>
  </conditionalFormatting>
  <conditionalFormatting sqref="G135:AJ135">
    <cfRule type="expression" dxfId="12" priority="7">
      <formula>AND($E135&lt;&gt;"UN", G135="", G136&lt;&gt;"", G136&lt;&gt;"-1")</formula>
    </cfRule>
  </conditionalFormatting>
  <conditionalFormatting sqref="G137:AJ137">
    <cfRule type="expression" dxfId="12" priority="6">
      <formula>AND($E137&lt;&gt;"UN", G137="", G138&lt;&gt;"", G138&lt;&gt;"-1")</formula>
    </cfRule>
  </conditionalFormatting>
  <conditionalFormatting sqref="G139:AJ139">
    <cfRule type="expression" dxfId="12" priority="5">
      <formula>AND($E139&lt;&gt;"UN", G139="", G140&lt;&gt;"", G140&lt;&gt;"-1")</formula>
    </cfRule>
  </conditionalFormatting>
  <conditionalFormatting sqref="G141:AJ141">
    <cfRule type="expression" dxfId="12" priority="4">
      <formula>AND($E141&lt;&gt;"UN", G141="", G142&lt;&gt;"", G142&lt;&gt;"-1")</formula>
    </cfRule>
  </conditionalFormatting>
  <conditionalFormatting sqref="G143:AJ143">
    <cfRule type="expression" dxfId="12" priority="3">
      <formula>AND($E143&lt;&gt;"UN", G143="", G144&lt;&gt;"", G144&lt;&gt;"-1")</formula>
    </cfRule>
  </conditionalFormatting>
  <conditionalFormatting sqref="AL4:AL142">
    <cfRule type="colorScale" priority="2">
      <colorScale>
        <cfvo type="num" val="0"/>
        <cfvo type="num" val="0.74"/>
        <cfvo type="num" val="42.59"/>
        <color rgb="FFF8696B"/>
        <color rgb="FFFFEB84"/>
        <color rgb="FF63BE7B"/>
      </colorScale>
    </cfRule>
  </conditionalFormatting>
  <conditionalFormatting sqref="AM4:AM142">
    <cfRule type="colorScale" priority="1">
      <colorScale>
        <cfvo type="num" val="42.59"/>
        <cfvo type="num" val="99.66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6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A5-o. SCRS catalogue: MAW(AT) (Scomberomorus tritor)</t>
        </is>
      </c>
    </row>
    <row r="2">
      <c r="E2" s="274" t="inlineStr">
        <is>
          <t>T1 Total</t>
        </is>
      </c>
      <c r="F2" s="276"/>
      <c r="G2" s="277">
        <v>1278.44</v>
      </c>
      <c r="H2" s="277">
        <v>1952.99</v>
      </c>
      <c r="I2" s="277">
        <v>2909.58</v>
      </c>
      <c r="J2" s="277">
        <v>1475</v>
      </c>
      <c r="K2" s="277">
        <v>1495.95</v>
      </c>
      <c r="L2" s="277">
        <v>970.56</v>
      </c>
      <c r="M2" s="277">
        <v>1320.61</v>
      </c>
      <c r="N2" s="277">
        <v>881.25</v>
      </c>
      <c r="O2" s="277">
        <v>1392.7</v>
      </c>
      <c r="P2" s="277">
        <v>646.22</v>
      </c>
      <c r="Q2" s="277">
        <v>352.116</v>
      </c>
      <c r="R2" s="277">
        <v>479.92</v>
      </c>
      <c r="S2" s="277">
        <v>570.851</v>
      </c>
      <c r="T2" s="277">
        <v>847.301</v>
      </c>
      <c r="U2" s="277">
        <v>615.528</v>
      </c>
      <c r="V2" s="277">
        <v>684.015</v>
      </c>
      <c r="W2" s="277">
        <v>2384.106</v>
      </c>
      <c r="X2" s="277">
        <v>1333.457</v>
      </c>
      <c r="Y2" s="277">
        <v>1128.079</v>
      </c>
      <c r="Z2" s="277">
        <v>3016.069</v>
      </c>
      <c r="AA2" s="277">
        <v>1459.568</v>
      </c>
      <c r="AB2" s="277">
        <v>1242.498</v>
      </c>
      <c r="AC2" s="277">
        <v>1489.041</v>
      </c>
      <c r="AD2" s="277">
        <v>1285.535</v>
      </c>
      <c r="AE2" s="277">
        <v>7066.242</v>
      </c>
      <c r="AF2" s="277">
        <v>1810.137</v>
      </c>
      <c r="AG2" s="277">
        <v>838.727</v>
      </c>
      <c r="AH2" s="277">
        <v>2822.55</v>
      </c>
      <c r="AI2" s="277">
        <v>1710.328</v>
      </c>
      <c r="AJ2" s="275">
        <v>4517.908</v>
      </c>
    </row>
    <row r="3">
      <c r="A3" s="31" t="inlineStr">
        <is>
          <t>Score</t>
        </is>
      </c>
      <c r="B3" s="272">
        <v>1.19722222222222</v>
      </c>
    </row>
    <row r="4">
      <c r="A4" s="278" t="inlineStr">
        <is>
          <t>Species</t>
        </is>
      </c>
      <c r="B4" s="280" t="inlineStr">
        <is>
          <t>Stock</t>
        </is>
      </c>
      <c r="C4" s="280" t="inlineStr">
        <is>
          <t>Status</t>
        </is>
      </c>
      <c r="D4" s="280" t="inlineStr">
        <is>
          <t>FlagName</t>
        </is>
      </c>
      <c r="E4" s="280" t="inlineStr">
        <is>
          <t>GearGrp</t>
        </is>
      </c>
      <c r="F4" s="280" t="inlineStr">
        <is>
          <t>DSet</t>
        </is>
      </c>
      <c r="G4" s="282" t="inlineStr">
        <is>
          <t>1994</t>
        </is>
      </c>
      <c r="H4" s="282" t="inlineStr">
        <is>
          <t>1995</t>
        </is>
      </c>
      <c r="I4" s="282" t="inlineStr">
        <is>
          <t>1996</t>
        </is>
      </c>
      <c r="J4" s="282" t="inlineStr">
        <is>
          <t>1997</t>
        </is>
      </c>
      <c r="K4" s="282" t="inlineStr">
        <is>
          <t>1998</t>
        </is>
      </c>
      <c r="L4" s="282" t="inlineStr">
        <is>
          <t>1999</t>
        </is>
      </c>
      <c r="M4" s="282" t="inlineStr">
        <is>
          <t>2000</t>
        </is>
      </c>
      <c r="N4" s="282" t="inlineStr">
        <is>
          <t>2001</t>
        </is>
      </c>
      <c r="O4" s="282" t="inlineStr">
        <is>
          <t>2002</t>
        </is>
      </c>
      <c r="P4" s="282" t="inlineStr">
        <is>
          <t>2003</t>
        </is>
      </c>
      <c r="Q4" s="282" t="inlineStr">
        <is>
          <t>2004</t>
        </is>
      </c>
      <c r="R4" s="282" t="inlineStr">
        <is>
          <t>2005</t>
        </is>
      </c>
      <c r="S4" s="282" t="inlineStr">
        <is>
          <t>2006</t>
        </is>
      </c>
      <c r="T4" s="282" t="inlineStr">
        <is>
          <t>2007</t>
        </is>
      </c>
      <c r="U4" s="282" t="inlineStr">
        <is>
          <t>2008</t>
        </is>
      </c>
      <c r="V4" s="282" t="inlineStr">
        <is>
          <t>2009</t>
        </is>
      </c>
      <c r="W4" s="282" t="inlineStr">
        <is>
          <t>2010</t>
        </is>
      </c>
      <c r="X4" s="282" t="inlineStr">
        <is>
          <t>2011</t>
        </is>
      </c>
      <c r="Y4" s="282" t="inlineStr">
        <is>
          <t>2012</t>
        </is>
      </c>
      <c r="Z4" s="282" t="inlineStr">
        <is>
          <t>2013</t>
        </is>
      </c>
      <c r="AA4" s="282" t="inlineStr">
        <is>
          <t>2014</t>
        </is>
      </c>
      <c r="AB4" s="282" t="inlineStr">
        <is>
          <t>2015</t>
        </is>
      </c>
      <c r="AC4" s="282" t="inlineStr">
        <is>
          <t>2016</t>
        </is>
      </c>
      <c r="AD4" s="282" t="inlineStr">
        <is>
          <t>2017</t>
        </is>
      </c>
      <c r="AE4" s="282" t="inlineStr">
        <is>
          <t>2018</t>
        </is>
      </c>
      <c r="AF4" s="282" t="inlineStr">
        <is>
          <t>2019</t>
        </is>
      </c>
      <c r="AG4" s="282" t="inlineStr">
        <is>
          <t>2020</t>
        </is>
      </c>
      <c r="AH4" s="282" t="inlineStr">
        <is>
          <t>2021</t>
        </is>
      </c>
      <c r="AI4" s="282" t="inlineStr">
        <is>
          <t>2022</t>
        </is>
      </c>
      <c r="AJ4" s="283" t="inlineStr">
        <is>
          <t>2023</t>
        </is>
      </c>
      <c r="AK4" s="33" t="inlineStr">
        <is>
          <t>Rank</t>
        </is>
      </c>
      <c r="AL4" s="284" t="inlineStr">
        <is>
          <t>%</t>
        </is>
      </c>
      <c r="AM4" s="284" t="inlineStr">
        <is>
          <t>%cum</t>
        </is>
      </c>
      <c r="AN4" s="286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MAW</t>
        </is>
      </c>
      <c r="B5" t="inlineStr">
        <is>
          <t>ATL</t>
        </is>
      </c>
      <c r="C5" t="inlineStr">
        <is>
          <t>CP</t>
        </is>
      </c>
      <c r="D5" t="inlineStr">
        <is>
          <t>Senegal</t>
        </is>
      </c>
      <c r="E5" t="inlineStr">
        <is>
          <t>GN</t>
        </is>
      </c>
      <c r="F5" t="inlineStr">
        <is>
          <t>t1</t>
        </is>
      </c>
      <c r="G5" s="288">
        <v>867.76</v>
      </c>
      <c r="H5" s="288">
        <v>1476.6</v>
      </c>
      <c r="I5" s="288">
        <v>1239.87</v>
      </c>
      <c r="J5" s="288">
        <v>776.03</v>
      </c>
      <c r="K5" s="288">
        <v>429.05</v>
      </c>
      <c r="L5" s="288">
        <v>319.5</v>
      </c>
      <c r="M5" s="288">
        <v>717.52</v>
      </c>
      <c r="N5" s="288">
        <v>364.2</v>
      </c>
      <c r="O5" s="288">
        <v>542.78</v>
      </c>
      <c r="P5" s="288">
        <v>447.12</v>
      </c>
      <c r="Q5" s="288">
        <v>156.46</v>
      </c>
      <c r="R5" s="288">
        <v>252.68</v>
      </c>
      <c r="S5" s="288">
        <v>115.53</v>
      </c>
      <c r="T5" s="288">
        <v>285.68</v>
      </c>
      <c r="U5" s="288">
        <v>278.92</v>
      </c>
      <c r="V5" s="288">
        <v>109.52</v>
      </c>
      <c r="W5" s="288">
        <v>109.25</v>
      </c>
      <c r="X5" s="288">
        <v>320.89</v>
      </c>
      <c r="Y5" s="288">
        <v>357.73</v>
      </c>
      <c r="Z5" s="288">
        <v>967.51</v>
      </c>
      <c r="AA5" s="288">
        <v>205.09</v>
      </c>
      <c r="AB5" s="288">
        <v>612.156</v>
      </c>
      <c r="AC5" s="288">
        <v>599.405</v>
      </c>
      <c r="AD5" s="288" t="inlineStr">
        <is>
          <t/>
        </is>
      </c>
      <c r="AE5" s="288" t="inlineStr">
        <is>
          <t/>
        </is>
      </c>
      <c r="AF5" s="288" t="inlineStr">
        <is>
          <t/>
        </is>
      </c>
      <c r="AG5" s="288">
        <v>88.9</v>
      </c>
      <c r="AH5" s="288">
        <v>85.373</v>
      </c>
      <c r="AI5" s="288">
        <v>36.375</v>
      </c>
      <c r="AJ5" s="288">
        <v>346.837</v>
      </c>
      <c r="AK5">
        <v>1</v>
      </c>
      <c r="AL5" s="285">
        <v>24.23</v>
      </c>
      <c r="AM5" s="285">
        <v>24.23</v>
      </c>
      <c r="AN5" s="287">
        <v>12108.737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MAW</t>
        </is>
      </c>
      <c r="B6" t="inlineStr">
        <is>
          <t>ATL</t>
        </is>
      </c>
      <c r="C6" t="inlineStr">
        <is>
          <t>CP</t>
        </is>
      </c>
      <c r="D6" t="inlineStr">
        <is>
          <t>Senegal</t>
        </is>
      </c>
      <c r="E6" t="inlineStr">
        <is>
          <t>GN</t>
        </is>
      </c>
      <c r="F6" t="inlineStr">
        <is>
          <t>t2</t>
        </is>
      </c>
      <c r="G6" s="288" t="inlineStr">
        <is>
          <t>a</t>
        </is>
      </c>
      <c r="H6" s="288" t="inlineStr">
        <is>
          <t>a</t>
        </is>
      </c>
      <c r="I6" s="288" t="inlineStr">
        <is>
          <t>a</t>
        </is>
      </c>
      <c r="J6" s="288" t="inlineStr">
        <is>
          <t>a</t>
        </is>
      </c>
      <c r="K6" s="288" t="inlineStr">
        <is>
          <t>a</t>
        </is>
      </c>
      <c r="L6" s="288" t="inlineStr">
        <is>
          <t>a</t>
        </is>
      </c>
      <c r="M6" s="288" t="inlineStr">
        <is>
          <t>a</t>
        </is>
      </c>
      <c r="N6" s="288" t="inlineStr">
        <is>
          <t>a</t>
        </is>
      </c>
      <c r="O6" s="288" t="inlineStr">
        <is>
          <t>a</t>
        </is>
      </c>
      <c r="P6" s="288" t="inlineStr">
        <is>
          <t>a</t>
        </is>
      </c>
      <c r="Q6" s="288" t="inlineStr">
        <is>
          <t>a</t>
        </is>
      </c>
      <c r="R6" s="288" t="inlineStr">
        <is>
          <t>a</t>
        </is>
      </c>
      <c r="S6" s="288" t="inlineStr">
        <is>
          <t>a</t>
        </is>
      </c>
      <c r="T6" s="288" t="inlineStr">
        <is>
          <t>a</t>
        </is>
      </c>
      <c r="U6" s="288" t="inlineStr">
        <is>
          <t>a</t>
        </is>
      </c>
      <c r="V6" s="288" t="inlineStr">
        <is>
          <t>a</t>
        </is>
      </c>
      <c r="W6" s="288" t="inlineStr">
        <is>
          <t>a</t>
        </is>
      </c>
      <c r="X6" s="288" t="inlineStr">
        <is>
          <t>a</t>
        </is>
      </c>
      <c r="Y6" s="288" t="inlineStr">
        <is>
          <t>a</t>
        </is>
      </c>
      <c r="Z6" s="288" t="inlineStr">
        <is>
          <t>-1</t>
        </is>
      </c>
      <c r="AA6" s="288" t="inlineStr">
        <is>
          <t>a</t>
        </is>
      </c>
      <c r="AB6" s="288" t="inlineStr">
        <is>
          <t>a</t>
        </is>
      </c>
      <c r="AC6" s="288" t="inlineStr">
        <is>
          <t>-1</t>
        </is>
      </c>
      <c r="AD6" s="288" t="inlineStr">
        <is>
          <t/>
        </is>
      </c>
      <c r="AE6" s="288" t="inlineStr">
        <is>
          <t/>
        </is>
      </c>
      <c r="AF6" s="288" t="inlineStr">
        <is>
          <t/>
        </is>
      </c>
      <c r="AG6" s="288" t="inlineStr">
        <is>
          <t>-1</t>
        </is>
      </c>
      <c r="AH6" s="288" t="inlineStr">
        <is>
          <t>-1</t>
        </is>
      </c>
      <c r="AI6" s="288" t="inlineStr">
        <is>
          <t>-1</t>
        </is>
      </c>
      <c r="AJ6" s="288" t="inlineStr">
        <is>
          <t>-1</t>
        </is>
      </c>
      <c r="AK6">
        <v>1</v>
      </c>
      <c r="AL6" s="285" t="inlineStr">
        <is>
          <t/>
        </is>
      </c>
      <c r="AM6" s="285" t="inlineStr">
        <is>
          <t/>
        </is>
      </c>
      <c r="AN6" s="287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MAW</t>
        </is>
      </c>
      <c r="B7" t="inlineStr">
        <is>
          <t>ATL</t>
        </is>
      </c>
      <c r="C7" t="inlineStr">
        <is>
          <t>CP</t>
        </is>
      </c>
      <c r="D7" t="inlineStr">
        <is>
          <t>Senegal</t>
        </is>
      </c>
      <c r="E7" t="inlineStr">
        <is>
          <t>HL</t>
        </is>
      </c>
      <c r="F7" t="inlineStr">
        <is>
          <t>t1</t>
        </is>
      </c>
      <c r="G7" s="288">
        <v>56.8</v>
      </c>
      <c r="H7" s="288">
        <v>114.2</v>
      </c>
      <c r="I7" s="288">
        <v>51.72</v>
      </c>
      <c r="J7" s="288">
        <v>27.09</v>
      </c>
      <c r="K7" s="288">
        <v>63.58</v>
      </c>
      <c r="L7" s="288">
        <v>134.35</v>
      </c>
      <c r="M7" s="288">
        <v>29.48</v>
      </c>
      <c r="N7" s="288">
        <v>34.47</v>
      </c>
      <c r="O7" s="288">
        <v>33.55</v>
      </c>
      <c r="P7" s="288">
        <v>60.67</v>
      </c>
      <c r="Q7" s="288">
        <v>95.83</v>
      </c>
      <c r="R7" s="288">
        <v>63.04</v>
      </c>
      <c r="S7" s="288">
        <v>59.08</v>
      </c>
      <c r="T7" s="288">
        <v>145.26</v>
      </c>
      <c r="U7" s="288">
        <v>49.94</v>
      </c>
      <c r="V7" s="288">
        <v>166.87</v>
      </c>
      <c r="W7" s="288">
        <v>220.59</v>
      </c>
      <c r="X7" s="288">
        <v>423.73</v>
      </c>
      <c r="Y7" s="288">
        <v>251.99</v>
      </c>
      <c r="Z7" s="288">
        <v>444.21</v>
      </c>
      <c r="AA7" s="288">
        <v>663.23</v>
      </c>
      <c r="AB7" s="288">
        <v>37.235</v>
      </c>
      <c r="AC7" s="288">
        <v>200.185</v>
      </c>
      <c r="AD7" s="288">
        <v>869.71</v>
      </c>
      <c r="AE7" s="288">
        <v>960.81</v>
      </c>
      <c r="AF7" s="288">
        <v>960.81</v>
      </c>
      <c r="AG7" s="288">
        <v>0.24</v>
      </c>
      <c r="AH7" s="288">
        <v>5.785</v>
      </c>
      <c r="AI7" s="288">
        <v>31.453</v>
      </c>
      <c r="AJ7" s="288">
        <v>86.709</v>
      </c>
      <c r="AK7">
        <v>2</v>
      </c>
      <c r="AL7" s="285">
        <v>12.69</v>
      </c>
      <c r="AM7" s="285">
        <v>36.92</v>
      </c>
      <c r="AN7" s="287">
        <v>6342.617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MAW</t>
        </is>
      </c>
      <c r="B8" t="inlineStr">
        <is>
          <t>ATL</t>
        </is>
      </c>
      <c r="C8" t="inlineStr">
        <is>
          <t>CP</t>
        </is>
      </c>
      <c r="D8" t="inlineStr">
        <is>
          <t>Senegal</t>
        </is>
      </c>
      <c r="E8" t="inlineStr">
        <is>
          <t>HL</t>
        </is>
      </c>
      <c r="F8" t="inlineStr">
        <is>
          <t>t2</t>
        </is>
      </c>
      <c r="G8" s="288" t="inlineStr">
        <is>
          <t>a</t>
        </is>
      </c>
      <c r="H8" s="288" t="inlineStr">
        <is>
          <t>a</t>
        </is>
      </c>
      <c r="I8" s="288" t="inlineStr">
        <is>
          <t>a</t>
        </is>
      </c>
      <c r="J8" s="288" t="inlineStr">
        <is>
          <t>a</t>
        </is>
      </c>
      <c r="K8" s="288" t="inlineStr">
        <is>
          <t>a</t>
        </is>
      </c>
      <c r="L8" s="288" t="inlineStr">
        <is>
          <t>a</t>
        </is>
      </c>
      <c r="M8" s="288" t="inlineStr">
        <is>
          <t>a</t>
        </is>
      </c>
      <c r="N8" s="288" t="inlineStr">
        <is>
          <t>a</t>
        </is>
      </c>
      <c r="O8" s="288" t="inlineStr">
        <is>
          <t>a</t>
        </is>
      </c>
      <c r="P8" s="288" t="inlineStr">
        <is>
          <t>a</t>
        </is>
      </c>
      <c r="Q8" s="288" t="inlineStr">
        <is>
          <t>a</t>
        </is>
      </c>
      <c r="R8" s="288" t="inlineStr">
        <is>
          <t>a</t>
        </is>
      </c>
      <c r="S8" s="288" t="inlineStr">
        <is>
          <t>a</t>
        </is>
      </c>
      <c r="T8" s="288" t="inlineStr">
        <is>
          <t>a</t>
        </is>
      </c>
      <c r="U8" s="288" t="inlineStr">
        <is>
          <t>a</t>
        </is>
      </c>
      <c r="V8" s="288" t="inlineStr">
        <is>
          <t>a</t>
        </is>
      </c>
      <c r="W8" s="288" t="inlineStr">
        <is>
          <t>a</t>
        </is>
      </c>
      <c r="X8" s="288" t="inlineStr">
        <is>
          <t>a</t>
        </is>
      </c>
      <c r="Y8" s="288" t="inlineStr">
        <is>
          <t>a</t>
        </is>
      </c>
      <c r="Z8" s="288" t="inlineStr">
        <is>
          <t>-1</t>
        </is>
      </c>
      <c r="AA8" s="288" t="inlineStr">
        <is>
          <t>a</t>
        </is>
      </c>
      <c r="AB8" s="288" t="inlineStr">
        <is>
          <t>a</t>
        </is>
      </c>
      <c r="AC8" s="288" t="inlineStr">
        <is>
          <t>-1</t>
        </is>
      </c>
      <c r="AD8" s="288" t="inlineStr">
        <is>
          <t>-1</t>
        </is>
      </c>
      <c r="AE8" s="288" t="inlineStr">
        <is>
          <t>-1</t>
        </is>
      </c>
      <c r="AF8" s="288" t="inlineStr">
        <is>
          <t>-1</t>
        </is>
      </c>
      <c r="AG8" s="288" t="inlineStr">
        <is>
          <t>-1</t>
        </is>
      </c>
      <c r="AH8" s="288" t="inlineStr">
        <is>
          <t>-1</t>
        </is>
      </c>
      <c r="AI8" s="288" t="inlineStr">
        <is>
          <t>-1</t>
        </is>
      </c>
      <c r="AJ8" s="288" t="inlineStr">
        <is>
          <t>-1</t>
        </is>
      </c>
      <c r="AK8">
        <v>2</v>
      </c>
      <c r="AL8" s="285" t="inlineStr">
        <is>
          <t/>
        </is>
      </c>
      <c r="AM8" s="285" t="inlineStr">
        <is>
          <t/>
        </is>
      </c>
      <c r="AN8" s="287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MAW</t>
        </is>
      </c>
      <c r="B9" t="inlineStr">
        <is>
          <t>ATL</t>
        </is>
      </c>
      <c r="C9" t="inlineStr">
        <is>
          <t>CP</t>
        </is>
      </c>
      <c r="D9" t="inlineStr">
        <is>
          <t>Côte d'Ivoire</t>
        </is>
      </c>
      <c r="E9" t="inlineStr">
        <is>
          <t>TW</t>
        </is>
      </c>
      <c r="F9" t="inlineStr">
        <is>
          <t>t1</t>
        </is>
      </c>
      <c r="G9" s="288" t="inlineStr">
        <is>
          <t/>
        </is>
      </c>
      <c r="H9" s="288" t="inlineStr">
        <is>
          <t/>
        </is>
      </c>
      <c r="I9" s="288" t="inlineStr">
        <is>
          <t/>
        </is>
      </c>
      <c r="J9" s="288" t="inlineStr">
        <is>
          <t/>
        </is>
      </c>
      <c r="K9" s="288" t="inlineStr">
        <is>
          <t/>
        </is>
      </c>
      <c r="L9" s="288" t="inlineStr">
        <is>
          <t/>
        </is>
      </c>
      <c r="M9" s="288" t="inlineStr">
        <is>
          <t/>
        </is>
      </c>
      <c r="N9" s="288" t="inlineStr">
        <is>
          <t/>
        </is>
      </c>
      <c r="O9" s="288" t="inlineStr">
        <is>
          <t/>
        </is>
      </c>
      <c r="P9" s="288" t="inlineStr">
        <is>
          <t/>
        </is>
      </c>
      <c r="Q9" s="288" t="inlineStr">
        <is>
          <t/>
        </is>
      </c>
      <c r="R9" s="288" t="inlineStr">
        <is>
          <t/>
        </is>
      </c>
      <c r="S9" s="288">
        <v>65.652</v>
      </c>
      <c r="T9" s="288" t="inlineStr">
        <is>
          <t/>
        </is>
      </c>
      <c r="U9" s="288" t="inlineStr">
        <is>
          <t/>
        </is>
      </c>
      <c r="V9" s="288" t="inlineStr">
        <is>
          <t/>
        </is>
      </c>
      <c r="W9" s="288" t="inlineStr">
        <is>
          <t/>
        </is>
      </c>
      <c r="X9" s="288" t="inlineStr">
        <is>
          <t/>
        </is>
      </c>
      <c r="Y9" s="288" t="inlineStr">
        <is>
          <t/>
        </is>
      </c>
      <c r="Z9" s="288">
        <v>76.307</v>
      </c>
      <c r="AA9" s="288" t="inlineStr">
        <is>
          <t/>
        </is>
      </c>
      <c r="AB9" s="288">
        <v>46.402</v>
      </c>
      <c r="AC9" s="288">
        <v>72.363</v>
      </c>
      <c r="AD9" s="288">
        <v>6.177</v>
      </c>
      <c r="AE9" s="288">
        <v>5657.38</v>
      </c>
      <c r="AF9" s="288" t="inlineStr">
        <is>
          <t/>
        </is>
      </c>
      <c r="AG9" s="288" t="inlineStr">
        <is>
          <t/>
        </is>
      </c>
      <c r="AH9" s="288" t="inlineStr">
        <is>
          <t/>
        </is>
      </c>
      <c r="AI9" s="288" t="inlineStr">
        <is>
          <t/>
        </is>
      </c>
      <c r="AJ9" s="288">
        <v>0.13</v>
      </c>
      <c r="AK9">
        <v>3</v>
      </c>
      <c r="AL9" s="285">
        <v>11.85</v>
      </c>
      <c r="AM9" s="285">
        <v>48.77</v>
      </c>
      <c r="AN9" s="287">
        <v>5924.41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MAW</t>
        </is>
      </c>
      <c r="B10" t="inlineStr">
        <is>
          <t>ATL</t>
        </is>
      </c>
      <c r="C10" t="inlineStr">
        <is>
          <t>CP</t>
        </is>
      </c>
      <c r="D10" t="inlineStr">
        <is>
          <t>Côte d'Ivoire</t>
        </is>
      </c>
      <c r="E10" t="inlineStr">
        <is>
          <t>TW</t>
        </is>
      </c>
      <c r="F10" t="inlineStr">
        <is>
          <t>t2</t>
        </is>
      </c>
      <c r="G10" s="288" t="inlineStr">
        <is>
          <t/>
        </is>
      </c>
      <c r="H10" s="288" t="inlineStr">
        <is>
          <t/>
        </is>
      </c>
      <c r="I10" s="288" t="inlineStr">
        <is>
          <t/>
        </is>
      </c>
      <c r="J10" s="288" t="inlineStr">
        <is>
          <t/>
        </is>
      </c>
      <c r="K10" s="288" t="inlineStr">
        <is>
          <t/>
        </is>
      </c>
      <c r="L10" s="288" t="inlineStr">
        <is>
          <t/>
        </is>
      </c>
      <c r="M10" s="288" t="inlineStr">
        <is>
          <t/>
        </is>
      </c>
      <c r="N10" s="288" t="inlineStr">
        <is>
          <t/>
        </is>
      </c>
      <c r="O10" s="288" t="inlineStr">
        <is>
          <t/>
        </is>
      </c>
      <c r="P10" s="288" t="inlineStr">
        <is>
          <t/>
        </is>
      </c>
      <c r="Q10" s="288" t="inlineStr">
        <is>
          <t/>
        </is>
      </c>
      <c r="R10" s="288" t="inlineStr">
        <is>
          <t/>
        </is>
      </c>
      <c r="S10" s="288" t="inlineStr">
        <is>
          <t>a</t>
        </is>
      </c>
      <c r="T10" s="288" t="inlineStr">
        <is>
          <t/>
        </is>
      </c>
      <c r="U10" s="288" t="inlineStr">
        <is>
          <t/>
        </is>
      </c>
      <c r="V10" s="288" t="inlineStr">
        <is>
          <t/>
        </is>
      </c>
      <c r="W10" s="288" t="inlineStr">
        <is>
          <t/>
        </is>
      </c>
      <c r="X10" s="288" t="inlineStr">
        <is>
          <t/>
        </is>
      </c>
      <c r="Y10" s="288" t="inlineStr">
        <is>
          <t/>
        </is>
      </c>
      <c r="Z10" s="288" t="inlineStr">
        <is>
          <t>a</t>
        </is>
      </c>
      <c r="AA10" s="288" t="inlineStr">
        <is>
          <t/>
        </is>
      </c>
      <c r="AB10" s="288" t="inlineStr">
        <is>
          <t>-1</t>
        </is>
      </c>
      <c r="AC10" s="288" t="inlineStr">
        <is>
          <t>a</t>
        </is>
      </c>
      <c r="AD10" s="288" t="inlineStr">
        <is>
          <t>a</t>
        </is>
      </c>
      <c r="AE10" s="288" t="inlineStr">
        <is>
          <t>-1</t>
        </is>
      </c>
      <c r="AF10" s="288" t="inlineStr">
        <is>
          <t/>
        </is>
      </c>
      <c r="AG10" s="288" t="inlineStr">
        <is>
          <t/>
        </is>
      </c>
      <c r="AH10" s="288" t="inlineStr">
        <is>
          <t/>
        </is>
      </c>
      <c r="AI10" s="288" t="inlineStr">
        <is>
          <t/>
        </is>
      </c>
      <c r="AJ10" s="288" t="inlineStr">
        <is>
          <t>a</t>
        </is>
      </c>
      <c r="AK10">
        <v>3</v>
      </c>
      <c r="AL10" s="285" t="inlineStr">
        <is>
          <t/>
        </is>
      </c>
      <c r="AM10" s="285" t="inlineStr">
        <is>
          <t/>
        </is>
      </c>
      <c r="AN10" s="287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MAW</t>
        </is>
      </c>
      <c r="B11" t="inlineStr">
        <is>
          <t>ATL</t>
        </is>
      </c>
      <c r="C11" t="inlineStr">
        <is>
          <t>CP</t>
        </is>
      </c>
      <c r="D11" t="inlineStr">
        <is>
          <t>Mauritania</t>
        </is>
      </c>
      <c r="E11" t="inlineStr">
        <is>
          <t>GN</t>
        </is>
      </c>
      <c r="F11" t="inlineStr">
        <is>
          <t>t1</t>
        </is>
      </c>
      <c r="G11" s="288" t="inlineStr">
        <is>
          <t/>
        </is>
      </c>
      <c r="H11" s="288" t="inlineStr">
        <is>
          <t/>
        </is>
      </c>
      <c r="I11" s="288" t="inlineStr">
        <is>
          <t/>
        </is>
      </c>
      <c r="J11" s="288" t="inlineStr">
        <is>
          <t/>
        </is>
      </c>
      <c r="K11" s="288" t="inlineStr">
        <is>
          <t/>
        </is>
      </c>
      <c r="L11" s="288" t="inlineStr">
        <is>
          <t/>
        </is>
      </c>
      <c r="M11" s="288" t="inlineStr">
        <is>
          <t/>
        </is>
      </c>
      <c r="N11" s="288" t="inlineStr">
        <is>
          <t/>
        </is>
      </c>
      <c r="O11" s="288" t="inlineStr">
        <is>
          <t/>
        </is>
      </c>
      <c r="P11" s="288" t="inlineStr">
        <is>
          <t/>
        </is>
      </c>
      <c r="Q11" s="288" t="inlineStr">
        <is>
          <t/>
        </is>
      </c>
      <c r="R11" s="288" t="inlineStr">
        <is>
          <t/>
        </is>
      </c>
      <c r="S11" s="288">
        <v>198.403</v>
      </c>
      <c r="T11" s="288">
        <v>304.394</v>
      </c>
      <c r="U11" s="288">
        <v>171.868</v>
      </c>
      <c r="V11" s="288">
        <v>191.639</v>
      </c>
      <c r="W11" s="288">
        <v>209.331</v>
      </c>
      <c r="X11" s="288">
        <v>148.117</v>
      </c>
      <c r="Y11" s="288">
        <v>142.612</v>
      </c>
      <c r="Z11" s="288">
        <v>109.508</v>
      </c>
      <c r="AA11" s="288">
        <v>431.992</v>
      </c>
      <c r="AB11" s="288">
        <v>437.782</v>
      </c>
      <c r="AC11" s="288">
        <v>221.374</v>
      </c>
      <c r="AD11" s="288">
        <v>69.123</v>
      </c>
      <c r="AE11" s="288">
        <v>80.518</v>
      </c>
      <c r="AF11" s="288">
        <v>33.447</v>
      </c>
      <c r="AG11" s="288">
        <v>86.94</v>
      </c>
      <c r="AH11" s="288">
        <v>859.933</v>
      </c>
      <c r="AI11" s="288">
        <v>159.428</v>
      </c>
      <c r="AJ11" s="288">
        <v>1136.61</v>
      </c>
      <c r="AK11">
        <v>4</v>
      </c>
      <c r="AL11" s="285">
        <v>9.99</v>
      </c>
      <c r="AM11" s="285">
        <v>58.76</v>
      </c>
      <c r="AN11" s="287">
        <v>4993.022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MAW</t>
        </is>
      </c>
      <c r="B12" t="inlineStr">
        <is>
          <t>ATL</t>
        </is>
      </c>
      <c r="C12" t="inlineStr">
        <is>
          <t>CP</t>
        </is>
      </c>
      <c r="D12" t="inlineStr">
        <is>
          <t>Mauritania</t>
        </is>
      </c>
      <c r="E12" t="inlineStr">
        <is>
          <t>GN</t>
        </is>
      </c>
      <c r="F12" t="inlineStr">
        <is>
          <t>t2</t>
        </is>
      </c>
      <c r="G12" s="288" t="inlineStr">
        <is>
          <t/>
        </is>
      </c>
      <c r="H12" s="288" t="inlineStr">
        <is>
          <t/>
        </is>
      </c>
      <c r="I12" s="288" t="inlineStr">
        <is>
          <t/>
        </is>
      </c>
      <c r="J12" s="288" t="inlineStr">
        <is>
          <t/>
        </is>
      </c>
      <c r="K12" s="288" t="inlineStr">
        <is>
          <t/>
        </is>
      </c>
      <c r="L12" s="288" t="inlineStr">
        <is>
          <t/>
        </is>
      </c>
      <c r="M12" s="288" t="inlineStr">
        <is>
          <t/>
        </is>
      </c>
      <c r="N12" s="288" t="inlineStr">
        <is>
          <t/>
        </is>
      </c>
      <c r="O12" s="288" t="inlineStr">
        <is>
          <t/>
        </is>
      </c>
      <c r="P12" s="288" t="inlineStr">
        <is>
          <t/>
        </is>
      </c>
      <c r="Q12" s="288" t="inlineStr">
        <is>
          <t/>
        </is>
      </c>
      <c r="R12" s="288" t="inlineStr">
        <is>
          <t/>
        </is>
      </c>
      <c r="S12" s="288" t="inlineStr">
        <is>
          <t>-1</t>
        </is>
      </c>
      <c r="T12" s="288" t="inlineStr">
        <is>
          <t>-1</t>
        </is>
      </c>
      <c r="U12" s="288" t="inlineStr">
        <is>
          <t>-1</t>
        </is>
      </c>
      <c r="V12" s="288" t="inlineStr">
        <is>
          <t>-1</t>
        </is>
      </c>
      <c r="W12" s="288" t="inlineStr">
        <is>
          <t>-1</t>
        </is>
      </c>
      <c r="X12" s="288" t="inlineStr">
        <is>
          <t>-1</t>
        </is>
      </c>
      <c r="Y12" s="288" t="inlineStr">
        <is>
          <t>-1</t>
        </is>
      </c>
      <c r="Z12" s="288" t="inlineStr">
        <is>
          <t>-1</t>
        </is>
      </c>
      <c r="AA12" s="288" t="inlineStr">
        <is>
          <t>-1</t>
        </is>
      </c>
      <c r="AB12" s="288" t="inlineStr">
        <is>
          <t>-1</t>
        </is>
      </c>
      <c r="AC12" s="288" t="inlineStr">
        <is>
          <t>-1</t>
        </is>
      </c>
      <c r="AD12" s="288" t="inlineStr">
        <is>
          <t>-1</t>
        </is>
      </c>
      <c r="AE12" s="288" t="inlineStr">
        <is>
          <t>-1</t>
        </is>
      </c>
      <c r="AF12" s="288" t="inlineStr">
        <is>
          <t>-1</t>
        </is>
      </c>
      <c r="AG12" s="288" t="inlineStr">
        <is>
          <t>-1</t>
        </is>
      </c>
      <c r="AH12" s="288" t="inlineStr">
        <is>
          <t>-1</t>
        </is>
      </c>
      <c r="AI12" s="288" t="inlineStr">
        <is>
          <t>-1</t>
        </is>
      </c>
      <c r="AJ12" s="288" t="inlineStr">
        <is>
          <t>-1</t>
        </is>
      </c>
      <c r="AK12">
        <v>4</v>
      </c>
      <c r="AL12" s="285" t="inlineStr">
        <is>
          <t/>
        </is>
      </c>
      <c r="AM12" s="285" t="inlineStr">
        <is>
          <t/>
        </is>
      </c>
      <c r="AN12" s="287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MAW</t>
        </is>
      </c>
      <c r="B13" t="inlineStr">
        <is>
          <t>ATL</t>
        </is>
      </c>
      <c r="C13" t="inlineStr">
        <is>
          <t>CP</t>
        </is>
      </c>
      <c r="D13" t="inlineStr">
        <is>
          <t>Mauritania</t>
        </is>
      </c>
      <c r="E13" t="inlineStr">
        <is>
          <t>LL</t>
        </is>
      </c>
      <c r="F13" t="inlineStr">
        <is>
          <t>t1</t>
        </is>
      </c>
      <c r="G13" s="288" t="inlineStr">
        <is>
          <t/>
        </is>
      </c>
      <c r="H13" s="288" t="inlineStr">
        <is>
          <t/>
        </is>
      </c>
      <c r="I13" s="288" t="inlineStr">
        <is>
          <t/>
        </is>
      </c>
      <c r="J13" s="288" t="inlineStr">
        <is>
          <t/>
        </is>
      </c>
      <c r="K13" s="288" t="inlineStr">
        <is>
          <t/>
        </is>
      </c>
      <c r="L13" s="288" t="inlineStr">
        <is>
          <t/>
        </is>
      </c>
      <c r="M13" s="288" t="inlineStr">
        <is>
          <t/>
        </is>
      </c>
      <c r="N13" s="288" t="inlineStr">
        <is>
          <t/>
        </is>
      </c>
      <c r="O13" s="288" t="inlineStr">
        <is>
          <t/>
        </is>
      </c>
      <c r="P13" s="288" t="inlineStr">
        <is>
          <t/>
        </is>
      </c>
      <c r="Q13" s="288" t="inlineStr">
        <is>
          <t/>
        </is>
      </c>
      <c r="R13" s="288" t="inlineStr">
        <is>
          <t/>
        </is>
      </c>
      <c r="S13" s="288">
        <v>9.081</v>
      </c>
      <c r="T13" s="288">
        <v>10.796</v>
      </c>
      <c r="U13" s="288">
        <v>2.81</v>
      </c>
      <c r="V13" s="288">
        <v>10.962</v>
      </c>
      <c r="W13" s="288">
        <v>10.154</v>
      </c>
      <c r="X13" s="288">
        <v>43.103</v>
      </c>
      <c r="Y13" s="288">
        <v>8.214</v>
      </c>
      <c r="Z13" s="288">
        <v>0.316</v>
      </c>
      <c r="AA13" s="288">
        <v>1.787</v>
      </c>
      <c r="AB13" s="288">
        <v>55.494</v>
      </c>
      <c r="AC13" s="288">
        <v>302.823</v>
      </c>
      <c r="AD13" s="288">
        <v>94.555</v>
      </c>
      <c r="AE13" s="288">
        <v>110.142</v>
      </c>
      <c r="AF13" s="288">
        <v>45.754</v>
      </c>
      <c r="AG13" s="288">
        <v>118.927</v>
      </c>
      <c r="AH13" s="288">
        <v>1176.323</v>
      </c>
      <c r="AI13" s="288">
        <v>218.086</v>
      </c>
      <c r="AJ13" s="288">
        <v>1554.795</v>
      </c>
      <c r="AK13">
        <v>5</v>
      </c>
      <c r="AL13" s="285">
        <v>7.55</v>
      </c>
      <c r="AM13" s="285">
        <v>66.32</v>
      </c>
      <c r="AN13" s="287">
        <v>3774.122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MAW</t>
        </is>
      </c>
      <c r="B14" t="inlineStr">
        <is>
          <t>ATL</t>
        </is>
      </c>
      <c r="C14" t="inlineStr">
        <is>
          <t>CP</t>
        </is>
      </c>
      <c r="D14" t="inlineStr">
        <is>
          <t>Mauritania</t>
        </is>
      </c>
      <c r="E14" t="inlineStr">
        <is>
          <t>LL</t>
        </is>
      </c>
      <c r="F14" t="inlineStr">
        <is>
          <t>t2</t>
        </is>
      </c>
      <c r="G14" s="288" t="inlineStr">
        <is>
          <t/>
        </is>
      </c>
      <c r="H14" s="288" t="inlineStr">
        <is>
          <t/>
        </is>
      </c>
      <c r="I14" s="288" t="inlineStr">
        <is>
          <t/>
        </is>
      </c>
      <c r="J14" s="288" t="inlineStr">
        <is>
          <t/>
        </is>
      </c>
      <c r="K14" s="288" t="inlineStr">
        <is>
          <t/>
        </is>
      </c>
      <c r="L14" s="288" t="inlineStr">
        <is>
          <t/>
        </is>
      </c>
      <c r="M14" s="288" t="inlineStr">
        <is>
          <t/>
        </is>
      </c>
      <c r="N14" s="288" t="inlineStr">
        <is>
          <t/>
        </is>
      </c>
      <c r="O14" s="288" t="inlineStr">
        <is>
          <t/>
        </is>
      </c>
      <c r="P14" s="288" t="inlineStr">
        <is>
          <t/>
        </is>
      </c>
      <c r="Q14" s="288" t="inlineStr">
        <is>
          <t/>
        </is>
      </c>
      <c r="R14" s="288" t="inlineStr">
        <is>
          <t/>
        </is>
      </c>
      <c r="S14" s="288" t="inlineStr">
        <is>
          <t>-1</t>
        </is>
      </c>
      <c r="T14" s="288" t="inlineStr">
        <is>
          <t>-1</t>
        </is>
      </c>
      <c r="U14" s="288" t="inlineStr">
        <is>
          <t>-1</t>
        </is>
      </c>
      <c r="V14" s="288" t="inlineStr">
        <is>
          <t>-1</t>
        </is>
      </c>
      <c r="W14" s="288" t="inlineStr">
        <is>
          <t>-1</t>
        </is>
      </c>
      <c r="X14" s="288" t="inlineStr">
        <is>
          <t>-1</t>
        </is>
      </c>
      <c r="Y14" s="288" t="inlineStr">
        <is>
          <t>-1</t>
        </is>
      </c>
      <c r="Z14" s="288" t="inlineStr">
        <is>
          <t>-1</t>
        </is>
      </c>
      <c r="AA14" s="288" t="inlineStr">
        <is>
          <t>-1</t>
        </is>
      </c>
      <c r="AB14" s="288" t="inlineStr">
        <is>
          <t>-1</t>
        </is>
      </c>
      <c r="AC14" s="288" t="inlineStr">
        <is>
          <t>-1</t>
        </is>
      </c>
      <c r="AD14" s="288" t="inlineStr">
        <is>
          <t>-1</t>
        </is>
      </c>
      <c r="AE14" s="288" t="inlineStr">
        <is>
          <t>-1</t>
        </is>
      </c>
      <c r="AF14" s="288" t="inlineStr">
        <is>
          <t>-1</t>
        </is>
      </c>
      <c r="AG14" s="288" t="inlineStr">
        <is>
          <t>-1</t>
        </is>
      </c>
      <c r="AH14" s="288" t="inlineStr">
        <is>
          <t>-1</t>
        </is>
      </c>
      <c r="AI14" s="288" t="inlineStr">
        <is>
          <t>-1</t>
        </is>
      </c>
      <c r="AJ14" s="288" t="inlineStr">
        <is>
          <t>-1</t>
        </is>
      </c>
      <c r="AK14">
        <v>5</v>
      </c>
      <c r="AL14" s="285" t="inlineStr">
        <is>
          <t/>
        </is>
      </c>
      <c r="AM14" s="285" t="inlineStr">
        <is>
          <t/>
        </is>
      </c>
      <c r="AN14" s="287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MAW</t>
        </is>
      </c>
      <c r="B15" t="inlineStr">
        <is>
          <t>ATL</t>
        </is>
      </c>
      <c r="C15" t="inlineStr">
        <is>
          <t>NCO</t>
        </is>
      </c>
      <c r="D15" t="inlineStr">
        <is>
          <t>Benin</t>
        </is>
      </c>
      <c r="E15" t="inlineStr">
        <is>
          <t>HS</t>
        </is>
      </c>
      <c r="F15" t="inlineStr">
        <is>
          <t>t1</t>
        </is>
      </c>
      <c r="G15" s="288">
        <v>194</v>
      </c>
      <c r="H15" s="288">
        <v>188</v>
      </c>
      <c r="I15" s="288">
        <v>188</v>
      </c>
      <c r="J15" s="288">
        <v>362.3</v>
      </c>
      <c r="K15" s="288">
        <v>510.99</v>
      </c>
      <c r="L15" s="288">
        <v>204.54</v>
      </c>
      <c r="M15" s="288">
        <v>205</v>
      </c>
      <c r="N15" s="288">
        <v>205</v>
      </c>
      <c r="O15" s="288">
        <v>205</v>
      </c>
      <c r="P15" s="288" t="inlineStr">
        <is>
          <t/>
        </is>
      </c>
      <c r="Q15" s="288" t="inlineStr">
        <is>
          <t/>
        </is>
      </c>
      <c r="R15" s="288" t="inlineStr">
        <is>
          <t/>
        </is>
      </c>
      <c r="S15" s="288" t="inlineStr">
        <is>
          <t/>
        </is>
      </c>
      <c r="T15" s="288" t="inlineStr">
        <is>
          <t/>
        </is>
      </c>
      <c r="U15" s="288" t="inlineStr">
        <is>
          <t/>
        </is>
      </c>
      <c r="V15" s="288" t="inlineStr">
        <is>
          <t/>
        </is>
      </c>
      <c r="W15" s="288" t="inlineStr">
        <is>
          <t/>
        </is>
      </c>
      <c r="X15" s="288" t="inlineStr">
        <is>
          <t/>
        </is>
      </c>
      <c r="Y15" s="288" t="inlineStr">
        <is>
          <t/>
        </is>
      </c>
      <c r="Z15" s="288" t="inlineStr">
        <is>
          <t/>
        </is>
      </c>
      <c r="AA15" s="288" t="inlineStr">
        <is>
          <t/>
        </is>
      </c>
      <c r="AB15" s="288" t="inlineStr">
        <is>
          <t/>
        </is>
      </c>
      <c r="AC15" s="288" t="inlineStr">
        <is>
          <t/>
        </is>
      </c>
      <c r="AD15" s="288" t="inlineStr">
        <is>
          <t/>
        </is>
      </c>
      <c r="AE15" s="288" t="inlineStr">
        <is>
          <t/>
        </is>
      </c>
      <c r="AF15" s="288" t="inlineStr">
        <is>
          <t/>
        </is>
      </c>
      <c r="AG15" s="288" t="inlineStr">
        <is>
          <t/>
        </is>
      </c>
      <c r="AH15" s="288" t="inlineStr">
        <is>
          <t/>
        </is>
      </c>
      <c r="AI15" s="288" t="inlineStr">
        <is>
          <t/>
        </is>
      </c>
      <c r="AJ15" s="288" t="inlineStr">
        <is>
          <t/>
        </is>
      </c>
      <c r="AK15">
        <v>6</v>
      </c>
      <c r="AL15" s="285">
        <v>4.53</v>
      </c>
      <c r="AM15" s="285">
        <v>70.84</v>
      </c>
      <c r="AN15" s="287">
        <v>2262.83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MAW</t>
        </is>
      </c>
      <c r="B16" t="inlineStr">
        <is>
          <t>ATL</t>
        </is>
      </c>
      <c r="C16" t="inlineStr">
        <is>
          <t>NCO</t>
        </is>
      </c>
      <c r="D16" t="inlineStr">
        <is>
          <t>Benin</t>
        </is>
      </c>
      <c r="E16" t="inlineStr">
        <is>
          <t>HS</t>
        </is>
      </c>
      <c r="F16" t="inlineStr">
        <is>
          <t>t2</t>
        </is>
      </c>
      <c r="G16" s="288" t="inlineStr">
        <is>
          <t>-1</t>
        </is>
      </c>
      <c r="H16" s="288" t="inlineStr">
        <is>
          <t>-1</t>
        </is>
      </c>
      <c r="I16" s="288" t="inlineStr">
        <is>
          <t>-1</t>
        </is>
      </c>
      <c r="J16" s="288" t="inlineStr">
        <is>
          <t>-1</t>
        </is>
      </c>
      <c r="K16" s="288" t="inlineStr">
        <is>
          <t>-1</t>
        </is>
      </c>
      <c r="L16" s="288" t="inlineStr">
        <is>
          <t>-1</t>
        </is>
      </c>
      <c r="M16" s="288" t="inlineStr">
        <is>
          <t>-1</t>
        </is>
      </c>
      <c r="N16" s="288" t="inlineStr">
        <is>
          <t>-1</t>
        </is>
      </c>
      <c r="O16" s="288" t="inlineStr">
        <is>
          <t>-1</t>
        </is>
      </c>
      <c r="P16" s="288" t="inlineStr">
        <is>
          <t/>
        </is>
      </c>
      <c r="Q16" s="288" t="inlineStr">
        <is>
          <t/>
        </is>
      </c>
      <c r="R16" s="288" t="inlineStr">
        <is>
          <t/>
        </is>
      </c>
      <c r="S16" s="288" t="inlineStr">
        <is>
          <t/>
        </is>
      </c>
      <c r="T16" s="288" t="inlineStr">
        <is>
          <t/>
        </is>
      </c>
      <c r="U16" s="288" t="inlineStr">
        <is>
          <t/>
        </is>
      </c>
      <c r="V16" s="288" t="inlineStr">
        <is>
          <t/>
        </is>
      </c>
      <c r="W16" s="288" t="inlineStr">
        <is>
          <t/>
        </is>
      </c>
      <c r="X16" s="288" t="inlineStr">
        <is>
          <t/>
        </is>
      </c>
      <c r="Y16" s="288" t="inlineStr">
        <is>
          <t/>
        </is>
      </c>
      <c r="Z16" s="288" t="inlineStr">
        <is>
          <t/>
        </is>
      </c>
      <c r="AA16" s="288" t="inlineStr">
        <is>
          <t/>
        </is>
      </c>
      <c r="AB16" s="288" t="inlineStr">
        <is>
          <t/>
        </is>
      </c>
      <c r="AC16" s="288" t="inlineStr">
        <is>
          <t/>
        </is>
      </c>
      <c r="AD16" s="288" t="inlineStr">
        <is>
          <t/>
        </is>
      </c>
      <c r="AE16" s="288" t="inlineStr">
        <is>
          <t/>
        </is>
      </c>
      <c r="AF16" s="288" t="inlineStr">
        <is>
          <t/>
        </is>
      </c>
      <c r="AG16" s="288" t="inlineStr">
        <is>
          <t/>
        </is>
      </c>
      <c r="AH16" s="288" t="inlineStr">
        <is>
          <t/>
        </is>
      </c>
      <c r="AI16" s="288" t="inlineStr">
        <is>
          <t/>
        </is>
      </c>
      <c r="AJ16" s="288" t="inlineStr">
        <is>
          <t/>
        </is>
      </c>
      <c r="AK16">
        <v>6</v>
      </c>
      <c r="AL16" s="285" t="inlineStr">
        <is>
          <t/>
        </is>
      </c>
      <c r="AM16" s="285" t="inlineStr">
        <is>
          <t/>
        </is>
      </c>
      <c r="AN16" s="287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MAW</t>
        </is>
      </c>
      <c r="B17" t="inlineStr">
        <is>
          <t>ATL</t>
        </is>
      </c>
      <c r="C17" t="inlineStr">
        <is>
          <t>CP</t>
        </is>
      </c>
      <c r="D17" t="inlineStr">
        <is>
          <t>Côte d'Ivoire</t>
        </is>
      </c>
      <c r="E17" t="inlineStr">
        <is>
          <t>GN</t>
        </is>
      </c>
      <c r="F17" t="inlineStr">
        <is>
          <t>t1</t>
        </is>
      </c>
      <c r="G17" s="288" t="inlineStr">
        <is>
          <t/>
        </is>
      </c>
      <c r="H17" s="288" t="inlineStr">
        <is>
          <t/>
        </is>
      </c>
      <c r="I17" s="288" t="inlineStr">
        <is>
          <t/>
        </is>
      </c>
      <c r="J17" s="288" t="inlineStr">
        <is>
          <t/>
        </is>
      </c>
      <c r="K17" s="288" t="inlineStr">
        <is>
          <t/>
        </is>
      </c>
      <c r="L17" s="288" t="inlineStr">
        <is>
          <t/>
        </is>
      </c>
      <c r="M17" s="288" t="inlineStr">
        <is>
          <t/>
        </is>
      </c>
      <c r="N17" s="288" t="inlineStr">
        <is>
          <t/>
        </is>
      </c>
      <c r="O17" s="288" t="inlineStr">
        <is>
          <t/>
        </is>
      </c>
      <c r="P17" s="288" t="inlineStr">
        <is>
          <t/>
        </is>
      </c>
      <c r="Q17" s="288">
        <v>1.996</v>
      </c>
      <c r="R17" s="288" t="inlineStr">
        <is>
          <t/>
        </is>
      </c>
      <c r="S17" s="288">
        <v>0.335</v>
      </c>
      <c r="T17" s="288" t="inlineStr">
        <is>
          <t/>
        </is>
      </c>
      <c r="U17" s="288">
        <v>0.103</v>
      </c>
      <c r="V17" s="288">
        <v>0.6</v>
      </c>
      <c r="W17" s="288" t="inlineStr">
        <is>
          <t/>
        </is>
      </c>
      <c r="X17" s="288" t="inlineStr">
        <is>
          <t/>
        </is>
      </c>
      <c r="Y17" s="288" t="inlineStr">
        <is>
          <t/>
        </is>
      </c>
      <c r="Z17" s="288">
        <v>5.055</v>
      </c>
      <c r="AA17" s="288">
        <v>34.971</v>
      </c>
      <c r="AB17" s="288">
        <v>0.254</v>
      </c>
      <c r="AC17" s="288">
        <v>3.164</v>
      </c>
      <c r="AD17" s="288">
        <v>115.518</v>
      </c>
      <c r="AE17" s="288">
        <v>169.483</v>
      </c>
      <c r="AF17" s="288">
        <v>600.913</v>
      </c>
      <c r="AG17" s="288">
        <v>305.019</v>
      </c>
      <c r="AH17" s="288">
        <v>392.154</v>
      </c>
      <c r="AI17" s="288">
        <v>312.241</v>
      </c>
      <c r="AJ17" s="288">
        <v>185.872</v>
      </c>
      <c r="AK17">
        <v>7</v>
      </c>
      <c r="AL17" s="285">
        <v>4.26</v>
      </c>
      <c r="AM17" s="285">
        <v>75.1</v>
      </c>
      <c r="AN17" s="287">
        <v>2127.677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MAW</t>
        </is>
      </c>
      <c r="B18" t="inlineStr">
        <is>
          <t>ATL</t>
        </is>
      </c>
      <c r="C18" t="inlineStr">
        <is>
          <t>CP</t>
        </is>
      </c>
      <c r="D18" t="inlineStr">
        <is>
          <t>Côte d'Ivoire</t>
        </is>
      </c>
      <c r="E18" t="inlineStr">
        <is>
          <t>GN</t>
        </is>
      </c>
      <c r="F18" t="inlineStr">
        <is>
          <t>t2</t>
        </is>
      </c>
      <c r="G18" s="288" t="inlineStr">
        <is>
          <t/>
        </is>
      </c>
      <c r="H18" s="288" t="inlineStr">
        <is>
          <t/>
        </is>
      </c>
      <c r="I18" s="288" t="inlineStr">
        <is>
          <t/>
        </is>
      </c>
      <c r="J18" s="288" t="inlineStr">
        <is>
          <t/>
        </is>
      </c>
      <c r="K18" s="288" t="inlineStr">
        <is>
          <t/>
        </is>
      </c>
      <c r="L18" s="288" t="inlineStr">
        <is>
          <t/>
        </is>
      </c>
      <c r="M18" s="288" t="inlineStr">
        <is>
          <t/>
        </is>
      </c>
      <c r="N18" s="288" t="inlineStr">
        <is>
          <t/>
        </is>
      </c>
      <c r="O18" s="288" t="inlineStr">
        <is>
          <t/>
        </is>
      </c>
      <c r="P18" s="288" t="inlineStr">
        <is>
          <t/>
        </is>
      </c>
      <c r="Q18" s="288" t="inlineStr">
        <is>
          <t>a</t>
        </is>
      </c>
      <c r="R18" s="288" t="inlineStr">
        <is>
          <t/>
        </is>
      </c>
      <c r="S18" s="288" t="inlineStr">
        <is>
          <t>a</t>
        </is>
      </c>
      <c r="T18" s="288" t="inlineStr">
        <is>
          <t>a</t>
        </is>
      </c>
      <c r="U18" s="288" t="inlineStr">
        <is>
          <t>a</t>
        </is>
      </c>
      <c r="V18" s="288" t="inlineStr">
        <is>
          <t>a</t>
        </is>
      </c>
      <c r="W18" s="288" t="inlineStr">
        <is>
          <t/>
        </is>
      </c>
      <c r="X18" s="288" t="inlineStr">
        <is>
          <t/>
        </is>
      </c>
      <c r="Y18" s="288" t="inlineStr">
        <is>
          <t/>
        </is>
      </c>
      <c r="Z18" s="288" t="inlineStr">
        <is>
          <t>a</t>
        </is>
      </c>
      <c r="AA18" s="288" t="inlineStr">
        <is>
          <t>-1</t>
        </is>
      </c>
      <c r="AB18" s="288" t="inlineStr">
        <is>
          <t>a</t>
        </is>
      </c>
      <c r="AC18" s="288" t="inlineStr">
        <is>
          <t>a</t>
        </is>
      </c>
      <c r="AD18" s="288" t="inlineStr">
        <is>
          <t>a</t>
        </is>
      </c>
      <c r="AE18" s="288" t="inlineStr">
        <is>
          <t>-1</t>
        </is>
      </c>
      <c r="AF18" s="288" t="inlineStr">
        <is>
          <t>a</t>
        </is>
      </c>
      <c r="AG18" s="288" t="inlineStr">
        <is>
          <t>-1</t>
        </is>
      </c>
      <c r="AH18" s="288" t="inlineStr">
        <is>
          <t>-1</t>
        </is>
      </c>
      <c r="AI18" s="288" t="inlineStr">
        <is>
          <t>a</t>
        </is>
      </c>
      <c r="AJ18" s="288" t="inlineStr">
        <is>
          <t>a</t>
        </is>
      </c>
      <c r="AK18">
        <v>7</v>
      </c>
      <c r="AL18" s="285" t="inlineStr">
        <is>
          <t/>
        </is>
      </c>
      <c r="AM18" s="285" t="inlineStr">
        <is>
          <t/>
        </is>
      </c>
      <c r="AN18" s="287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MAW</t>
        </is>
      </c>
      <c r="B19" t="inlineStr">
        <is>
          <t>ATL</t>
        </is>
      </c>
      <c r="C19" t="inlineStr">
        <is>
          <t>CP</t>
        </is>
      </c>
      <c r="D19" t="inlineStr">
        <is>
          <t>Angola</t>
        </is>
      </c>
      <c r="E19" t="inlineStr">
        <is>
          <t>TP</t>
        </is>
      </c>
      <c r="F19" t="inlineStr">
        <is>
          <t>t1</t>
        </is>
      </c>
      <c r="G19" s="288" t="inlineStr">
        <is>
          <t/>
        </is>
      </c>
      <c r="H19" s="288" t="inlineStr">
        <is>
          <t/>
        </is>
      </c>
      <c r="I19" s="288" t="inlineStr">
        <is>
          <t/>
        </is>
      </c>
      <c r="J19" s="288" t="inlineStr">
        <is>
          <t/>
        </is>
      </c>
      <c r="K19" s="288" t="inlineStr">
        <is>
          <t/>
        </is>
      </c>
      <c r="L19" s="288" t="inlineStr">
        <is>
          <t/>
        </is>
      </c>
      <c r="M19" s="288" t="inlineStr">
        <is>
          <t/>
        </is>
      </c>
      <c r="N19" s="288" t="inlineStr">
        <is>
          <t/>
        </is>
      </c>
      <c r="O19" s="288" t="inlineStr">
        <is>
          <t/>
        </is>
      </c>
      <c r="P19" s="288" t="inlineStr">
        <is>
          <t/>
        </is>
      </c>
      <c r="Q19" s="288" t="inlineStr">
        <is>
          <t/>
        </is>
      </c>
      <c r="R19" s="288" t="inlineStr">
        <is>
          <t/>
        </is>
      </c>
      <c r="S19" s="288" t="inlineStr">
        <is>
          <t/>
        </is>
      </c>
      <c r="T19" s="288" t="inlineStr">
        <is>
          <t/>
        </is>
      </c>
      <c r="U19" s="288" t="inlineStr">
        <is>
          <t/>
        </is>
      </c>
      <c r="V19" s="288">
        <v>64.037</v>
      </c>
      <c r="W19" s="288">
        <v>1226.536</v>
      </c>
      <c r="X19" s="288">
        <v>185.062</v>
      </c>
      <c r="Y19" s="288">
        <v>163.989</v>
      </c>
      <c r="Z19" s="288">
        <v>224.39</v>
      </c>
      <c r="AA19" s="288" t="inlineStr">
        <is>
          <t/>
        </is>
      </c>
      <c r="AB19" s="288" t="inlineStr">
        <is>
          <t/>
        </is>
      </c>
      <c r="AC19" s="288" t="inlineStr">
        <is>
          <t/>
        </is>
      </c>
      <c r="AD19" s="288" t="inlineStr">
        <is>
          <t/>
        </is>
      </c>
      <c r="AE19" s="288" t="inlineStr">
        <is>
          <t/>
        </is>
      </c>
      <c r="AF19" s="288" t="inlineStr">
        <is>
          <t/>
        </is>
      </c>
      <c r="AG19" s="288" t="inlineStr">
        <is>
          <t/>
        </is>
      </c>
      <c r="AH19" s="288" t="inlineStr">
        <is>
          <t/>
        </is>
      </c>
      <c r="AI19" s="288" t="inlineStr">
        <is>
          <t/>
        </is>
      </c>
      <c r="AJ19" s="288" t="inlineStr">
        <is>
          <t/>
        </is>
      </c>
      <c r="AK19">
        <v>8</v>
      </c>
      <c r="AL19" s="285">
        <v>3.73</v>
      </c>
      <c r="AM19" s="285">
        <v>78.83</v>
      </c>
      <c r="AN19" s="287">
        <v>1864.014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MAW</t>
        </is>
      </c>
      <c r="B20" t="inlineStr">
        <is>
          <t>ATL</t>
        </is>
      </c>
      <c r="C20" t="inlineStr">
        <is>
          <t>CP</t>
        </is>
      </c>
      <c r="D20" t="inlineStr">
        <is>
          <t>Angola</t>
        </is>
      </c>
      <c r="E20" t="inlineStr">
        <is>
          <t>TP</t>
        </is>
      </c>
      <c r="F20" t="inlineStr">
        <is>
          <t>t2</t>
        </is>
      </c>
      <c r="G20" s="288" t="inlineStr">
        <is>
          <t/>
        </is>
      </c>
      <c r="H20" s="288" t="inlineStr">
        <is>
          <t/>
        </is>
      </c>
      <c r="I20" s="288" t="inlineStr">
        <is>
          <t/>
        </is>
      </c>
      <c r="J20" s="288" t="inlineStr">
        <is>
          <t/>
        </is>
      </c>
      <c r="K20" s="288" t="inlineStr">
        <is>
          <t/>
        </is>
      </c>
      <c r="L20" s="288" t="inlineStr">
        <is>
          <t/>
        </is>
      </c>
      <c r="M20" s="288" t="inlineStr">
        <is>
          <t/>
        </is>
      </c>
      <c r="N20" s="288" t="inlineStr">
        <is>
          <t/>
        </is>
      </c>
      <c r="O20" s="288" t="inlineStr">
        <is>
          <t/>
        </is>
      </c>
      <c r="P20" s="288" t="inlineStr">
        <is>
          <t/>
        </is>
      </c>
      <c r="Q20" s="288" t="inlineStr">
        <is>
          <t/>
        </is>
      </c>
      <c r="R20" s="288" t="inlineStr">
        <is>
          <t/>
        </is>
      </c>
      <c r="S20" s="288" t="inlineStr">
        <is>
          <t/>
        </is>
      </c>
      <c r="T20" s="288" t="inlineStr">
        <is>
          <t/>
        </is>
      </c>
      <c r="U20" s="288" t="inlineStr">
        <is>
          <t/>
        </is>
      </c>
      <c r="V20" s="288" t="inlineStr">
        <is>
          <t>-1</t>
        </is>
      </c>
      <c r="W20" s="288" t="inlineStr">
        <is>
          <t>-1</t>
        </is>
      </c>
      <c r="X20" s="288" t="inlineStr">
        <is>
          <t>-1</t>
        </is>
      </c>
      <c r="Y20" s="288" t="inlineStr">
        <is>
          <t>-1</t>
        </is>
      </c>
      <c r="Z20" s="288" t="inlineStr">
        <is>
          <t>-1</t>
        </is>
      </c>
      <c r="AA20" s="288" t="inlineStr">
        <is>
          <t/>
        </is>
      </c>
      <c r="AB20" s="288" t="inlineStr">
        <is>
          <t/>
        </is>
      </c>
      <c r="AC20" s="288" t="inlineStr">
        <is>
          <t/>
        </is>
      </c>
      <c r="AD20" s="288" t="inlineStr">
        <is>
          <t/>
        </is>
      </c>
      <c r="AE20" s="288" t="inlineStr">
        <is>
          <t/>
        </is>
      </c>
      <c r="AF20" s="288" t="inlineStr">
        <is>
          <t/>
        </is>
      </c>
      <c r="AG20" s="288" t="inlineStr">
        <is>
          <t/>
        </is>
      </c>
      <c r="AH20" s="288" t="inlineStr">
        <is>
          <t/>
        </is>
      </c>
      <c r="AI20" s="288" t="inlineStr">
        <is>
          <t/>
        </is>
      </c>
      <c r="AJ20" s="288" t="inlineStr">
        <is>
          <t/>
        </is>
      </c>
      <c r="AK20">
        <v>8</v>
      </c>
      <c r="AL20" s="285" t="inlineStr">
        <is>
          <t/>
        </is>
      </c>
      <c r="AM20" s="285" t="inlineStr">
        <is>
          <t/>
        </is>
      </c>
      <c r="AN20" s="287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MAW</t>
        </is>
      </c>
      <c r="B21" t="inlineStr">
        <is>
          <t>ATL</t>
        </is>
      </c>
      <c r="C21" t="inlineStr">
        <is>
          <t>CP</t>
        </is>
      </c>
      <c r="D21" t="inlineStr">
        <is>
          <t>Gambia</t>
        </is>
      </c>
      <c r="E21" t="inlineStr">
        <is>
          <t>LL</t>
        </is>
      </c>
      <c r="F21" t="inlineStr">
        <is>
          <t>t1</t>
        </is>
      </c>
      <c r="G21" s="288" t="inlineStr">
        <is>
          <t/>
        </is>
      </c>
      <c r="H21" s="288" t="inlineStr">
        <is>
          <t/>
        </is>
      </c>
      <c r="I21" s="288" t="inlineStr">
        <is>
          <t/>
        </is>
      </c>
      <c r="J21" s="288" t="inlineStr">
        <is>
          <t/>
        </is>
      </c>
      <c r="K21" s="288" t="inlineStr">
        <is>
          <t/>
        </is>
      </c>
      <c r="L21" s="288" t="inlineStr">
        <is>
          <t/>
        </is>
      </c>
      <c r="M21" s="288" t="inlineStr">
        <is>
          <t/>
        </is>
      </c>
      <c r="N21" s="288" t="inlineStr">
        <is>
          <t/>
        </is>
      </c>
      <c r="O21" s="288" t="inlineStr">
        <is>
          <t/>
        </is>
      </c>
      <c r="P21" s="288" t="inlineStr">
        <is>
          <t/>
        </is>
      </c>
      <c r="Q21" s="288" t="inlineStr">
        <is>
          <t/>
        </is>
      </c>
      <c r="R21" s="288" t="inlineStr">
        <is>
          <t/>
        </is>
      </c>
      <c r="S21" s="288" t="inlineStr">
        <is>
          <t/>
        </is>
      </c>
      <c r="T21" s="288" t="inlineStr">
        <is>
          <t/>
        </is>
      </c>
      <c r="U21" s="288" t="inlineStr">
        <is>
          <t/>
        </is>
      </c>
      <c r="V21" s="288" t="inlineStr">
        <is>
          <t/>
        </is>
      </c>
      <c r="W21" s="288" t="inlineStr">
        <is>
          <t/>
        </is>
      </c>
      <c r="X21" s="288" t="inlineStr">
        <is>
          <t/>
        </is>
      </c>
      <c r="Y21" s="288" t="inlineStr">
        <is>
          <t/>
        </is>
      </c>
      <c r="Z21" s="288" t="inlineStr">
        <is>
          <t/>
        </is>
      </c>
      <c r="AA21" s="288" t="inlineStr">
        <is>
          <t/>
        </is>
      </c>
      <c r="AB21" s="288" t="inlineStr">
        <is>
          <t/>
        </is>
      </c>
      <c r="AC21" s="288" t="inlineStr">
        <is>
          <t/>
        </is>
      </c>
      <c r="AD21" s="288" t="inlineStr">
        <is>
          <t/>
        </is>
      </c>
      <c r="AE21" s="288" t="inlineStr">
        <is>
          <t/>
        </is>
      </c>
      <c r="AF21" s="288" t="inlineStr">
        <is>
          <t/>
        </is>
      </c>
      <c r="AG21" s="288" t="inlineStr">
        <is>
          <t/>
        </is>
      </c>
      <c r="AH21" s="288" t="inlineStr">
        <is>
          <t/>
        </is>
      </c>
      <c r="AI21" s="288">
        <v>724.425</v>
      </c>
      <c r="AJ21" s="288">
        <v>724.425</v>
      </c>
      <c r="AK21">
        <v>9</v>
      </c>
      <c r="AL21" s="285">
        <v>2.9</v>
      </c>
      <c r="AM21" s="285">
        <v>81.73</v>
      </c>
      <c r="AN21" s="287">
        <v>1448.85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MAW</t>
        </is>
      </c>
      <c r="B22" t="inlineStr">
        <is>
          <t>ATL</t>
        </is>
      </c>
      <c r="C22" t="inlineStr">
        <is>
          <t>CP</t>
        </is>
      </c>
      <c r="D22" t="inlineStr">
        <is>
          <t>Gambia</t>
        </is>
      </c>
      <c r="E22" t="inlineStr">
        <is>
          <t>LL</t>
        </is>
      </c>
      <c r="F22" t="inlineStr">
        <is>
          <t>t2</t>
        </is>
      </c>
      <c r="G22" s="288" t="inlineStr">
        <is>
          <t/>
        </is>
      </c>
      <c r="H22" s="288" t="inlineStr">
        <is>
          <t/>
        </is>
      </c>
      <c r="I22" s="288" t="inlineStr">
        <is>
          <t/>
        </is>
      </c>
      <c r="J22" s="288" t="inlineStr">
        <is>
          <t/>
        </is>
      </c>
      <c r="K22" s="288" t="inlineStr">
        <is>
          <t/>
        </is>
      </c>
      <c r="L22" s="288" t="inlineStr">
        <is>
          <t/>
        </is>
      </c>
      <c r="M22" s="288" t="inlineStr">
        <is>
          <t/>
        </is>
      </c>
      <c r="N22" s="288" t="inlineStr">
        <is>
          <t/>
        </is>
      </c>
      <c r="O22" s="288" t="inlineStr">
        <is>
          <t/>
        </is>
      </c>
      <c r="P22" s="288" t="inlineStr">
        <is>
          <t/>
        </is>
      </c>
      <c r="Q22" s="288" t="inlineStr">
        <is>
          <t/>
        </is>
      </c>
      <c r="R22" s="288" t="inlineStr">
        <is>
          <t/>
        </is>
      </c>
      <c r="S22" s="288" t="inlineStr">
        <is>
          <t/>
        </is>
      </c>
      <c r="T22" s="288" t="inlineStr">
        <is>
          <t/>
        </is>
      </c>
      <c r="U22" s="288" t="inlineStr">
        <is>
          <t/>
        </is>
      </c>
      <c r="V22" s="288" t="inlineStr">
        <is>
          <t/>
        </is>
      </c>
      <c r="W22" s="288" t="inlineStr">
        <is>
          <t/>
        </is>
      </c>
      <c r="X22" s="288" t="inlineStr">
        <is>
          <t/>
        </is>
      </c>
      <c r="Y22" s="288" t="inlineStr">
        <is>
          <t/>
        </is>
      </c>
      <c r="Z22" s="288" t="inlineStr">
        <is>
          <t/>
        </is>
      </c>
      <c r="AA22" s="288" t="inlineStr">
        <is>
          <t/>
        </is>
      </c>
      <c r="AB22" s="288" t="inlineStr">
        <is>
          <t/>
        </is>
      </c>
      <c r="AC22" s="288" t="inlineStr">
        <is>
          <t/>
        </is>
      </c>
      <c r="AD22" s="288" t="inlineStr">
        <is>
          <t/>
        </is>
      </c>
      <c r="AE22" s="288" t="inlineStr">
        <is>
          <t/>
        </is>
      </c>
      <c r="AF22" s="288" t="inlineStr">
        <is>
          <t/>
        </is>
      </c>
      <c r="AG22" s="288" t="inlineStr">
        <is>
          <t/>
        </is>
      </c>
      <c r="AH22" s="288" t="inlineStr">
        <is>
          <t/>
        </is>
      </c>
      <c r="AI22" s="288" t="inlineStr">
        <is>
          <t>-1</t>
        </is>
      </c>
      <c r="AJ22" s="288" t="inlineStr">
        <is>
          <t>-1</t>
        </is>
      </c>
      <c r="AK22">
        <v>9</v>
      </c>
      <c r="AL22" s="285" t="inlineStr">
        <is>
          <t/>
        </is>
      </c>
      <c r="AM22" s="285" t="inlineStr">
        <is>
          <t/>
        </is>
      </c>
      <c r="AN22" s="287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MAW</t>
        </is>
      </c>
      <c r="B23" t="inlineStr">
        <is>
          <t>ATL</t>
        </is>
      </c>
      <c r="C23" t="inlineStr">
        <is>
          <t>CP</t>
        </is>
      </c>
      <c r="D23" t="inlineStr">
        <is>
          <t>Senegal</t>
        </is>
      </c>
      <c r="E23" t="inlineStr">
        <is>
          <t>PS</t>
        </is>
      </c>
      <c r="F23" t="inlineStr">
        <is>
          <t>t1</t>
        </is>
      </c>
      <c r="G23" s="288" t="inlineStr">
        <is>
          <t/>
        </is>
      </c>
      <c r="H23" s="288" t="inlineStr">
        <is>
          <t/>
        </is>
      </c>
      <c r="I23" s="288" t="inlineStr">
        <is>
          <t/>
        </is>
      </c>
      <c r="J23" s="288">
        <v>209</v>
      </c>
      <c r="K23" s="288">
        <v>356</v>
      </c>
      <c r="L23" s="288">
        <v>209</v>
      </c>
      <c r="M23" s="288">
        <v>209</v>
      </c>
      <c r="N23" s="288">
        <v>209</v>
      </c>
      <c r="O23" s="288">
        <v>209</v>
      </c>
      <c r="P23" s="288" t="inlineStr">
        <is>
          <t/>
        </is>
      </c>
      <c r="Q23" s="288" t="inlineStr">
        <is>
          <t/>
        </is>
      </c>
      <c r="R23" s="288" t="inlineStr">
        <is>
          <t/>
        </is>
      </c>
      <c r="S23" s="288" t="inlineStr">
        <is>
          <t/>
        </is>
      </c>
      <c r="T23" s="288" t="inlineStr">
        <is>
          <t/>
        </is>
      </c>
      <c r="U23" s="288" t="inlineStr">
        <is>
          <t/>
        </is>
      </c>
      <c r="V23" s="288" t="inlineStr">
        <is>
          <t/>
        </is>
      </c>
      <c r="W23" s="288" t="inlineStr">
        <is>
          <t/>
        </is>
      </c>
      <c r="X23" s="288" t="inlineStr">
        <is>
          <t/>
        </is>
      </c>
      <c r="Y23" s="288" t="inlineStr">
        <is>
          <t/>
        </is>
      </c>
      <c r="Z23" s="288" t="inlineStr">
        <is>
          <t/>
        </is>
      </c>
      <c r="AA23" s="288" t="inlineStr">
        <is>
          <t/>
        </is>
      </c>
      <c r="AB23" s="288" t="inlineStr">
        <is>
          <t/>
        </is>
      </c>
      <c r="AC23" s="288" t="inlineStr">
        <is>
          <t/>
        </is>
      </c>
      <c r="AD23" s="288" t="inlineStr">
        <is>
          <t/>
        </is>
      </c>
      <c r="AE23" s="288" t="inlineStr">
        <is>
          <t/>
        </is>
      </c>
      <c r="AF23" s="288" t="inlineStr">
        <is>
          <t/>
        </is>
      </c>
      <c r="AG23" s="288" t="inlineStr">
        <is>
          <t/>
        </is>
      </c>
      <c r="AH23" s="288" t="inlineStr">
        <is>
          <t/>
        </is>
      </c>
      <c r="AI23" s="288" t="inlineStr">
        <is>
          <t/>
        </is>
      </c>
      <c r="AJ23" s="288" t="inlineStr">
        <is>
          <t/>
        </is>
      </c>
      <c r="AK23">
        <v>10</v>
      </c>
      <c r="AL23" s="285">
        <v>2.8</v>
      </c>
      <c r="AM23" s="285">
        <v>84.53</v>
      </c>
      <c r="AN23" s="287">
        <v>1401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MAW</t>
        </is>
      </c>
      <c r="B24" t="inlineStr">
        <is>
          <t>ATL</t>
        </is>
      </c>
      <c r="C24" t="inlineStr">
        <is>
          <t>CP</t>
        </is>
      </c>
      <c r="D24" t="inlineStr">
        <is>
          <t>Senegal</t>
        </is>
      </c>
      <c r="E24" t="inlineStr">
        <is>
          <t>PS</t>
        </is>
      </c>
      <c r="F24" t="inlineStr">
        <is>
          <t>t2</t>
        </is>
      </c>
      <c r="G24" s="288" t="inlineStr">
        <is>
          <t/>
        </is>
      </c>
      <c r="H24" s="288" t="inlineStr">
        <is>
          <t/>
        </is>
      </c>
      <c r="I24" s="288" t="inlineStr">
        <is>
          <t/>
        </is>
      </c>
      <c r="J24" s="288" t="inlineStr">
        <is>
          <t>-1</t>
        </is>
      </c>
      <c r="K24" s="288" t="inlineStr">
        <is>
          <t>-1</t>
        </is>
      </c>
      <c r="L24" s="288" t="inlineStr">
        <is>
          <t>-1</t>
        </is>
      </c>
      <c r="M24" s="288" t="inlineStr">
        <is>
          <t>-1</t>
        </is>
      </c>
      <c r="N24" s="288" t="inlineStr">
        <is>
          <t>-1</t>
        </is>
      </c>
      <c r="O24" s="288" t="inlineStr">
        <is>
          <t>-1</t>
        </is>
      </c>
      <c r="P24" s="288" t="inlineStr">
        <is>
          <t/>
        </is>
      </c>
      <c r="Q24" s="288" t="inlineStr">
        <is>
          <t/>
        </is>
      </c>
      <c r="R24" s="288" t="inlineStr">
        <is>
          <t/>
        </is>
      </c>
      <c r="S24" s="288" t="inlineStr">
        <is>
          <t/>
        </is>
      </c>
      <c r="T24" s="288" t="inlineStr">
        <is>
          <t/>
        </is>
      </c>
      <c r="U24" s="288" t="inlineStr">
        <is>
          <t/>
        </is>
      </c>
      <c r="V24" s="288" t="inlineStr">
        <is>
          <t/>
        </is>
      </c>
      <c r="W24" s="288" t="inlineStr">
        <is>
          <t/>
        </is>
      </c>
      <c r="X24" s="288" t="inlineStr">
        <is>
          <t/>
        </is>
      </c>
      <c r="Y24" s="288" t="inlineStr">
        <is>
          <t/>
        </is>
      </c>
      <c r="Z24" s="288" t="inlineStr">
        <is>
          <t/>
        </is>
      </c>
      <c r="AA24" s="288" t="inlineStr">
        <is>
          <t/>
        </is>
      </c>
      <c r="AB24" s="288" t="inlineStr">
        <is>
          <t/>
        </is>
      </c>
      <c r="AC24" s="288" t="inlineStr">
        <is>
          <t/>
        </is>
      </c>
      <c r="AD24" s="288" t="inlineStr">
        <is>
          <t/>
        </is>
      </c>
      <c r="AE24" s="288" t="inlineStr">
        <is>
          <t/>
        </is>
      </c>
      <c r="AF24" s="288" t="inlineStr">
        <is>
          <t/>
        </is>
      </c>
      <c r="AG24" s="288" t="inlineStr">
        <is>
          <t/>
        </is>
      </c>
      <c r="AH24" s="288" t="inlineStr">
        <is>
          <t/>
        </is>
      </c>
      <c r="AI24" s="288" t="inlineStr">
        <is>
          <t/>
        </is>
      </c>
      <c r="AJ24" s="288" t="inlineStr">
        <is>
          <t/>
        </is>
      </c>
      <c r="AK24">
        <v>10</v>
      </c>
      <c r="AL24" s="285" t="inlineStr">
        <is>
          <t/>
        </is>
      </c>
      <c r="AM24" s="285" t="inlineStr">
        <is>
          <t/>
        </is>
      </c>
      <c r="AN24" s="287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MAW</t>
        </is>
      </c>
      <c r="B25" t="inlineStr">
        <is>
          <t>ATL</t>
        </is>
      </c>
      <c r="C25" t="inlineStr">
        <is>
          <t>CP</t>
        </is>
      </c>
      <c r="D25" t="inlineStr">
        <is>
          <t>Senegal</t>
        </is>
      </c>
      <c r="E25" t="inlineStr">
        <is>
          <t>UN</t>
        </is>
      </c>
      <c r="F25" t="inlineStr">
        <is>
          <t>t1</t>
        </is>
      </c>
      <c r="G25" s="288">
        <v>0.2</v>
      </c>
      <c r="H25" s="288">
        <v>1.24</v>
      </c>
      <c r="I25" s="288">
        <v>1316.53</v>
      </c>
      <c r="J25" s="288">
        <v>3.97</v>
      </c>
      <c r="K25" s="288">
        <v>0.89</v>
      </c>
      <c r="L25" s="288">
        <v>13.65</v>
      </c>
      <c r="M25" s="288">
        <v>8.78</v>
      </c>
      <c r="N25" s="288">
        <v>2.67</v>
      </c>
      <c r="O25" s="288">
        <v>4.78</v>
      </c>
      <c r="P25" s="288">
        <v>5.13</v>
      </c>
      <c r="Q25" s="288">
        <v>0.69</v>
      </c>
      <c r="R25" s="288">
        <v>3.03</v>
      </c>
      <c r="S25" s="288">
        <v>0.02</v>
      </c>
      <c r="T25" s="288">
        <v>0.13</v>
      </c>
      <c r="U25" s="288" t="inlineStr">
        <is>
          <t/>
        </is>
      </c>
      <c r="V25" s="288">
        <v>0.07</v>
      </c>
      <c r="W25" s="288">
        <v>0.07</v>
      </c>
      <c r="X25" s="288">
        <v>0.05</v>
      </c>
      <c r="Y25" s="288" t="inlineStr">
        <is>
          <t/>
        </is>
      </c>
      <c r="Z25" s="288" t="inlineStr">
        <is>
          <t/>
        </is>
      </c>
      <c r="AA25" s="288">
        <v>0.23</v>
      </c>
      <c r="AB25" s="288" t="inlineStr">
        <is>
          <t/>
        </is>
      </c>
      <c r="AC25" s="288" t="inlineStr">
        <is>
          <t/>
        </is>
      </c>
      <c r="AD25" s="288" t="inlineStr">
        <is>
          <t/>
        </is>
      </c>
      <c r="AE25" s="288" t="inlineStr">
        <is>
          <t/>
        </is>
      </c>
      <c r="AF25" s="288" t="inlineStr">
        <is>
          <t/>
        </is>
      </c>
      <c r="AG25" s="288">
        <v>0.094</v>
      </c>
      <c r="AH25" s="288" t="inlineStr">
        <is>
          <t/>
        </is>
      </c>
      <c r="AI25" s="288" t="inlineStr">
        <is>
          <t/>
        </is>
      </c>
      <c r="AJ25" s="288" t="inlineStr">
        <is>
          <t/>
        </is>
      </c>
      <c r="AK25">
        <v>11</v>
      </c>
      <c r="AL25" s="285">
        <v>2.73</v>
      </c>
      <c r="AM25" s="285">
        <v>87.26</v>
      </c>
      <c r="AN25" s="287">
        <v>1362.224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MAW</t>
        </is>
      </c>
      <c r="B26" t="inlineStr">
        <is>
          <t>ATL</t>
        </is>
      </c>
      <c r="C26" t="inlineStr">
        <is>
          <t>CP</t>
        </is>
      </c>
      <c r="D26" t="inlineStr">
        <is>
          <t>Senegal</t>
        </is>
      </c>
      <c r="E26" t="inlineStr">
        <is>
          <t>UN</t>
        </is>
      </c>
      <c r="F26" t="inlineStr">
        <is>
          <t>t2</t>
        </is>
      </c>
      <c r="G26" s="288" t="inlineStr">
        <is>
          <t>a</t>
        </is>
      </c>
      <c r="H26" s="288" t="inlineStr">
        <is>
          <t>a</t>
        </is>
      </c>
      <c r="I26" s="288" t="inlineStr">
        <is>
          <t>-1</t>
        </is>
      </c>
      <c r="J26" s="288" t="inlineStr">
        <is>
          <t>a</t>
        </is>
      </c>
      <c r="K26" s="288" t="inlineStr">
        <is>
          <t>a</t>
        </is>
      </c>
      <c r="L26" s="288" t="inlineStr">
        <is>
          <t>a</t>
        </is>
      </c>
      <c r="M26" s="288" t="inlineStr">
        <is>
          <t>a</t>
        </is>
      </c>
      <c r="N26" s="288" t="inlineStr">
        <is>
          <t>a</t>
        </is>
      </c>
      <c r="O26" s="288" t="inlineStr">
        <is>
          <t>a</t>
        </is>
      </c>
      <c r="P26" s="288" t="inlineStr">
        <is>
          <t>a</t>
        </is>
      </c>
      <c r="Q26" s="288" t="inlineStr">
        <is>
          <t>a</t>
        </is>
      </c>
      <c r="R26" s="288" t="inlineStr">
        <is>
          <t>a</t>
        </is>
      </c>
      <c r="S26" s="288" t="inlineStr">
        <is>
          <t>a</t>
        </is>
      </c>
      <c r="T26" s="288" t="inlineStr">
        <is>
          <t>a</t>
        </is>
      </c>
      <c r="U26" s="288" t="inlineStr">
        <is>
          <t/>
        </is>
      </c>
      <c r="V26" s="288" t="inlineStr">
        <is>
          <t>a</t>
        </is>
      </c>
      <c r="W26" s="288" t="inlineStr">
        <is>
          <t>-1</t>
        </is>
      </c>
      <c r="X26" s="288" t="inlineStr">
        <is>
          <t>a</t>
        </is>
      </c>
      <c r="Y26" s="288" t="inlineStr">
        <is>
          <t/>
        </is>
      </c>
      <c r="Z26" s="288" t="inlineStr">
        <is>
          <t/>
        </is>
      </c>
      <c r="AA26" s="288" t="inlineStr">
        <is>
          <t>a</t>
        </is>
      </c>
      <c r="AB26" s="288" t="inlineStr">
        <is>
          <t/>
        </is>
      </c>
      <c r="AC26" s="288" t="inlineStr">
        <is>
          <t/>
        </is>
      </c>
      <c r="AD26" s="288" t="inlineStr">
        <is>
          <t/>
        </is>
      </c>
      <c r="AE26" s="288" t="inlineStr">
        <is>
          <t/>
        </is>
      </c>
      <c r="AF26" s="288" t="inlineStr">
        <is>
          <t/>
        </is>
      </c>
      <c r="AG26" s="288" t="inlineStr">
        <is>
          <t>-1</t>
        </is>
      </c>
      <c r="AH26" s="288" t="inlineStr">
        <is>
          <t/>
        </is>
      </c>
      <c r="AI26" s="288" t="inlineStr">
        <is>
          <t/>
        </is>
      </c>
      <c r="AJ26" s="288" t="inlineStr">
        <is>
          <t/>
        </is>
      </c>
      <c r="AK26">
        <v>11</v>
      </c>
      <c r="AL26" s="285" t="inlineStr">
        <is>
          <t/>
        </is>
      </c>
      <c r="AM26" s="285" t="inlineStr">
        <is>
          <t/>
        </is>
      </c>
      <c r="AN26" s="287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MAW</t>
        </is>
      </c>
      <c r="B27" t="inlineStr">
        <is>
          <t>ATL</t>
        </is>
      </c>
      <c r="C27" t="inlineStr">
        <is>
          <t>CP</t>
        </is>
      </c>
      <c r="D27" t="inlineStr">
        <is>
          <t>S Tomé e Príncipe</t>
        </is>
      </c>
      <c r="E27" t="inlineStr">
        <is>
          <t>PS</t>
        </is>
      </c>
      <c r="F27" t="inlineStr">
        <is>
          <t>t1</t>
        </is>
      </c>
      <c r="G27" s="288" t="inlineStr">
        <is>
          <t/>
        </is>
      </c>
      <c r="H27" s="288" t="inlineStr">
        <is>
          <t/>
        </is>
      </c>
      <c r="I27" s="288" t="inlineStr">
        <is>
          <t/>
        </is>
      </c>
      <c r="J27" s="288" t="inlineStr">
        <is>
          <t/>
        </is>
      </c>
      <c r="K27" s="288" t="inlineStr">
        <is>
          <t/>
        </is>
      </c>
      <c r="L27" s="288" t="inlineStr">
        <is>
          <t/>
        </is>
      </c>
      <c r="M27" s="288">
        <v>6</v>
      </c>
      <c r="N27" s="288">
        <v>6</v>
      </c>
      <c r="O27" s="288">
        <v>6</v>
      </c>
      <c r="P27" s="288">
        <v>6</v>
      </c>
      <c r="Q27" s="288">
        <v>21.3</v>
      </c>
      <c r="R27" s="288">
        <v>12</v>
      </c>
      <c r="S27" s="288">
        <v>13</v>
      </c>
      <c r="T27" s="288" t="inlineStr">
        <is>
          <t/>
        </is>
      </c>
      <c r="U27" s="288">
        <v>91</v>
      </c>
      <c r="V27" s="288">
        <v>93</v>
      </c>
      <c r="W27" s="288">
        <v>96</v>
      </c>
      <c r="X27" s="288">
        <v>98</v>
      </c>
      <c r="Y27" s="288">
        <v>100.1</v>
      </c>
      <c r="Z27" s="288">
        <v>102.3</v>
      </c>
      <c r="AA27" s="288">
        <v>104.548</v>
      </c>
      <c r="AB27" s="288">
        <v>13.2</v>
      </c>
      <c r="AC27" s="288">
        <v>11.2</v>
      </c>
      <c r="AD27" s="288">
        <v>72.4</v>
      </c>
      <c r="AE27" s="288" t="inlineStr">
        <is>
          <t/>
        </is>
      </c>
      <c r="AF27" s="288">
        <v>26.137</v>
      </c>
      <c r="AG27" s="288">
        <v>107.347</v>
      </c>
      <c r="AH27" s="288">
        <v>37.688</v>
      </c>
      <c r="AI27" s="288">
        <v>33.681</v>
      </c>
      <c r="AJ27" s="288">
        <v>59.572</v>
      </c>
      <c r="AK27">
        <v>12</v>
      </c>
      <c r="AL27" s="285">
        <v>2.23</v>
      </c>
      <c r="AM27" s="285">
        <v>89.49</v>
      </c>
      <c r="AN27" s="287">
        <v>1116.473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MAW</t>
        </is>
      </c>
      <c r="B28" t="inlineStr">
        <is>
          <t>ATL</t>
        </is>
      </c>
      <c r="C28" t="inlineStr">
        <is>
          <t>CP</t>
        </is>
      </c>
      <c r="D28" t="inlineStr">
        <is>
          <t>S Tomé e Príncipe</t>
        </is>
      </c>
      <c r="E28" t="inlineStr">
        <is>
          <t>PS</t>
        </is>
      </c>
      <c r="F28" t="inlineStr">
        <is>
          <t>t2</t>
        </is>
      </c>
      <c r="G28" s="288" t="inlineStr">
        <is>
          <t/>
        </is>
      </c>
      <c r="H28" s="288" t="inlineStr">
        <is>
          <t/>
        </is>
      </c>
      <c r="I28" s="288" t="inlineStr">
        <is>
          <t/>
        </is>
      </c>
      <c r="J28" s="288" t="inlineStr">
        <is>
          <t/>
        </is>
      </c>
      <c r="K28" s="288" t="inlineStr">
        <is>
          <t/>
        </is>
      </c>
      <c r="L28" s="288" t="inlineStr">
        <is>
          <t/>
        </is>
      </c>
      <c r="M28" s="288" t="inlineStr">
        <is>
          <t>-1</t>
        </is>
      </c>
      <c r="N28" s="288" t="inlineStr">
        <is>
          <t>-1</t>
        </is>
      </c>
      <c r="O28" s="288" t="inlineStr">
        <is>
          <t>-1</t>
        </is>
      </c>
      <c r="P28" s="288" t="inlineStr">
        <is>
          <t>-1</t>
        </is>
      </c>
      <c r="Q28" s="288" t="inlineStr">
        <is>
          <t>-1</t>
        </is>
      </c>
      <c r="R28" s="288" t="inlineStr">
        <is>
          <t>-1</t>
        </is>
      </c>
      <c r="S28" s="288" t="inlineStr">
        <is>
          <t>-1</t>
        </is>
      </c>
      <c r="T28" s="288" t="inlineStr">
        <is>
          <t/>
        </is>
      </c>
      <c r="U28" s="288" t="inlineStr">
        <is>
          <t>-1</t>
        </is>
      </c>
      <c r="V28" s="288" t="inlineStr">
        <is>
          <t>-1</t>
        </is>
      </c>
      <c r="W28" s="288" t="inlineStr">
        <is>
          <t>-1</t>
        </is>
      </c>
      <c r="X28" s="288" t="inlineStr">
        <is>
          <t>-1</t>
        </is>
      </c>
      <c r="Y28" s="288" t="inlineStr">
        <is>
          <t>-1</t>
        </is>
      </c>
      <c r="Z28" s="288" t="inlineStr">
        <is>
          <t>-1</t>
        </is>
      </c>
      <c r="AA28" s="288" t="inlineStr">
        <is>
          <t>-1</t>
        </is>
      </c>
      <c r="AB28" s="288" t="inlineStr">
        <is>
          <t>-1</t>
        </is>
      </c>
      <c r="AC28" s="288" t="inlineStr">
        <is>
          <t>-1</t>
        </is>
      </c>
      <c r="AD28" s="288" t="inlineStr">
        <is>
          <t>-1</t>
        </is>
      </c>
      <c r="AE28" s="288" t="inlineStr">
        <is>
          <t/>
        </is>
      </c>
      <c r="AF28" s="288" t="inlineStr">
        <is>
          <t>-1</t>
        </is>
      </c>
      <c r="AG28" s="288" t="inlineStr">
        <is>
          <t>-1</t>
        </is>
      </c>
      <c r="AH28" s="288" t="inlineStr">
        <is>
          <t>-1</t>
        </is>
      </c>
      <c r="AI28" s="288" t="inlineStr">
        <is>
          <t>-1</t>
        </is>
      </c>
      <c r="AJ28" s="288" t="inlineStr">
        <is>
          <t>-1</t>
        </is>
      </c>
      <c r="AK28">
        <v>12</v>
      </c>
      <c r="AL28" s="285" t="inlineStr">
        <is>
          <t/>
        </is>
      </c>
      <c r="AM28" s="285" t="inlineStr">
        <is>
          <t/>
        </is>
      </c>
      <c r="AN28" s="287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MAW</t>
        </is>
      </c>
      <c r="B29" t="inlineStr">
        <is>
          <t>ATL</t>
        </is>
      </c>
      <c r="C29" t="inlineStr">
        <is>
          <t>CP</t>
        </is>
      </c>
      <c r="D29" t="inlineStr">
        <is>
          <t>Gabon</t>
        </is>
      </c>
      <c r="E29" t="inlineStr">
        <is>
          <t>GN</t>
        </is>
      </c>
      <c r="F29" t="inlineStr">
        <is>
          <t>t1</t>
        </is>
      </c>
      <c r="G29" s="288">
        <v>140</v>
      </c>
      <c r="H29" s="288" t="inlineStr">
        <is>
          <t/>
        </is>
      </c>
      <c r="I29" s="288">
        <v>17</v>
      </c>
      <c r="J29" s="288" t="inlineStr">
        <is>
          <t/>
        </is>
      </c>
      <c r="K29" s="288" t="inlineStr">
        <is>
          <t/>
        </is>
      </c>
      <c r="L29" s="288" t="inlineStr">
        <is>
          <t/>
        </is>
      </c>
      <c r="M29" s="288" t="inlineStr">
        <is>
          <t/>
        </is>
      </c>
      <c r="N29" s="288">
        <v>53.2</v>
      </c>
      <c r="O29" s="288">
        <v>48.2</v>
      </c>
      <c r="P29" s="288">
        <v>81.5</v>
      </c>
      <c r="Q29" s="288" t="inlineStr">
        <is>
          <t/>
        </is>
      </c>
      <c r="R29" s="288" t="inlineStr">
        <is>
          <t/>
        </is>
      </c>
      <c r="S29" s="288" t="inlineStr">
        <is>
          <t/>
        </is>
      </c>
      <c r="T29" s="288" t="inlineStr">
        <is>
          <t/>
        </is>
      </c>
      <c r="U29" s="288" t="inlineStr">
        <is>
          <t/>
        </is>
      </c>
      <c r="V29" s="288" t="inlineStr">
        <is>
          <t/>
        </is>
      </c>
      <c r="W29" s="288" t="inlineStr">
        <is>
          <t/>
        </is>
      </c>
      <c r="X29" s="288" t="inlineStr">
        <is>
          <t/>
        </is>
      </c>
      <c r="Y29" s="288" t="inlineStr">
        <is>
          <t/>
        </is>
      </c>
      <c r="Z29" s="288" t="inlineStr">
        <is>
          <t/>
        </is>
      </c>
      <c r="AA29" s="288" t="inlineStr">
        <is>
          <t/>
        </is>
      </c>
      <c r="AB29" s="288" t="inlineStr">
        <is>
          <t/>
        </is>
      </c>
      <c r="AC29" s="288" t="inlineStr">
        <is>
          <t/>
        </is>
      </c>
      <c r="AD29" s="288" t="inlineStr">
        <is>
          <t/>
        </is>
      </c>
      <c r="AE29" s="288">
        <v>19.464</v>
      </c>
      <c r="AF29" s="288">
        <v>114.6</v>
      </c>
      <c r="AG29" s="288">
        <v>42</v>
      </c>
      <c r="AH29" s="288">
        <v>195</v>
      </c>
      <c r="AI29" s="288" t="inlineStr">
        <is>
          <t/>
        </is>
      </c>
      <c r="AJ29" s="288">
        <v>374</v>
      </c>
      <c r="AK29">
        <v>13</v>
      </c>
      <c r="AL29" s="285">
        <v>2.17</v>
      </c>
      <c r="AM29" s="285">
        <v>91.66</v>
      </c>
      <c r="AN29" s="287">
        <v>1084.964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MAW</t>
        </is>
      </c>
      <c r="B30" t="inlineStr">
        <is>
          <t>ATL</t>
        </is>
      </c>
      <c r="C30" t="inlineStr">
        <is>
          <t>CP</t>
        </is>
      </c>
      <c r="D30" t="inlineStr">
        <is>
          <t>Gabon</t>
        </is>
      </c>
      <c r="E30" t="inlineStr">
        <is>
          <t>GN</t>
        </is>
      </c>
      <c r="F30" t="inlineStr">
        <is>
          <t>t2</t>
        </is>
      </c>
      <c r="G30" s="288" t="inlineStr">
        <is>
          <t>-1</t>
        </is>
      </c>
      <c r="H30" s="288" t="inlineStr">
        <is>
          <t/>
        </is>
      </c>
      <c r="I30" s="288" t="inlineStr">
        <is>
          <t>-1</t>
        </is>
      </c>
      <c r="J30" s="288" t="inlineStr">
        <is>
          <t/>
        </is>
      </c>
      <c r="K30" s="288" t="inlineStr">
        <is>
          <t/>
        </is>
      </c>
      <c r="L30" s="288" t="inlineStr">
        <is>
          <t/>
        </is>
      </c>
      <c r="M30" s="288" t="inlineStr">
        <is>
          <t/>
        </is>
      </c>
      <c r="N30" s="288" t="inlineStr">
        <is>
          <t>-1</t>
        </is>
      </c>
      <c r="O30" s="288" t="inlineStr">
        <is>
          <t>-1</t>
        </is>
      </c>
      <c r="P30" s="288" t="inlineStr">
        <is>
          <t>-1</t>
        </is>
      </c>
      <c r="Q30" s="288" t="inlineStr">
        <is>
          <t/>
        </is>
      </c>
      <c r="R30" s="288" t="inlineStr">
        <is>
          <t/>
        </is>
      </c>
      <c r="S30" s="288" t="inlineStr">
        <is>
          <t/>
        </is>
      </c>
      <c r="T30" s="288" t="inlineStr">
        <is>
          <t/>
        </is>
      </c>
      <c r="U30" s="288" t="inlineStr">
        <is>
          <t/>
        </is>
      </c>
      <c r="V30" s="288" t="inlineStr">
        <is>
          <t/>
        </is>
      </c>
      <c r="W30" s="288" t="inlineStr">
        <is>
          <t/>
        </is>
      </c>
      <c r="X30" s="288" t="inlineStr">
        <is>
          <t/>
        </is>
      </c>
      <c r="Y30" s="288" t="inlineStr">
        <is>
          <t/>
        </is>
      </c>
      <c r="Z30" s="288" t="inlineStr">
        <is>
          <t/>
        </is>
      </c>
      <c r="AA30" s="288" t="inlineStr">
        <is>
          <t/>
        </is>
      </c>
      <c r="AB30" s="288" t="inlineStr">
        <is>
          <t/>
        </is>
      </c>
      <c r="AC30" s="288" t="inlineStr">
        <is>
          <t/>
        </is>
      </c>
      <c r="AD30" s="288" t="inlineStr">
        <is>
          <t/>
        </is>
      </c>
      <c r="AE30" s="288" t="inlineStr">
        <is>
          <t>-1</t>
        </is>
      </c>
      <c r="AF30" s="288" t="inlineStr">
        <is>
          <t>-1</t>
        </is>
      </c>
      <c r="AG30" s="288" t="inlineStr">
        <is>
          <t>-1</t>
        </is>
      </c>
      <c r="AH30" s="288" t="inlineStr">
        <is>
          <t>-1</t>
        </is>
      </c>
      <c r="AI30" s="288" t="inlineStr">
        <is>
          <t/>
        </is>
      </c>
      <c r="AJ30" s="288" t="inlineStr">
        <is>
          <t>-1</t>
        </is>
      </c>
      <c r="AK30">
        <v>13</v>
      </c>
      <c r="AL30" s="285" t="inlineStr">
        <is>
          <t/>
        </is>
      </c>
      <c r="AM30" s="285" t="inlineStr">
        <is>
          <t/>
        </is>
      </c>
      <c r="AN30" s="287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MAW</t>
        </is>
      </c>
      <c r="B31" t="inlineStr">
        <is>
          <t>ATL</t>
        </is>
      </c>
      <c r="C31" t="inlineStr">
        <is>
          <t>CP</t>
        </is>
      </c>
      <c r="D31" t="inlineStr">
        <is>
          <t>Gabon</t>
        </is>
      </c>
      <c r="E31" t="inlineStr">
        <is>
          <t>TW</t>
        </is>
      </c>
      <c r="F31" t="inlineStr">
        <is>
          <t>t1</t>
        </is>
      </c>
      <c r="G31" s="288" t="inlineStr">
        <is>
          <t/>
        </is>
      </c>
      <c r="H31" s="288" t="inlineStr">
        <is>
          <t/>
        </is>
      </c>
      <c r="I31" s="288">
        <v>41</v>
      </c>
      <c r="J31" s="288" t="inlineStr">
        <is>
          <t/>
        </is>
      </c>
      <c r="K31" s="288" t="inlineStr">
        <is>
          <t/>
        </is>
      </c>
      <c r="L31" s="288" t="inlineStr">
        <is>
          <t/>
        </is>
      </c>
      <c r="M31" s="288">
        <v>102.1</v>
      </c>
      <c r="N31" s="288" t="inlineStr">
        <is>
          <t/>
        </is>
      </c>
      <c r="O31" s="288" t="inlineStr">
        <is>
          <t/>
        </is>
      </c>
      <c r="P31" s="288" t="inlineStr">
        <is>
          <t/>
        </is>
      </c>
      <c r="Q31" s="288">
        <v>67.2</v>
      </c>
      <c r="R31" s="288">
        <v>36.5</v>
      </c>
      <c r="S31" s="288">
        <v>87</v>
      </c>
      <c r="T31" s="288">
        <v>92.9</v>
      </c>
      <c r="U31" s="288">
        <v>17.4</v>
      </c>
      <c r="V31" s="288">
        <v>22</v>
      </c>
      <c r="W31" s="288">
        <v>29.6</v>
      </c>
      <c r="X31" s="288">
        <v>34.4</v>
      </c>
      <c r="Y31" s="288">
        <v>45.7</v>
      </c>
      <c r="Z31" s="288">
        <v>41.68</v>
      </c>
      <c r="AA31" s="288">
        <v>12.56</v>
      </c>
      <c r="AB31" s="288">
        <v>37.2</v>
      </c>
      <c r="AC31" s="288">
        <v>21.1</v>
      </c>
      <c r="AD31" s="288">
        <v>56</v>
      </c>
      <c r="AE31" s="288">
        <v>67.358</v>
      </c>
      <c r="AF31" s="288">
        <v>28.472</v>
      </c>
      <c r="AG31" s="288" t="inlineStr">
        <is>
          <t/>
        </is>
      </c>
      <c r="AH31" s="288" t="inlineStr">
        <is>
          <t/>
        </is>
      </c>
      <c r="AI31" s="288">
        <v>191.219</v>
      </c>
      <c r="AJ31" s="288">
        <v>9.655</v>
      </c>
      <c r="AK31">
        <v>14</v>
      </c>
      <c r="AL31" s="285">
        <v>2.08</v>
      </c>
      <c r="AM31" s="285">
        <v>93.75</v>
      </c>
      <c r="AN31" s="287">
        <v>1041.044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MAW</t>
        </is>
      </c>
      <c r="B32" t="inlineStr">
        <is>
          <t>ATL</t>
        </is>
      </c>
      <c r="C32" t="inlineStr">
        <is>
          <t>CP</t>
        </is>
      </c>
      <c r="D32" t="inlineStr">
        <is>
          <t>Gabon</t>
        </is>
      </c>
      <c r="E32" t="inlineStr">
        <is>
          <t>TW</t>
        </is>
      </c>
      <c r="F32" t="inlineStr">
        <is>
          <t>t2</t>
        </is>
      </c>
      <c r="G32" s="288" t="inlineStr">
        <is>
          <t/>
        </is>
      </c>
      <c r="H32" s="288" t="inlineStr">
        <is>
          <t/>
        </is>
      </c>
      <c r="I32" s="288" t="inlineStr">
        <is>
          <t>-1</t>
        </is>
      </c>
      <c r="J32" s="288" t="inlineStr">
        <is>
          <t/>
        </is>
      </c>
      <c r="K32" s="288" t="inlineStr">
        <is>
          <t/>
        </is>
      </c>
      <c r="L32" s="288" t="inlineStr">
        <is>
          <t/>
        </is>
      </c>
      <c r="M32" s="288" t="inlineStr">
        <is>
          <t>-1</t>
        </is>
      </c>
      <c r="N32" s="288" t="inlineStr">
        <is>
          <t/>
        </is>
      </c>
      <c r="O32" s="288" t="inlineStr">
        <is>
          <t/>
        </is>
      </c>
      <c r="P32" s="288" t="inlineStr">
        <is>
          <t/>
        </is>
      </c>
      <c r="Q32" s="288" t="inlineStr">
        <is>
          <t>-1</t>
        </is>
      </c>
      <c r="R32" s="288" t="inlineStr">
        <is>
          <t>-1</t>
        </is>
      </c>
      <c r="S32" s="288" t="inlineStr">
        <is>
          <t>-1</t>
        </is>
      </c>
      <c r="T32" s="288" t="inlineStr">
        <is>
          <t>-1</t>
        </is>
      </c>
      <c r="U32" s="288" t="inlineStr">
        <is>
          <t>-1</t>
        </is>
      </c>
      <c r="V32" s="288" t="inlineStr">
        <is>
          <t>-1</t>
        </is>
      </c>
      <c r="W32" s="288" t="inlineStr">
        <is>
          <t>-1</t>
        </is>
      </c>
      <c r="X32" s="288" t="inlineStr">
        <is>
          <t>-1</t>
        </is>
      </c>
      <c r="Y32" s="288" t="inlineStr">
        <is>
          <t>-1</t>
        </is>
      </c>
      <c r="Z32" s="288" t="inlineStr">
        <is>
          <t>-1</t>
        </is>
      </c>
      <c r="AA32" s="288" t="inlineStr">
        <is>
          <t>-1</t>
        </is>
      </c>
      <c r="AB32" s="288" t="inlineStr">
        <is>
          <t>-1</t>
        </is>
      </c>
      <c r="AC32" s="288" t="inlineStr">
        <is>
          <t>-1</t>
        </is>
      </c>
      <c r="AD32" s="288" t="inlineStr">
        <is>
          <t>-1</t>
        </is>
      </c>
      <c r="AE32" s="288" t="inlineStr">
        <is>
          <t>-1</t>
        </is>
      </c>
      <c r="AF32" s="288" t="inlineStr">
        <is>
          <t>-1</t>
        </is>
      </c>
      <c r="AG32" s="288" t="inlineStr">
        <is>
          <t/>
        </is>
      </c>
      <c r="AH32" s="288" t="inlineStr">
        <is>
          <t/>
        </is>
      </c>
      <c r="AI32" s="288" t="inlineStr">
        <is>
          <t>-1</t>
        </is>
      </c>
      <c r="AJ32" s="288" t="inlineStr">
        <is>
          <t>-1</t>
        </is>
      </c>
      <c r="AK32">
        <v>14</v>
      </c>
      <c r="AL32" s="285" t="inlineStr">
        <is>
          <t/>
        </is>
      </c>
      <c r="AM32" s="285" t="inlineStr">
        <is>
          <t/>
        </is>
      </c>
      <c r="AN32" s="287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MAW</t>
        </is>
      </c>
      <c r="B33" t="inlineStr">
        <is>
          <t>ATL</t>
        </is>
      </c>
      <c r="C33" t="inlineStr">
        <is>
          <t>CP</t>
        </is>
      </c>
      <c r="D33" t="inlineStr">
        <is>
          <t>Angola</t>
        </is>
      </c>
      <c r="E33" t="inlineStr">
        <is>
          <t>GN</t>
        </is>
      </c>
      <c r="F33" t="inlineStr">
        <is>
          <t>t1</t>
        </is>
      </c>
      <c r="G33" s="288" t="inlineStr">
        <is>
          <t/>
        </is>
      </c>
      <c r="H33" s="288" t="inlineStr">
        <is>
          <t/>
        </is>
      </c>
      <c r="I33" s="288" t="inlineStr">
        <is>
          <t/>
        </is>
      </c>
      <c r="J33" s="288" t="inlineStr">
        <is>
          <t/>
        </is>
      </c>
      <c r="K33" s="288" t="inlineStr">
        <is>
          <t/>
        </is>
      </c>
      <c r="L33" s="288" t="inlineStr">
        <is>
          <t/>
        </is>
      </c>
      <c r="M33" s="288" t="inlineStr">
        <is>
          <t/>
        </is>
      </c>
      <c r="N33" s="288" t="inlineStr">
        <is>
          <t/>
        </is>
      </c>
      <c r="O33" s="288" t="inlineStr">
        <is>
          <t/>
        </is>
      </c>
      <c r="P33" s="288" t="inlineStr">
        <is>
          <t/>
        </is>
      </c>
      <c r="Q33" s="288" t="inlineStr">
        <is>
          <t/>
        </is>
      </c>
      <c r="R33" s="288" t="inlineStr">
        <is>
          <t/>
        </is>
      </c>
      <c r="S33" s="288" t="inlineStr">
        <is>
          <t/>
        </is>
      </c>
      <c r="T33" s="288" t="inlineStr">
        <is>
          <t/>
        </is>
      </c>
      <c r="U33" s="288" t="inlineStr">
        <is>
          <t/>
        </is>
      </c>
      <c r="V33" s="288">
        <v>0.82</v>
      </c>
      <c r="W33" s="288">
        <v>15.711</v>
      </c>
      <c r="X33" s="288">
        <v>2.37</v>
      </c>
      <c r="Y33" s="288">
        <v>2.101</v>
      </c>
      <c r="Z33" s="288">
        <v>598.37</v>
      </c>
      <c r="AA33" s="288" t="inlineStr">
        <is>
          <t/>
        </is>
      </c>
      <c r="AB33" s="288" t="inlineStr">
        <is>
          <t/>
        </is>
      </c>
      <c r="AC33" s="288">
        <v>0.48</v>
      </c>
      <c r="AD33" s="288">
        <v>2.043</v>
      </c>
      <c r="AE33" s="288" t="inlineStr">
        <is>
          <t/>
        </is>
      </c>
      <c r="AF33" s="288" t="inlineStr">
        <is>
          <t/>
        </is>
      </c>
      <c r="AG33" s="288" t="inlineStr">
        <is>
          <t/>
        </is>
      </c>
      <c r="AH33" s="288" t="inlineStr">
        <is>
          <t/>
        </is>
      </c>
      <c r="AI33" s="288" t="inlineStr">
        <is>
          <t/>
        </is>
      </c>
      <c r="AJ33" s="288" t="inlineStr">
        <is>
          <t/>
        </is>
      </c>
      <c r="AK33">
        <v>15</v>
      </c>
      <c r="AL33" s="285">
        <v>1.24</v>
      </c>
      <c r="AM33" s="285">
        <v>94.99</v>
      </c>
      <c r="AN33" s="287">
        <v>621.895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MAW</t>
        </is>
      </c>
      <c r="B34" t="inlineStr">
        <is>
          <t>ATL</t>
        </is>
      </c>
      <c r="C34" t="inlineStr">
        <is>
          <t>CP</t>
        </is>
      </c>
      <c r="D34" t="inlineStr">
        <is>
          <t>Angola</t>
        </is>
      </c>
      <c r="E34" t="inlineStr">
        <is>
          <t>GN</t>
        </is>
      </c>
      <c r="F34" t="inlineStr">
        <is>
          <t>t2</t>
        </is>
      </c>
      <c r="G34" s="288" t="inlineStr">
        <is>
          <t/>
        </is>
      </c>
      <c r="H34" s="288" t="inlineStr">
        <is>
          <t/>
        </is>
      </c>
      <c r="I34" s="288" t="inlineStr">
        <is>
          <t/>
        </is>
      </c>
      <c r="J34" s="288" t="inlineStr">
        <is>
          <t/>
        </is>
      </c>
      <c r="K34" s="288" t="inlineStr">
        <is>
          <t/>
        </is>
      </c>
      <c r="L34" s="288" t="inlineStr">
        <is>
          <t/>
        </is>
      </c>
      <c r="M34" s="288" t="inlineStr">
        <is>
          <t/>
        </is>
      </c>
      <c r="N34" s="288" t="inlineStr">
        <is>
          <t/>
        </is>
      </c>
      <c r="O34" s="288" t="inlineStr">
        <is>
          <t/>
        </is>
      </c>
      <c r="P34" s="288" t="inlineStr">
        <is>
          <t/>
        </is>
      </c>
      <c r="Q34" s="288" t="inlineStr">
        <is>
          <t/>
        </is>
      </c>
      <c r="R34" s="288" t="inlineStr">
        <is>
          <t/>
        </is>
      </c>
      <c r="S34" s="288" t="inlineStr">
        <is>
          <t/>
        </is>
      </c>
      <c r="T34" s="288" t="inlineStr">
        <is>
          <t/>
        </is>
      </c>
      <c r="U34" s="288" t="inlineStr">
        <is>
          <t/>
        </is>
      </c>
      <c r="V34" s="288" t="inlineStr">
        <is>
          <t>-1</t>
        </is>
      </c>
      <c r="W34" s="288" t="inlineStr">
        <is>
          <t>-1</t>
        </is>
      </c>
      <c r="X34" s="288" t="inlineStr">
        <is>
          <t>-1</t>
        </is>
      </c>
      <c r="Y34" s="288" t="inlineStr">
        <is>
          <t>-1</t>
        </is>
      </c>
      <c r="Z34" s="288" t="inlineStr">
        <is>
          <t>-1</t>
        </is>
      </c>
      <c r="AA34" s="288" t="inlineStr">
        <is>
          <t/>
        </is>
      </c>
      <c r="AB34" s="288" t="inlineStr">
        <is>
          <t/>
        </is>
      </c>
      <c r="AC34" s="288" t="inlineStr">
        <is>
          <t>-1</t>
        </is>
      </c>
      <c r="AD34" s="288" t="inlineStr">
        <is>
          <t>-1</t>
        </is>
      </c>
      <c r="AE34" s="288" t="inlineStr">
        <is>
          <t/>
        </is>
      </c>
      <c r="AF34" s="288" t="inlineStr">
        <is>
          <t/>
        </is>
      </c>
      <c r="AG34" s="288" t="inlineStr">
        <is>
          <t/>
        </is>
      </c>
      <c r="AH34" s="288" t="inlineStr">
        <is>
          <t/>
        </is>
      </c>
      <c r="AI34" s="288" t="inlineStr">
        <is>
          <t/>
        </is>
      </c>
      <c r="AJ34" s="288" t="inlineStr">
        <is>
          <t/>
        </is>
      </c>
      <c r="AK34">
        <v>15</v>
      </c>
      <c r="AL34" s="285" t="inlineStr">
        <is>
          <t/>
        </is>
      </c>
      <c r="AM34" s="285" t="inlineStr">
        <is>
          <t/>
        </is>
      </c>
      <c r="AN34" s="287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MAW</t>
        </is>
      </c>
      <c r="B35" t="inlineStr">
        <is>
          <t>ATL</t>
        </is>
      </c>
      <c r="C35" t="inlineStr">
        <is>
          <t>CP</t>
        </is>
      </c>
      <c r="D35" t="inlineStr">
        <is>
          <t>Angola</t>
        </is>
      </c>
      <c r="E35" t="inlineStr">
        <is>
          <t>HL</t>
        </is>
      </c>
      <c r="F35" t="inlineStr">
        <is>
          <t>t1</t>
        </is>
      </c>
      <c r="G35" s="288" t="inlineStr">
        <is>
          <t/>
        </is>
      </c>
      <c r="H35" s="288" t="inlineStr">
        <is>
          <t/>
        </is>
      </c>
      <c r="I35" s="288" t="inlineStr">
        <is>
          <t/>
        </is>
      </c>
      <c r="J35" s="288" t="inlineStr">
        <is>
          <t/>
        </is>
      </c>
      <c r="K35" s="288" t="inlineStr">
        <is>
          <t/>
        </is>
      </c>
      <c r="L35" s="288" t="inlineStr">
        <is>
          <t/>
        </is>
      </c>
      <c r="M35" s="288" t="inlineStr">
        <is>
          <t/>
        </is>
      </c>
      <c r="N35" s="288" t="inlineStr">
        <is>
          <t/>
        </is>
      </c>
      <c r="O35" s="288" t="inlineStr">
        <is>
          <t/>
        </is>
      </c>
      <c r="P35" s="288" t="inlineStr">
        <is>
          <t/>
        </is>
      </c>
      <c r="Q35" s="288" t="inlineStr">
        <is>
          <t/>
        </is>
      </c>
      <c r="R35" s="288" t="inlineStr">
        <is>
          <t/>
        </is>
      </c>
      <c r="S35" s="288" t="inlineStr">
        <is>
          <t/>
        </is>
      </c>
      <c r="T35" s="288" t="inlineStr">
        <is>
          <t/>
        </is>
      </c>
      <c r="U35" s="288" t="inlineStr">
        <is>
          <t/>
        </is>
      </c>
      <c r="V35" s="288">
        <v>2.458</v>
      </c>
      <c r="W35" s="288">
        <v>47.083</v>
      </c>
      <c r="X35" s="288">
        <v>7.104</v>
      </c>
      <c r="Y35" s="288">
        <v>6.295</v>
      </c>
      <c r="Z35" s="288">
        <v>423.84</v>
      </c>
      <c r="AA35" s="288" t="inlineStr">
        <is>
          <t/>
        </is>
      </c>
      <c r="AB35" s="288" t="inlineStr">
        <is>
          <t/>
        </is>
      </c>
      <c r="AC35" s="288">
        <v>0.533</v>
      </c>
      <c r="AD35" s="288" t="inlineStr">
        <is>
          <t/>
        </is>
      </c>
      <c r="AE35" s="288" t="inlineStr">
        <is>
          <t/>
        </is>
      </c>
      <c r="AF35" s="288" t="inlineStr">
        <is>
          <t/>
        </is>
      </c>
      <c r="AG35" s="288">
        <v>0.862</v>
      </c>
      <c r="AH35" s="288">
        <v>1.53</v>
      </c>
      <c r="AI35" s="288" t="inlineStr">
        <is>
          <t/>
        </is>
      </c>
      <c r="AJ35" s="288" t="inlineStr">
        <is>
          <t/>
        </is>
      </c>
      <c r="AK35">
        <v>16</v>
      </c>
      <c r="AL35" s="285">
        <v>0.98</v>
      </c>
      <c r="AM35" s="285">
        <v>95.97</v>
      </c>
      <c r="AN35" s="287">
        <v>489.705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MAW</t>
        </is>
      </c>
      <c r="B36" t="inlineStr">
        <is>
          <t>ATL</t>
        </is>
      </c>
      <c r="C36" t="inlineStr">
        <is>
          <t>CP</t>
        </is>
      </c>
      <c r="D36" t="inlineStr">
        <is>
          <t>Angola</t>
        </is>
      </c>
      <c r="E36" t="inlineStr">
        <is>
          <t>HL</t>
        </is>
      </c>
      <c r="F36" t="inlineStr">
        <is>
          <t>t2</t>
        </is>
      </c>
      <c r="G36" s="288" t="inlineStr">
        <is>
          <t/>
        </is>
      </c>
      <c r="H36" s="288" t="inlineStr">
        <is>
          <t/>
        </is>
      </c>
      <c r="I36" s="288" t="inlineStr">
        <is>
          <t/>
        </is>
      </c>
      <c r="J36" s="288" t="inlineStr">
        <is>
          <t/>
        </is>
      </c>
      <c r="K36" s="288" t="inlineStr">
        <is>
          <t/>
        </is>
      </c>
      <c r="L36" s="288" t="inlineStr">
        <is>
          <t/>
        </is>
      </c>
      <c r="M36" s="288" t="inlineStr">
        <is>
          <t/>
        </is>
      </c>
      <c r="N36" s="288" t="inlineStr">
        <is>
          <t/>
        </is>
      </c>
      <c r="O36" s="288" t="inlineStr">
        <is>
          <t/>
        </is>
      </c>
      <c r="P36" s="288" t="inlineStr">
        <is>
          <t/>
        </is>
      </c>
      <c r="Q36" s="288" t="inlineStr">
        <is>
          <t/>
        </is>
      </c>
      <c r="R36" s="288" t="inlineStr">
        <is>
          <t/>
        </is>
      </c>
      <c r="S36" s="288" t="inlineStr">
        <is>
          <t/>
        </is>
      </c>
      <c r="T36" s="288" t="inlineStr">
        <is>
          <t/>
        </is>
      </c>
      <c r="U36" s="288" t="inlineStr">
        <is>
          <t/>
        </is>
      </c>
      <c r="V36" s="288" t="inlineStr">
        <is>
          <t>-1</t>
        </is>
      </c>
      <c r="W36" s="288" t="inlineStr">
        <is>
          <t>-1</t>
        </is>
      </c>
      <c r="X36" s="288" t="inlineStr">
        <is>
          <t>-1</t>
        </is>
      </c>
      <c r="Y36" s="288" t="inlineStr">
        <is>
          <t>-1</t>
        </is>
      </c>
      <c r="Z36" s="288" t="inlineStr">
        <is>
          <t>-1</t>
        </is>
      </c>
      <c r="AA36" s="288" t="inlineStr">
        <is>
          <t/>
        </is>
      </c>
      <c r="AB36" s="288" t="inlineStr">
        <is>
          <t/>
        </is>
      </c>
      <c r="AC36" s="288" t="inlineStr">
        <is>
          <t>-1</t>
        </is>
      </c>
      <c r="AD36" s="288" t="inlineStr">
        <is>
          <t/>
        </is>
      </c>
      <c r="AE36" s="288" t="inlineStr">
        <is>
          <t/>
        </is>
      </c>
      <c r="AF36" s="288" t="inlineStr">
        <is>
          <t/>
        </is>
      </c>
      <c r="AG36" s="288" t="inlineStr">
        <is>
          <t>-1</t>
        </is>
      </c>
      <c r="AH36" s="288" t="inlineStr">
        <is>
          <t>-1</t>
        </is>
      </c>
      <c r="AI36" s="288" t="inlineStr">
        <is>
          <t/>
        </is>
      </c>
      <c r="AJ36" s="288" t="inlineStr">
        <is>
          <t/>
        </is>
      </c>
      <c r="AK36">
        <v>16</v>
      </c>
      <c r="AL36" s="285" t="inlineStr">
        <is>
          <t/>
        </is>
      </c>
      <c r="AM36" s="285" t="inlineStr">
        <is>
          <t/>
        </is>
      </c>
      <c r="AN36" s="287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MAW</t>
        </is>
      </c>
      <c r="B37" t="inlineStr">
        <is>
          <t>ATL</t>
        </is>
      </c>
      <c r="C37" t="inlineStr">
        <is>
          <t>CP</t>
        </is>
      </c>
      <c r="D37" t="inlineStr">
        <is>
          <t>Angola</t>
        </is>
      </c>
      <c r="E37" t="inlineStr">
        <is>
          <t>PS</t>
        </is>
      </c>
      <c r="F37" t="inlineStr">
        <is>
          <t>t1</t>
        </is>
      </c>
      <c r="G37" s="288" t="inlineStr">
        <is>
          <t/>
        </is>
      </c>
      <c r="H37" s="288" t="inlineStr">
        <is>
          <t/>
        </is>
      </c>
      <c r="I37" s="288" t="inlineStr">
        <is>
          <t/>
        </is>
      </c>
      <c r="J37" s="288" t="inlineStr">
        <is>
          <t/>
        </is>
      </c>
      <c r="K37" s="288" t="inlineStr">
        <is>
          <t/>
        </is>
      </c>
      <c r="L37" s="288" t="inlineStr">
        <is>
          <t/>
        </is>
      </c>
      <c r="M37" s="288" t="inlineStr">
        <is>
          <t/>
        </is>
      </c>
      <c r="N37" s="288" t="inlineStr">
        <is>
          <t/>
        </is>
      </c>
      <c r="O37" s="288" t="inlineStr">
        <is>
          <t/>
        </is>
      </c>
      <c r="P37" s="288" t="inlineStr">
        <is>
          <t/>
        </is>
      </c>
      <c r="Q37" s="288" t="inlineStr">
        <is>
          <t/>
        </is>
      </c>
      <c r="R37" s="288" t="inlineStr">
        <is>
          <t/>
        </is>
      </c>
      <c r="S37" s="288" t="inlineStr">
        <is>
          <t/>
        </is>
      </c>
      <c r="T37" s="288" t="inlineStr">
        <is>
          <t/>
        </is>
      </c>
      <c r="U37" s="288" t="inlineStr">
        <is>
          <t/>
        </is>
      </c>
      <c r="V37" s="288">
        <v>18.846</v>
      </c>
      <c r="W37" s="288">
        <v>360.97</v>
      </c>
      <c r="X37" s="288">
        <v>54.464</v>
      </c>
      <c r="Y37" s="288">
        <v>48.262</v>
      </c>
      <c r="Z37" s="288" t="inlineStr">
        <is>
          <t/>
        </is>
      </c>
      <c r="AA37" s="288" t="inlineStr">
        <is>
          <t/>
        </is>
      </c>
      <c r="AB37" s="288">
        <v>2.775</v>
      </c>
      <c r="AC37" s="288" t="inlineStr">
        <is>
          <t/>
        </is>
      </c>
      <c r="AD37" s="288" t="inlineStr">
        <is>
          <t/>
        </is>
      </c>
      <c r="AE37" s="288">
        <v>1.077</v>
      </c>
      <c r="AF37" s="288" t="inlineStr">
        <is>
          <t/>
        </is>
      </c>
      <c r="AG37" s="288" t="inlineStr">
        <is>
          <t/>
        </is>
      </c>
      <c r="AH37" s="288" t="inlineStr">
        <is>
          <t/>
        </is>
      </c>
      <c r="AI37" s="288" t="inlineStr">
        <is>
          <t/>
        </is>
      </c>
      <c r="AJ37" s="288">
        <v>3.239</v>
      </c>
      <c r="AK37" s="281">
        <v>17</v>
      </c>
      <c r="AL37" s="285">
        <v>0.98</v>
      </c>
      <c r="AM37" s="285">
        <v>96.95</v>
      </c>
      <c r="AN37" s="287">
        <v>489.633</v>
      </c>
    </row>
    <row r="38">
      <c r="A38" t="inlineStr">
        <is>
          <t>MAW</t>
        </is>
      </c>
      <c r="B38" t="inlineStr">
        <is>
          <t>ATL</t>
        </is>
      </c>
      <c r="C38" t="inlineStr">
        <is>
          <t>CP</t>
        </is>
      </c>
      <c r="D38" t="inlineStr">
        <is>
          <t>Angola</t>
        </is>
      </c>
      <c r="E38" t="inlineStr">
        <is>
          <t>PS</t>
        </is>
      </c>
      <c r="F38" t="inlineStr">
        <is>
          <t>t2</t>
        </is>
      </c>
      <c r="G38" s="288" t="inlineStr">
        <is>
          <t/>
        </is>
      </c>
      <c r="H38" s="288" t="inlineStr">
        <is>
          <t/>
        </is>
      </c>
      <c r="I38" s="288" t="inlineStr">
        <is>
          <t/>
        </is>
      </c>
      <c r="J38" s="288" t="inlineStr">
        <is>
          <t/>
        </is>
      </c>
      <c r="K38" s="288" t="inlineStr">
        <is>
          <t/>
        </is>
      </c>
      <c r="L38" s="288" t="inlineStr">
        <is>
          <t/>
        </is>
      </c>
      <c r="M38" s="288" t="inlineStr">
        <is>
          <t/>
        </is>
      </c>
      <c r="N38" s="288" t="inlineStr">
        <is>
          <t/>
        </is>
      </c>
      <c r="O38" s="288" t="inlineStr">
        <is>
          <t/>
        </is>
      </c>
      <c r="P38" s="288" t="inlineStr">
        <is>
          <t/>
        </is>
      </c>
      <c r="Q38" s="288" t="inlineStr">
        <is>
          <t/>
        </is>
      </c>
      <c r="R38" s="288" t="inlineStr">
        <is>
          <t/>
        </is>
      </c>
      <c r="S38" s="288" t="inlineStr">
        <is>
          <t/>
        </is>
      </c>
      <c r="T38" s="288" t="inlineStr">
        <is>
          <t/>
        </is>
      </c>
      <c r="U38" s="288" t="inlineStr">
        <is>
          <t/>
        </is>
      </c>
      <c r="V38" s="288" t="inlineStr">
        <is>
          <t>-1</t>
        </is>
      </c>
      <c r="W38" s="288" t="inlineStr">
        <is>
          <t>-1</t>
        </is>
      </c>
      <c r="X38" s="288" t="inlineStr">
        <is>
          <t>-1</t>
        </is>
      </c>
      <c r="Y38" s="288" t="inlineStr">
        <is>
          <t>-1</t>
        </is>
      </c>
      <c r="Z38" s="288" t="inlineStr">
        <is>
          <t/>
        </is>
      </c>
      <c r="AA38" s="288" t="inlineStr">
        <is>
          <t/>
        </is>
      </c>
      <c r="AB38" s="288" t="inlineStr">
        <is>
          <t>-1</t>
        </is>
      </c>
      <c r="AC38" s="288" t="inlineStr">
        <is>
          <t/>
        </is>
      </c>
      <c r="AD38" s="288" t="inlineStr">
        <is>
          <t/>
        </is>
      </c>
      <c r="AE38" s="288" t="inlineStr">
        <is>
          <t>-1</t>
        </is>
      </c>
      <c r="AF38" s="288" t="inlineStr">
        <is>
          <t/>
        </is>
      </c>
      <c r="AG38" s="288" t="inlineStr">
        <is>
          <t/>
        </is>
      </c>
      <c r="AH38" s="288" t="inlineStr">
        <is>
          <t/>
        </is>
      </c>
      <c r="AI38" s="288" t="inlineStr">
        <is>
          <t/>
        </is>
      </c>
      <c r="AJ38" s="288" t="inlineStr">
        <is>
          <t>-1</t>
        </is>
      </c>
      <c r="AK38">
        <v>17</v>
      </c>
      <c r="AL38" s="285" t="inlineStr">
        <is>
          <t/>
        </is>
      </c>
      <c r="AM38" s="285" t="inlineStr">
        <is>
          <t/>
        </is>
      </c>
      <c r="AN38" s="287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MAW</t>
        </is>
      </c>
      <c r="B39" t="inlineStr">
        <is>
          <t>ATL</t>
        </is>
      </c>
      <c r="C39" t="inlineStr">
        <is>
          <t>CP</t>
        </is>
      </c>
      <c r="D39" t="inlineStr">
        <is>
          <t>Senegal</t>
        </is>
      </c>
      <c r="E39" t="inlineStr">
        <is>
          <t>TR</t>
        </is>
      </c>
      <c r="F39" t="inlineStr">
        <is>
          <t>t1</t>
        </is>
      </c>
      <c r="G39" s="288">
        <v>13.68</v>
      </c>
      <c r="H39" s="288">
        <v>22.05</v>
      </c>
      <c r="I39" s="288">
        <v>26.46</v>
      </c>
      <c r="J39" s="288">
        <v>29.71</v>
      </c>
      <c r="K39" s="288">
        <v>28.74</v>
      </c>
      <c r="L39" s="288">
        <v>23.22</v>
      </c>
      <c r="M39" s="288">
        <v>21.73</v>
      </c>
      <c r="N39" s="288">
        <v>6.71</v>
      </c>
      <c r="O39" s="288">
        <v>3.39</v>
      </c>
      <c r="P39" s="288">
        <v>18.8</v>
      </c>
      <c r="Q39" s="288">
        <v>8.64</v>
      </c>
      <c r="R39" s="288">
        <v>112.67</v>
      </c>
      <c r="S39" s="288">
        <v>21.75</v>
      </c>
      <c r="T39" s="288">
        <v>3.85</v>
      </c>
      <c r="U39" s="288">
        <v>0.48</v>
      </c>
      <c r="V39" s="288">
        <v>1.25</v>
      </c>
      <c r="W39" s="288">
        <v>0.65</v>
      </c>
      <c r="X39" s="288">
        <v>4.59</v>
      </c>
      <c r="Y39" s="288" t="inlineStr">
        <is>
          <t/>
        </is>
      </c>
      <c r="Z39" s="288">
        <v>14.33</v>
      </c>
      <c r="AA39" s="288">
        <v>1.16</v>
      </c>
      <c r="AB39" s="288" t="inlineStr">
        <is>
          <t/>
        </is>
      </c>
      <c r="AC39" s="288">
        <v>56.385</v>
      </c>
      <c r="AD39" s="288" t="inlineStr">
        <is>
          <t/>
        </is>
      </c>
      <c r="AE39" s="288" t="inlineStr">
        <is>
          <t/>
        </is>
      </c>
      <c r="AF39" s="288" t="inlineStr">
        <is>
          <t/>
        </is>
      </c>
      <c r="AG39" s="288" t="inlineStr">
        <is>
          <t/>
        </is>
      </c>
      <c r="AH39" s="288" t="inlineStr">
        <is>
          <t/>
        </is>
      </c>
      <c r="AI39" s="288" t="inlineStr">
        <is>
          <t/>
        </is>
      </c>
      <c r="AJ39" s="288" t="inlineStr">
        <is>
          <t/>
        </is>
      </c>
      <c r="AK39">
        <v>18</v>
      </c>
      <c r="AL39" s="285">
        <v>0.84</v>
      </c>
      <c r="AM39" s="285">
        <v>97.79</v>
      </c>
      <c r="AN39" s="287">
        <v>420.245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MAW</t>
        </is>
      </c>
      <c r="B40" t="inlineStr">
        <is>
          <t>ATL</t>
        </is>
      </c>
      <c r="C40" t="inlineStr">
        <is>
          <t>CP</t>
        </is>
      </c>
      <c r="D40" t="inlineStr">
        <is>
          <t>Senegal</t>
        </is>
      </c>
      <c r="E40" t="inlineStr">
        <is>
          <t>TR</t>
        </is>
      </c>
      <c r="F40" t="inlineStr">
        <is>
          <t>t2</t>
        </is>
      </c>
      <c r="G40" s="288" t="inlineStr">
        <is>
          <t>a</t>
        </is>
      </c>
      <c r="H40" s="288" t="inlineStr">
        <is>
          <t>a</t>
        </is>
      </c>
      <c r="I40" s="288" t="inlineStr">
        <is>
          <t>a</t>
        </is>
      </c>
      <c r="J40" s="288" t="inlineStr">
        <is>
          <t>a</t>
        </is>
      </c>
      <c r="K40" s="288" t="inlineStr">
        <is>
          <t>a</t>
        </is>
      </c>
      <c r="L40" s="288" t="inlineStr">
        <is>
          <t>a</t>
        </is>
      </c>
      <c r="M40" s="288" t="inlineStr">
        <is>
          <t>a</t>
        </is>
      </c>
      <c r="N40" s="288" t="inlineStr">
        <is>
          <t>a</t>
        </is>
      </c>
      <c r="O40" s="288" t="inlineStr">
        <is>
          <t>a</t>
        </is>
      </c>
      <c r="P40" s="288" t="inlineStr">
        <is>
          <t>a</t>
        </is>
      </c>
      <c r="Q40" s="288" t="inlineStr">
        <is>
          <t>a</t>
        </is>
      </c>
      <c r="R40" s="288" t="inlineStr">
        <is>
          <t>a</t>
        </is>
      </c>
      <c r="S40" s="288" t="inlineStr">
        <is>
          <t>a</t>
        </is>
      </c>
      <c r="T40" s="288" t="inlineStr">
        <is>
          <t>a</t>
        </is>
      </c>
      <c r="U40" s="288" t="inlineStr">
        <is>
          <t>a</t>
        </is>
      </c>
      <c r="V40" s="288" t="inlineStr">
        <is>
          <t>a</t>
        </is>
      </c>
      <c r="W40" s="288" t="inlineStr">
        <is>
          <t>a</t>
        </is>
      </c>
      <c r="X40" s="288" t="inlineStr">
        <is>
          <t>a</t>
        </is>
      </c>
      <c r="Y40" s="288" t="inlineStr">
        <is>
          <t/>
        </is>
      </c>
      <c r="Z40" s="288" t="inlineStr">
        <is>
          <t>-1</t>
        </is>
      </c>
      <c r="AA40" s="288" t="inlineStr">
        <is>
          <t>a</t>
        </is>
      </c>
      <c r="AB40" s="288" t="inlineStr">
        <is>
          <t/>
        </is>
      </c>
      <c r="AC40" s="288" t="inlineStr">
        <is>
          <t>-1</t>
        </is>
      </c>
      <c r="AD40" s="288" t="inlineStr">
        <is>
          <t/>
        </is>
      </c>
      <c r="AE40" s="288" t="inlineStr">
        <is>
          <t/>
        </is>
      </c>
      <c r="AF40" s="288" t="inlineStr">
        <is>
          <t/>
        </is>
      </c>
      <c r="AG40" s="288" t="inlineStr">
        <is>
          <t/>
        </is>
      </c>
      <c r="AH40" s="288" t="inlineStr">
        <is>
          <t/>
        </is>
      </c>
      <c r="AI40" s="288" t="inlineStr">
        <is>
          <t/>
        </is>
      </c>
      <c r="AJ40" s="288" t="inlineStr">
        <is>
          <t/>
        </is>
      </c>
      <c r="AK40">
        <v>18</v>
      </c>
      <c r="AL40" s="285" t="inlineStr">
        <is>
          <t/>
        </is>
      </c>
      <c r="AM40" s="285" t="inlineStr">
        <is>
          <t/>
        </is>
      </c>
      <c r="AN40" s="287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MAW</t>
        </is>
      </c>
      <c r="B41" t="inlineStr">
        <is>
          <t>ATL</t>
        </is>
      </c>
      <c r="C41" t="inlineStr">
        <is>
          <t>CP</t>
        </is>
      </c>
      <c r="D41" t="inlineStr">
        <is>
          <t>Gabon</t>
        </is>
      </c>
      <c r="E41" t="inlineStr">
        <is>
          <t>UN</t>
        </is>
      </c>
      <c r="F41" t="inlineStr">
        <is>
          <t>t1</t>
        </is>
      </c>
      <c r="G41" s="288" t="inlineStr">
        <is>
          <t/>
        </is>
      </c>
      <c r="H41" s="288">
        <v>145</v>
      </c>
      <c r="I41" s="288">
        <v>14</v>
      </c>
      <c r="J41" s="288">
        <v>60.1</v>
      </c>
      <c r="K41" s="288">
        <v>85</v>
      </c>
      <c r="L41" s="288">
        <v>61.3</v>
      </c>
      <c r="M41" s="288" t="inlineStr">
        <is>
          <t/>
        </is>
      </c>
      <c r="N41" s="288" t="inlineStr">
        <is>
          <t/>
        </is>
      </c>
      <c r="O41" s="288" t="inlineStr">
        <is>
          <t/>
        </is>
      </c>
      <c r="P41" s="288" t="inlineStr">
        <is>
          <t/>
        </is>
      </c>
      <c r="Q41" s="288" t="inlineStr">
        <is>
          <t/>
        </is>
      </c>
      <c r="R41" s="288" t="inlineStr">
        <is>
          <t/>
        </is>
      </c>
      <c r="S41" s="288" t="inlineStr">
        <is>
          <t/>
        </is>
      </c>
      <c r="T41" s="288" t="inlineStr">
        <is>
          <t/>
        </is>
      </c>
      <c r="U41" s="288" t="inlineStr">
        <is>
          <t/>
        </is>
      </c>
      <c r="V41" s="288" t="inlineStr">
        <is>
          <t/>
        </is>
      </c>
      <c r="W41" s="288" t="inlineStr">
        <is>
          <t/>
        </is>
      </c>
      <c r="X41" s="288" t="inlineStr">
        <is>
          <t/>
        </is>
      </c>
      <c r="Y41" s="288" t="inlineStr">
        <is>
          <t/>
        </is>
      </c>
      <c r="Z41" s="288" t="inlineStr">
        <is>
          <t/>
        </is>
      </c>
      <c r="AA41" s="288" t="inlineStr">
        <is>
          <t/>
        </is>
      </c>
      <c r="AB41" s="288" t="inlineStr">
        <is>
          <t/>
        </is>
      </c>
      <c r="AC41" s="288" t="inlineStr">
        <is>
          <t/>
        </is>
      </c>
      <c r="AD41" s="288" t="inlineStr">
        <is>
          <t/>
        </is>
      </c>
      <c r="AE41" s="288" t="inlineStr">
        <is>
          <t/>
        </is>
      </c>
      <c r="AF41" s="288" t="inlineStr">
        <is>
          <t/>
        </is>
      </c>
      <c r="AG41" s="288" t="inlineStr">
        <is>
          <t/>
        </is>
      </c>
      <c r="AH41" s="288" t="inlineStr">
        <is>
          <t/>
        </is>
      </c>
      <c r="AI41" s="288" t="inlineStr">
        <is>
          <t/>
        </is>
      </c>
      <c r="AJ41" s="288" t="inlineStr">
        <is>
          <t/>
        </is>
      </c>
      <c r="AK41">
        <v>19</v>
      </c>
      <c r="AL41" s="285">
        <v>0.73</v>
      </c>
      <c r="AM41" s="285">
        <v>98.52</v>
      </c>
      <c r="AN41" s="287">
        <v>365.4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MAW</t>
        </is>
      </c>
      <c r="B42" t="inlineStr">
        <is>
          <t>ATL</t>
        </is>
      </c>
      <c r="C42" t="inlineStr">
        <is>
          <t>CP</t>
        </is>
      </c>
      <c r="D42" t="inlineStr">
        <is>
          <t>Gabon</t>
        </is>
      </c>
      <c r="E42" t="inlineStr">
        <is>
          <t>UN</t>
        </is>
      </c>
      <c r="F42" t="inlineStr">
        <is>
          <t>t2</t>
        </is>
      </c>
      <c r="G42" s="288" t="inlineStr">
        <is>
          <t/>
        </is>
      </c>
      <c r="H42" s="288" t="inlineStr">
        <is>
          <t>-1</t>
        </is>
      </c>
      <c r="I42" s="288" t="inlineStr">
        <is>
          <t>-1</t>
        </is>
      </c>
      <c r="J42" s="288" t="inlineStr">
        <is>
          <t>-1</t>
        </is>
      </c>
      <c r="K42" s="288" t="inlineStr">
        <is>
          <t>-1</t>
        </is>
      </c>
      <c r="L42" s="288" t="inlineStr">
        <is>
          <t>-1</t>
        </is>
      </c>
      <c r="M42" s="288" t="inlineStr">
        <is>
          <t/>
        </is>
      </c>
      <c r="N42" s="288" t="inlineStr">
        <is>
          <t/>
        </is>
      </c>
      <c r="O42" s="288" t="inlineStr">
        <is>
          <t/>
        </is>
      </c>
      <c r="P42" s="288" t="inlineStr">
        <is>
          <t/>
        </is>
      </c>
      <c r="Q42" s="288" t="inlineStr">
        <is>
          <t/>
        </is>
      </c>
      <c r="R42" s="288" t="inlineStr">
        <is>
          <t/>
        </is>
      </c>
      <c r="S42" s="288" t="inlineStr">
        <is>
          <t/>
        </is>
      </c>
      <c r="T42" s="288" t="inlineStr">
        <is>
          <t/>
        </is>
      </c>
      <c r="U42" s="288" t="inlineStr">
        <is>
          <t/>
        </is>
      </c>
      <c r="V42" s="288" t="inlineStr">
        <is>
          <t/>
        </is>
      </c>
      <c r="W42" s="288" t="inlineStr">
        <is>
          <t/>
        </is>
      </c>
      <c r="X42" s="288" t="inlineStr">
        <is>
          <t/>
        </is>
      </c>
      <c r="Y42" s="288" t="inlineStr">
        <is>
          <t/>
        </is>
      </c>
      <c r="Z42" s="288" t="inlineStr">
        <is>
          <t/>
        </is>
      </c>
      <c r="AA42" s="288" t="inlineStr">
        <is>
          <t/>
        </is>
      </c>
      <c r="AB42" s="288" t="inlineStr">
        <is>
          <t/>
        </is>
      </c>
      <c r="AC42" s="288" t="inlineStr">
        <is>
          <t/>
        </is>
      </c>
      <c r="AD42" s="288" t="inlineStr">
        <is>
          <t/>
        </is>
      </c>
      <c r="AE42" s="288" t="inlineStr">
        <is>
          <t/>
        </is>
      </c>
      <c r="AF42" s="288" t="inlineStr">
        <is>
          <t/>
        </is>
      </c>
      <c r="AG42" s="288" t="inlineStr">
        <is>
          <t/>
        </is>
      </c>
      <c r="AH42" s="288" t="inlineStr">
        <is>
          <t/>
        </is>
      </c>
      <c r="AI42" s="288" t="inlineStr">
        <is>
          <t/>
        </is>
      </c>
      <c r="AJ42" s="288" t="inlineStr">
        <is>
          <t/>
        </is>
      </c>
      <c r="AK42">
        <v>19</v>
      </c>
      <c r="AL42" s="285" t="inlineStr">
        <is>
          <t/>
        </is>
      </c>
      <c r="AM42" s="285" t="inlineStr">
        <is>
          <t/>
        </is>
      </c>
      <c r="AN42" s="287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MAW</t>
        </is>
      </c>
      <c r="B43" t="inlineStr">
        <is>
          <t>ATL</t>
        </is>
      </c>
      <c r="C43" t="inlineStr">
        <is>
          <t>CP</t>
        </is>
      </c>
      <c r="D43" t="inlineStr">
        <is>
          <t>EU-Lithuania</t>
        </is>
      </c>
      <c r="E43" t="inlineStr">
        <is>
          <t>TW</t>
        </is>
      </c>
      <c r="F43" t="inlineStr">
        <is>
          <t>t1</t>
        </is>
      </c>
      <c r="G43" s="288" t="inlineStr">
        <is>
          <t/>
        </is>
      </c>
      <c r="H43" s="288" t="inlineStr">
        <is>
          <t/>
        </is>
      </c>
      <c r="I43" s="288" t="inlineStr">
        <is>
          <t/>
        </is>
      </c>
      <c r="J43" s="288" t="inlineStr">
        <is>
          <t/>
        </is>
      </c>
      <c r="K43" s="288" t="inlineStr">
        <is>
          <t/>
        </is>
      </c>
      <c r="L43" s="288" t="inlineStr">
        <is>
          <t/>
        </is>
      </c>
      <c r="M43" s="288" t="inlineStr">
        <is>
          <t/>
        </is>
      </c>
      <c r="N43" s="288" t="inlineStr">
        <is>
          <t/>
        </is>
      </c>
      <c r="O43" s="288">
        <v>298</v>
      </c>
      <c r="P43" s="288" t="inlineStr">
        <is>
          <t/>
        </is>
      </c>
      <c r="Q43" s="288" t="inlineStr">
        <is>
          <t/>
        </is>
      </c>
      <c r="R43" s="288" t="inlineStr">
        <is>
          <t/>
        </is>
      </c>
      <c r="S43" s="288" t="inlineStr">
        <is>
          <t/>
        </is>
      </c>
      <c r="T43" s="288" t="inlineStr">
        <is>
          <t/>
        </is>
      </c>
      <c r="U43" s="288" t="inlineStr">
        <is>
          <t/>
        </is>
      </c>
      <c r="V43" s="288" t="inlineStr">
        <is>
          <t/>
        </is>
      </c>
      <c r="W43" s="288" t="inlineStr">
        <is>
          <t/>
        </is>
      </c>
      <c r="X43" s="288" t="inlineStr">
        <is>
          <t/>
        </is>
      </c>
      <c r="Y43" s="288" t="inlineStr">
        <is>
          <t/>
        </is>
      </c>
      <c r="Z43" s="288" t="inlineStr">
        <is>
          <t/>
        </is>
      </c>
      <c r="AA43" s="288" t="inlineStr">
        <is>
          <t/>
        </is>
      </c>
      <c r="AB43" s="288" t="inlineStr">
        <is>
          <t/>
        </is>
      </c>
      <c r="AC43" s="288" t="inlineStr">
        <is>
          <t/>
        </is>
      </c>
      <c r="AD43" s="288" t="inlineStr">
        <is>
          <t/>
        </is>
      </c>
      <c r="AE43" s="288" t="inlineStr">
        <is>
          <t/>
        </is>
      </c>
      <c r="AF43" s="288" t="inlineStr">
        <is>
          <t/>
        </is>
      </c>
      <c r="AG43" s="288" t="inlineStr">
        <is>
          <t/>
        </is>
      </c>
      <c r="AH43" s="288" t="inlineStr">
        <is>
          <t/>
        </is>
      </c>
      <c r="AI43" s="288" t="inlineStr">
        <is>
          <t/>
        </is>
      </c>
      <c r="AJ43" s="288" t="inlineStr">
        <is>
          <t/>
        </is>
      </c>
      <c r="AK43">
        <v>20</v>
      </c>
      <c r="AL43" s="285">
        <v>0.6</v>
      </c>
      <c r="AM43" s="285">
        <v>99.12</v>
      </c>
      <c r="AN43" s="287">
        <v>298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MAW</t>
        </is>
      </c>
      <c r="B44" t="inlineStr">
        <is>
          <t>ATL</t>
        </is>
      </c>
      <c r="C44" t="inlineStr">
        <is>
          <t>CP</t>
        </is>
      </c>
      <c r="D44" t="inlineStr">
        <is>
          <t>EU-Lithuania</t>
        </is>
      </c>
      <c r="E44" t="inlineStr">
        <is>
          <t>TW</t>
        </is>
      </c>
      <c r="F44" t="inlineStr">
        <is>
          <t>t2</t>
        </is>
      </c>
      <c r="G44" s="288" t="inlineStr">
        <is>
          <t/>
        </is>
      </c>
      <c r="H44" s="288" t="inlineStr">
        <is>
          <t/>
        </is>
      </c>
      <c r="I44" s="288" t="inlineStr">
        <is>
          <t/>
        </is>
      </c>
      <c r="J44" s="288" t="inlineStr">
        <is>
          <t/>
        </is>
      </c>
      <c r="K44" s="288" t="inlineStr">
        <is>
          <t/>
        </is>
      </c>
      <c r="L44" s="288" t="inlineStr">
        <is>
          <t/>
        </is>
      </c>
      <c r="M44" s="288" t="inlineStr">
        <is>
          <t/>
        </is>
      </c>
      <c r="N44" s="288" t="inlineStr">
        <is>
          <t/>
        </is>
      </c>
      <c r="O44" s="288" t="inlineStr">
        <is>
          <t>-1</t>
        </is>
      </c>
      <c r="P44" s="288" t="inlineStr">
        <is>
          <t/>
        </is>
      </c>
      <c r="Q44" s="288" t="inlineStr">
        <is>
          <t/>
        </is>
      </c>
      <c r="R44" s="288" t="inlineStr">
        <is>
          <t/>
        </is>
      </c>
      <c r="S44" s="288" t="inlineStr">
        <is>
          <t/>
        </is>
      </c>
      <c r="T44" s="288" t="inlineStr">
        <is>
          <t/>
        </is>
      </c>
      <c r="U44" s="288" t="inlineStr">
        <is>
          <t/>
        </is>
      </c>
      <c r="V44" s="288" t="inlineStr">
        <is>
          <t/>
        </is>
      </c>
      <c r="W44" s="288" t="inlineStr">
        <is>
          <t/>
        </is>
      </c>
      <c r="X44" s="288" t="inlineStr">
        <is>
          <t/>
        </is>
      </c>
      <c r="Y44" s="288" t="inlineStr">
        <is>
          <t/>
        </is>
      </c>
      <c r="Z44" s="288" t="inlineStr">
        <is>
          <t/>
        </is>
      </c>
      <c r="AA44" s="288" t="inlineStr">
        <is>
          <t/>
        </is>
      </c>
      <c r="AB44" s="288" t="inlineStr">
        <is>
          <t/>
        </is>
      </c>
      <c r="AC44" s="288" t="inlineStr">
        <is>
          <t/>
        </is>
      </c>
      <c r="AD44" s="288" t="inlineStr">
        <is>
          <t/>
        </is>
      </c>
      <c r="AE44" s="288" t="inlineStr">
        <is>
          <t/>
        </is>
      </c>
      <c r="AF44" s="288" t="inlineStr">
        <is>
          <t/>
        </is>
      </c>
      <c r="AG44" s="288" t="inlineStr">
        <is>
          <t/>
        </is>
      </c>
      <c r="AH44" s="288" t="inlineStr">
        <is>
          <t/>
        </is>
      </c>
      <c r="AI44" s="288" t="inlineStr">
        <is>
          <t/>
        </is>
      </c>
      <c r="AJ44" s="288" t="inlineStr">
        <is>
          <t/>
        </is>
      </c>
      <c r="AK44">
        <v>20</v>
      </c>
      <c r="AL44" s="285" t="inlineStr">
        <is>
          <t/>
        </is>
      </c>
      <c r="AM44" s="285" t="inlineStr">
        <is>
          <t/>
        </is>
      </c>
      <c r="AN44" s="287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MAW</t>
        </is>
      </c>
      <c r="B45" t="inlineStr">
        <is>
          <t>ATL</t>
        </is>
      </c>
      <c r="C45" t="inlineStr">
        <is>
          <t>CP</t>
        </is>
      </c>
      <c r="D45" t="inlineStr">
        <is>
          <t>Senegal</t>
        </is>
      </c>
      <c r="E45" t="inlineStr">
        <is>
          <t>LL</t>
        </is>
      </c>
      <c r="F45" t="inlineStr">
        <is>
          <t>t1</t>
        </is>
      </c>
      <c r="G45" s="288" t="inlineStr">
        <is>
          <t/>
        </is>
      </c>
      <c r="H45" s="288" t="inlineStr">
        <is>
          <t/>
        </is>
      </c>
      <c r="I45" s="288" t="inlineStr">
        <is>
          <t/>
        </is>
      </c>
      <c r="J45" s="288" t="inlineStr">
        <is>
          <t/>
        </is>
      </c>
      <c r="K45" s="288" t="inlineStr">
        <is>
          <t/>
        </is>
      </c>
      <c r="L45" s="288" t="inlineStr">
        <is>
          <t/>
        </is>
      </c>
      <c r="M45" s="288" t="inlineStr">
        <is>
          <t/>
        </is>
      </c>
      <c r="N45" s="288" t="inlineStr">
        <is>
          <t/>
        </is>
      </c>
      <c r="O45" s="288" t="inlineStr">
        <is>
          <t/>
        </is>
      </c>
      <c r="P45" s="288" t="inlineStr">
        <is>
          <t/>
        </is>
      </c>
      <c r="Q45" s="288" t="inlineStr">
        <is>
          <t/>
        </is>
      </c>
      <c r="R45" s="288" t="inlineStr">
        <is>
          <t/>
        </is>
      </c>
      <c r="S45" s="288" t="inlineStr">
        <is>
          <t/>
        </is>
      </c>
      <c r="T45" s="288" t="inlineStr">
        <is>
          <t/>
        </is>
      </c>
      <c r="U45" s="288" t="inlineStr">
        <is>
          <t/>
        </is>
      </c>
      <c r="V45" s="288" t="inlineStr">
        <is>
          <t/>
        </is>
      </c>
      <c r="W45" s="288" t="inlineStr">
        <is>
          <t/>
        </is>
      </c>
      <c r="X45" s="288" t="inlineStr">
        <is>
          <t/>
        </is>
      </c>
      <c r="Y45" s="288" t="inlineStr">
        <is>
          <t/>
        </is>
      </c>
      <c r="Z45" s="288" t="inlineStr">
        <is>
          <t/>
        </is>
      </c>
      <c r="AA45" s="288" t="inlineStr">
        <is>
          <t/>
        </is>
      </c>
      <c r="AB45" s="288" t="inlineStr">
        <is>
          <t/>
        </is>
      </c>
      <c r="AC45" s="288" t="inlineStr">
        <is>
          <t/>
        </is>
      </c>
      <c r="AD45" s="288" t="inlineStr">
        <is>
          <t/>
        </is>
      </c>
      <c r="AE45" s="288" t="inlineStr">
        <is>
          <t/>
        </is>
      </c>
      <c r="AF45" s="288" t="inlineStr">
        <is>
          <t/>
        </is>
      </c>
      <c r="AG45" s="288">
        <v>88.387</v>
      </c>
      <c r="AH45" s="288">
        <v>62.724</v>
      </c>
      <c r="AI45" s="288" t="inlineStr">
        <is>
          <t/>
        </is>
      </c>
      <c r="AJ45" s="288" t="inlineStr">
        <is>
          <t/>
        </is>
      </c>
      <c r="AK45">
        <v>21</v>
      </c>
      <c r="AL45" s="285">
        <v>0.3</v>
      </c>
      <c r="AM45" s="285">
        <v>99.42</v>
      </c>
      <c r="AN45" s="287">
        <v>151.111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MAW</t>
        </is>
      </c>
      <c r="B46" t="inlineStr">
        <is>
          <t>ATL</t>
        </is>
      </c>
      <c r="C46" t="inlineStr">
        <is>
          <t>CP</t>
        </is>
      </c>
      <c r="D46" t="inlineStr">
        <is>
          <t>Senegal</t>
        </is>
      </c>
      <c r="E46" t="inlineStr">
        <is>
          <t>LL</t>
        </is>
      </c>
      <c r="F46" t="inlineStr">
        <is>
          <t>t2</t>
        </is>
      </c>
      <c r="G46" s="288" t="inlineStr">
        <is>
          <t/>
        </is>
      </c>
      <c r="H46" s="288" t="inlineStr">
        <is>
          <t/>
        </is>
      </c>
      <c r="I46" s="288" t="inlineStr">
        <is>
          <t/>
        </is>
      </c>
      <c r="J46" s="288" t="inlineStr">
        <is>
          <t/>
        </is>
      </c>
      <c r="K46" s="288" t="inlineStr">
        <is>
          <t/>
        </is>
      </c>
      <c r="L46" s="288" t="inlineStr">
        <is>
          <t/>
        </is>
      </c>
      <c r="M46" s="288" t="inlineStr">
        <is>
          <t/>
        </is>
      </c>
      <c r="N46" s="288" t="inlineStr">
        <is>
          <t/>
        </is>
      </c>
      <c r="O46" s="288" t="inlineStr">
        <is>
          <t/>
        </is>
      </c>
      <c r="P46" s="288" t="inlineStr">
        <is>
          <t/>
        </is>
      </c>
      <c r="Q46" s="288" t="inlineStr">
        <is>
          <t/>
        </is>
      </c>
      <c r="R46" s="288" t="inlineStr">
        <is>
          <t/>
        </is>
      </c>
      <c r="S46" s="288" t="inlineStr">
        <is>
          <t/>
        </is>
      </c>
      <c r="T46" s="288" t="inlineStr">
        <is>
          <t/>
        </is>
      </c>
      <c r="U46" s="288" t="inlineStr">
        <is>
          <t/>
        </is>
      </c>
      <c r="V46" s="288" t="inlineStr">
        <is>
          <t/>
        </is>
      </c>
      <c r="W46" s="288" t="inlineStr">
        <is>
          <t/>
        </is>
      </c>
      <c r="X46" s="288" t="inlineStr">
        <is>
          <t/>
        </is>
      </c>
      <c r="Y46" s="288" t="inlineStr">
        <is>
          <t/>
        </is>
      </c>
      <c r="Z46" s="288" t="inlineStr">
        <is>
          <t/>
        </is>
      </c>
      <c r="AA46" s="288" t="inlineStr">
        <is>
          <t/>
        </is>
      </c>
      <c r="AB46" s="288" t="inlineStr">
        <is>
          <t/>
        </is>
      </c>
      <c r="AC46" s="288" t="inlineStr">
        <is>
          <t/>
        </is>
      </c>
      <c r="AD46" s="288" t="inlineStr">
        <is>
          <t/>
        </is>
      </c>
      <c r="AE46" s="288" t="inlineStr">
        <is>
          <t/>
        </is>
      </c>
      <c r="AF46" s="288" t="inlineStr">
        <is>
          <t/>
        </is>
      </c>
      <c r="AG46" s="288" t="inlineStr">
        <is>
          <t>-1</t>
        </is>
      </c>
      <c r="AH46" s="288" t="inlineStr">
        <is>
          <t>-1</t>
        </is>
      </c>
      <c r="AI46" s="288" t="inlineStr">
        <is>
          <t/>
        </is>
      </c>
      <c r="AJ46" s="288" t="inlineStr">
        <is>
          <t/>
        </is>
      </c>
      <c r="AK46">
        <v>21</v>
      </c>
      <c r="AL46" s="285" t="inlineStr">
        <is>
          <t/>
        </is>
      </c>
      <c r="AM46" s="285" t="inlineStr">
        <is>
          <t/>
        </is>
      </c>
      <c r="AN46" s="287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MAW</t>
        </is>
      </c>
      <c r="B47" t="inlineStr">
        <is>
          <t>ATL</t>
        </is>
      </c>
      <c r="C47" t="inlineStr">
        <is>
          <t>CP</t>
        </is>
      </c>
      <c r="D47" t="inlineStr">
        <is>
          <t>Mauritania</t>
        </is>
      </c>
      <c r="E47" t="inlineStr">
        <is>
          <t>PS</t>
        </is>
      </c>
      <c r="F47" t="inlineStr">
        <is>
          <t>t1</t>
        </is>
      </c>
      <c r="G47" s="288" t="inlineStr">
        <is>
          <t/>
        </is>
      </c>
      <c r="H47" s="288" t="inlineStr">
        <is>
          <t/>
        </is>
      </c>
      <c r="I47" s="288" t="inlineStr">
        <is>
          <t/>
        </is>
      </c>
      <c r="J47" s="288" t="inlineStr">
        <is>
          <t/>
        </is>
      </c>
      <c r="K47" s="288" t="inlineStr">
        <is>
          <t/>
        </is>
      </c>
      <c r="L47" s="288" t="inlineStr">
        <is>
          <t/>
        </is>
      </c>
      <c r="M47" s="288" t="inlineStr">
        <is>
          <t/>
        </is>
      </c>
      <c r="N47" s="288" t="inlineStr">
        <is>
          <t/>
        </is>
      </c>
      <c r="O47" s="288" t="inlineStr">
        <is>
          <t/>
        </is>
      </c>
      <c r="P47" s="288" t="inlineStr">
        <is>
          <t/>
        </is>
      </c>
      <c r="Q47" s="288" t="inlineStr">
        <is>
          <t/>
        </is>
      </c>
      <c r="R47" s="288" t="inlineStr">
        <is>
          <t/>
        </is>
      </c>
      <c r="S47" s="288" t="inlineStr">
        <is>
          <t/>
        </is>
      </c>
      <c r="T47" s="288">
        <v>4.291</v>
      </c>
      <c r="U47" s="288">
        <v>1.687</v>
      </c>
      <c r="V47" s="288">
        <v>0.674</v>
      </c>
      <c r="W47" s="288">
        <v>55.939</v>
      </c>
      <c r="X47" s="288">
        <v>1.831</v>
      </c>
      <c r="Y47" s="288">
        <v>1.086</v>
      </c>
      <c r="Z47" s="288">
        <v>0.03</v>
      </c>
      <c r="AA47" s="288" t="inlineStr">
        <is>
          <t/>
        </is>
      </c>
      <c r="AB47" s="288" t="inlineStr">
        <is>
          <t/>
        </is>
      </c>
      <c r="AC47" s="288">
        <v>0.029</v>
      </c>
      <c r="AD47" s="288">
        <v>0.009</v>
      </c>
      <c r="AE47" s="288">
        <v>0.01</v>
      </c>
      <c r="AF47" s="288">
        <v>0.004</v>
      </c>
      <c r="AG47" s="288">
        <v>0.011</v>
      </c>
      <c r="AH47" s="288">
        <v>6.04</v>
      </c>
      <c r="AI47" s="288">
        <v>3.42</v>
      </c>
      <c r="AJ47" s="288">
        <v>1.528</v>
      </c>
      <c r="AK47">
        <v>22</v>
      </c>
      <c r="AL47" s="285">
        <v>0.15</v>
      </c>
      <c r="AM47" s="285">
        <v>99.57</v>
      </c>
      <c r="AN47" s="287">
        <v>76.59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MAW</t>
        </is>
      </c>
      <c r="B48" t="inlineStr">
        <is>
          <t>ATL</t>
        </is>
      </c>
      <c r="C48" t="inlineStr">
        <is>
          <t>CP</t>
        </is>
      </c>
      <c r="D48" t="inlineStr">
        <is>
          <t>Mauritania</t>
        </is>
      </c>
      <c r="E48" t="inlineStr">
        <is>
          <t>PS</t>
        </is>
      </c>
      <c r="F48" t="inlineStr">
        <is>
          <t>t2</t>
        </is>
      </c>
      <c r="G48" s="288" t="inlineStr">
        <is>
          <t/>
        </is>
      </c>
      <c r="H48" s="288" t="inlineStr">
        <is>
          <t/>
        </is>
      </c>
      <c r="I48" s="288" t="inlineStr">
        <is>
          <t/>
        </is>
      </c>
      <c r="J48" s="288" t="inlineStr">
        <is>
          <t/>
        </is>
      </c>
      <c r="K48" s="288" t="inlineStr">
        <is>
          <t/>
        </is>
      </c>
      <c r="L48" s="288" t="inlineStr">
        <is>
          <t/>
        </is>
      </c>
      <c r="M48" s="288" t="inlineStr">
        <is>
          <t/>
        </is>
      </c>
      <c r="N48" s="288" t="inlineStr">
        <is>
          <t/>
        </is>
      </c>
      <c r="O48" s="288" t="inlineStr">
        <is>
          <t/>
        </is>
      </c>
      <c r="P48" s="288" t="inlineStr">
        <is>
          <t/>
        </is>
      </c>
      <c r="Q48" s="288" t="inlineStr">
        <is>
          <t/>
        </is>
      </c>
      <c r="R48" s="288" t="inlineStr">
        <is>
          <t/>
        </is>
      </c>
      <c r="S48" s="288" t="inlineStr">
        <is>
          <t/>
        </is>
      </c>
      <c r="T48" s="288" t="inlineStr">
        <is>
          <t>-1</t>
        </is>
      </c>
      <c r="U48" s="288" t="inlineStr">
        <is>
          <t>-1</t>
        </is>
      </c>
      <c r="V48" s="288" t="inlineStr">
        <is>
          <t>-1</t>
        </is>
      </c>
      <c r="W48" s="288" t="inlineStr">
        <is>
          <t>-1</t>
        </is>
      </c>
      <c r="X48" s="288" t="inlineStr">
        <is>
          <t>-1</t>
        </is>
      </c>
      <c r="Y48" s="288" t="inlineStr">
        <is>
          <t>-1</t>
        </is>
      </c>
      <c r="Z48" s="288" t="inlineStr">
        <is>
          <t>-1</t>
        </is>
      </c>
      <c r="AA48" s="288" t="inlineStr">
        <is>
          <t/>
        </is>
      </c>
      <c r="AB48" s="288" t="inlineStr">
        <is>
          <t/>
        </is>
      </c>
      <c r="AC48" s="288" t="inlineStr">
        <is>
          <t>-1</t>
        </is>
      </c>
      <c r="AD48" s="288" t="inlineStr">
        <is>
          <t>-1</t>
        </is>
      </c>
      <c r="AE48" s="288" t="inlineStr">
        <is>
          <t>-1</t>
        </is>
      </c>
      <c r="AF48" s="288" t="inlineStr">
        <is>
          <t>-1</t>
        </is>
      </c>
      <c r="AG48" s="288" t="inlineStr">
        <is>
          <t>-1</t>
        </is>
      </c>
      <c r="AH48" s="288" t="inlineStr">
        <is>
          <t>-1</t>
        </is>
      </c>
      <c r="AI48" s="288" t="inlineStr">
        <is>
          <t>-1</t>
        </is>
      </c>
      <c r="AJ48" s="288" t="inlineStr">
        <is>
          <t>-1</t>
        </is>
      </c>
      <c r="AK48">
        <v>22</v>
      </c>
      <c r="AL48" s="285" t="inlineStr">
        <is>
          <t/>
        </is>
      </c>
      <c r="AM48" s="285" t="inlineStr">
        <is>
          <t/>
        </is>
      </c>
      <c r="AN48" s="287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MAW</t>
        </is>
      </c>
      <c r="B49" t="inlineStr">
        <is>
          <t>ATL</t>
        </is>
      </c>
      <c r="C49" t="inlineStr">
        <is>
          <t>NCO</t>
        </is>
      </c>
      <c r="D49" t="inlineStr">
        <is>
          <t>Ukraine</t>
        </is>
      </c>
      <c r="E49" t="inlineStr">
        <is>
          <t>TW</t>
        </is>
      </c>
      <c r="F49" t="inlineStr">
        <is>
          <t>t1</t>
        </is>
      </c>
      <c r="G49" s="288" t="inlineStr">
        <is>
          <t/>
        </is>
      </c>
      <c r="H49" s="288" t="inlineStr">
        <is>
          <t/>
        </is>
      </c>
      <c r="I49" s="288" t="inlineStr">
        <is>
          <t/>
        </is>
      </c>
      <c r="J49" s="288" t="inlineStr">
        <is>
          <t/>
        </is>
      </c>
      <c r="K49" s="288" t="inlineStr">
        <is>
          <t/>
        </is>
      </c>
      <c r="L49" s="288" t="inlineStr">
        <is>
          <t/>
        </is>
      </c>
      <c r="M49" s="288">
        <v>21</v>
      </c>
      <c r="N49" s="288" t="inlineStr">
        <is>
          <t/>
        </is>
      </c>
      <c r="O49" s="288">
        <v>42</v>
      </c>
      <c r="P49" s="288">
        <v>12</v>
      </c>
      <c r="Q49" s="288" t="inlineStr">
        <is>
          <t/>
        </is>
      </c>
      <c r="R49" s="288" t="inlineStr">
        <is>
          <t/>
        </is>
      </c>
      <c r="S49" s="288" t="inlineStr">
        <is>
          <t/>
        </is>
      </c>
      <c r="T49" s="288" t="inlineStr">
        <is>
          <t/>
        </is>
      </c>
      <c r="U49" s="288" t="inlineStr">
        <is>
          <t/>
        </is>
      </c>
      <c r="V49" s="288" t="inlineStr">
        <is>
          <t/>
        </is>
      </c>
      <c r="W49" s="288" t="inlineStr">
        <is>
          <t/>
        </is>
      </c>
      <c r="X49" s="288" t="inlineStr">
        <is>
          <t/>
        </is>
      </c>
      <c r="Y49" s="288" t="inlineStr">
        <is>
          <t/>
        </is>
      </c>
      <c r="Z49" s="288" t="inlineStr">
        <is>
          <t/>
        </is>
      </c>
      <c r="AA49" s="288" t="inlineStr">
        <is>
          <t/>
        </is>
      </c>
      <c r="AB49" s="288" t="inlineStr">
        <is>
          <t/>
        </is>
      </c>
      <c r="AC49" s="288" t="inlineStr">
        <is>
          <t/>
        </is>
      </c>
      <c r="AD49" s="288" t="inlineStr">
        <is>
          <t/>
        </is>
      </c>
      <c r="AE49" s="288" t="inlineStr">
        <is>
          <t/>
        </is>
      </c>
      <c r="AF49" s="288" t="inlineStr">
        <is>
          <t/>
        </is>
      </c>
      <c r="AG49" s="288" t="inlineStr">
        <is>
          <t/>
        </is>
      </c>
      <c r="AH49" s="288" t="inlineStr">
        <is>
          <t/>
        </is>
      </c>
      <c r="AI49" s="288" t="inlineStr">
        <is>
          <t/>
        </is>
      </c>
      <c r="AJ49" s="288" t="inlineStr">
        <is>
          <t/>
        </is>
      </c>
      <c r="AK49">
        <v>23</v>
      </c>
      <c r="AL49" s="285">
        <v>0.15</v>
      </c>
      <c r="AM49" s="285">
        <v>99.72</v>
      </c>
      <c r="AN49" s="287">
        <v>75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MAW</t>
        </is>
      </c>
      <c r="B50" t="inlineStr">
        <is>
          <t>ATL</t>
        </is>
      </c>
      <c r="C50" t="inlineStr">
        <is>
          <t>NCO</t>
        </is>
      </c>
      <c r="D50" t="inlineStr">
        <is>
          <t>Ukraine</t>
        </is>
      </c>
      <c r="E50" t="inlineStr">
        <is>
          <t>TW</t>
        </is>
      </c>
      <c r="F50" t="inlineStr">
        <is>
          <t>t2</t>
        </is>
      </c>
      <c r="G50" s="288" t="inlineStr">
        <is>
          <t/>
        </is>
      </c>
      <c r="H50" s="288" t="inlineStr">
        <is>
          <t/>
        </is>
      </c>
      <c r="I50" s="288" t="inlineStr">
        <is>
          <t/>
        </is>
      </c>
      <c r="J50" s="288" t="inlineStr">
        <is>
          <t/>
        </is>
      </c>
      <c r="K50" s="288" t="inlineStr">
        <is>
          <t/>
        </is>
      </c>
      <c r="L50" s="288" t="inlineStr">
        <is>
          <t/>
        </is>
      </c>
      <c r="M50" s="288" t="inlineStr">
        <is>
          <t>-1</t>
        </is>
      </c>
      <c r="N50" s="288" t="inlineStr">
        <is>
          <t/>
        </is>
      </c>
      <c r="O50" s="288" t="inlineStr">
        <is>
          <t>-1</t>
        </is>
      </c>
      <c r="P50" s="288" t="inlineStr">
        <is>
          <t>-1</t>
        </is>
      </c>
      <c r="Q50" s="288" t="inlineStr">
        <is>
          <t/>
        </is>
      </c>
      <c r="R50" s="288" t="inlineStr">
        <is>
          <t/>
        </is>
      </c>
      <c r="S50" s="288" t="inlineStr">
        <is>
          <t/>
        </is>
      </c>
      <c r="T50" s="288" t="inlineStr">
        <is>
          <t/>
        </is>
      </c>
      <c r="U50" s="288" t="inlineStr">
        <is>
          <t/>
        </is>
      </c>
      <c r="V50" s="288" t="inlineStr">
        <is>
          <t/>
        </is>
      </c>
      <c r="W50" s="288" t="inlineStr">
        <is>
          <t/>
        </is>
      </c>
      <c r="X50" s="288" t="inlineStr">
        <is>
          <t/>
        </is>
      </c>
      <c r="Y50" s="288" t="inlineStr">
        <is>
          <t/>
        </is>
      </c>
      <c r="Z50" s="288" t="inlineStr">
        <is>
          <t/>
        </is>
      </c>
      <c r="AA50" s="288" t="inlineStr">
        <is>
          <t/>
        </is>
      </c>
      <c r="AB50" s="288" t="inlineStr">
        <is>
          <t/>
        </is>
      </c>
      <c r="AC50" s="288" t="inlineStr">
        <is>
          <t/>
        </is>
      </c>
      <c r="AD50" s="288" t="inlineStr">
        <is>
          <t/>
        </is>
      </c>
      <c r="AE50" s="288" t="inlineStr">
        <is>
          <t/>
        </is>
      </c>
      <c r="AF50" s="288" t="inlineStr">
        <is>
          <t/>
        </is>
      </c>
      <c r="AG50" s="288" t="inlineStr">
        <is>
          <t/>
        </is>
      </c>
      <c r="AH50" s="288" t="inlineStr">
        <is>
          <t/>
        </is>
      </c>
      <c r="AI50" s="288" t="inlineStr">
        <is>
          <t/>
        </is>
      </c>
      <c r="AJ50" s="288" t="inlineStr">
        <is>
          <t/>
        </is>
      </c>
      <c r="AK50">
        <v>23</v>
      </c>
      <c r="AL50" s="285" t="inlineStr">
        <is>
          <t/>
        </is>
      </c>
      <c r="AM50" s="285" t="inlineStr">
        <is>
          <t/>
        </is>
      </c>
      <c r="AN50" s="287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MAW</t>
        </is>
      </c>
      <c r="B51" t="inlineStr">
        <is>
          <t>ATL</t>
        </is>
      </c>
      <c r="C51" t="inlineStr">
        <is>
          <t>CP</t>
        </is>
      </c>
      <c r="D51" t="inlineStr">
        <is>
          <t>S Tomé e Príncipe</t>
        </is>
      </c>
      <c r="E51" t="inlineStr">
        <is>
          <t>TW</t>
        </is>
      </c>
      <c r="F51" t="inlineStr">
        <is>
          <t>t1</t>
        </is>
      </c>
      <c r="G51" s="288">
        <v>6</v>
      </c>
      <c r="H51" s="288">
        <v>5.9</v>
      </c>
      <c r="I51" s="288">
        <v>8</v>
      </c>
      <c r="J51" s="288">
        <v>6.8</v>
      </c>
      <c r="K51" s="288">
        <v>7.7</v>
      </c>
      <c r="L51" s="288">
        <v>5</v>
      </c>
      <c r="M51" s="288" t="inlineStr">
        <is>
          <t/>
        </is>
      </c>
      <c r="N51" s="288" t="inlineStr">
        <is>
          <t/>
        </is>
      </c>
      <c r="O51" s="288" t="inlineStr">
        <is>
          <t/>
        </is>
      </c>
      <c r="P51" s="288" t="inlineStr">
        <is>
          <t/>
        </is>
      </c>
      <c r="Q51" s="288" t="inlineStr">
        <is>
          <t/>
        </is>
      </c>
      <c r="R51" s="288" t="inlineStr">
        <is>
          <t/>
        </is>
      </c>
      <c r="S51" s="288" t="inlineStr">
        <is>
          <t/>
        </is>
      </c>
      <c r="T51" s="288" t="inlineStr">
        <is>
          <t/>
        </is>
      </c>
      <c r="U51" s="288" t="inlineStr">
        <is>
          <t/>
        </is>
      </c>
      <c r="V51" s="288" t="inlineStr">
        <is>
          <t/>
        </is>
      </c>
      <c r="W51" s="288" t="inlineStr">
        <is>
          <t/>
        </is>
      </c>
      <c r="X51" s="288" t="inlineStr">
        <is>
          <t/>
        </is>
      </c>
      <c r="Y51" s="288" t="inlineStr">
        <is>
          <t/>
        </is>
      </c>
      <c r="Z51" s="288" t="inlineStr">
        <is>
          <t/>
        </is>
      </c>
      <c r="AA51" s="288" t="inlineStr">
        <is>
          <t/>
        </is>
      </c>
      <c r="AB51" s="288" t="inlineStr">
        <is>
          <t/>
        </is>
      </c>
      <c r="AC51" s="288" t="inlineStr">
        <is>
          <t/>
        </is>
      </c>
      <c r="AD51" s="288" t="inlineStr">
        <is>
          <t/>
        </is>
      </c>
      <c r="AE51" s="288" t="inlineStr">
        <is>
          <t/>
        </is>
      </c>
      <c r="AF51" s="288" t="inlineStr">
        <is>
          <t/>
        </is>
      </c>
      <c r="AG51" s="288" t="inlineStr">
        <is>
          <t/>
        </is>
      </c>
      <c r="AH51" s="288" t="inlineStr">
        <is>
          <t/>
        </is>
      </c>
      <c r="AI51" s="288" t="inlineStr">
        <is>
          <t/>
        </is>
      </c>
      <c r="AJ51" s="288" t="inlineStr">
        <is>
          <t/>
        </is>
      </c>
      <c r="AK51">
        <v>24</v>
      </c>
      <c r="AL51" s="285">
        <v>0.08</v>
      </c>
      <c r="AM51" s="285">
        <v>99.8</v>
      </c>
      <c r="AN51" s="287">
        <v>39.4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MAW</t>
        </is>
      </c>
      <c r="B52" t="inlineStr">
        <is>
          <t>ATL</t>
        </is>
      </c>
      <c r="C52" t="inlineStr">
        <is>
          <t>CP</t>
        </is>
      </c>
      <c r="D52" t="inlineStr">
        <is>
          <t>S Tomé e Príncipe</t>
        </is>
      </c>
      <c r="E52" t="inlineStr">
        <is>
          <t>TW</t>
        </is>
      </c>
      <c r="F52" t="inlineStr">
        <is>
          <t>t2</t>
        </is>
      </c>
      <c r="G52" s="288" t="inlineStr">
        <is>
          <t>-1</t>
        </is>
      </c>
      <c r="H52" s="288" t="inlineStr">
        <is>
          <t>-1</t>
        </is>
      </c>
      <c r="I52" s="288" t="inlineStr">
        <is>
          <t>-1</t>
        </is>
      </c>
      <c r="J52" s="288" t="inlineStr">
        <is>
          <t>-1</t>
        </is>
      </c>
      <c r="K52" s="288" t="inlineStr">
        <is>
          <t>-1</t>
        </is>
      </c>
      <c r="L52" s="288" t="inlineStr">
        <is>
          <t>-1</t>
        </is>
      </c>
      <c r="M52" s="288" t="inlineStr">
        <is>
          <t/>
        </is>
      </c>
      <c r="N52" s="288" t="inlineStr">
        <is>
          <t/>
        </is>
      </c>
      <c r="O52" s="288" t="inlineStr">
        <is>
          <t/>
        </is>
      </c>
      <c r="P52" s="288" t="inlineStr">
        <is>
          <t/>
        </is>
      </c>
      <c r="Q52" s="288" t="inlineStr">
        <is>
          <t/>
        </is>
      </c>
      <c r="R52" s="288" t="inlineStr">
        <is>
          <t/>
        </is>
      </c>
      <c r="S52" s="288" t="inlineStr">
        <is>
          <t/>
        </is>
      </c>
      <c r="T52" s="288" t="inlineStr">
        <is>
          <t/>
        </is>
      </c>
      <c r="U52" s="288" t="inlineStr">
        <is>
          <t/>
        </is>
      </c>
      <c r="V52" s="288" t="inlineStr">
        <is>
          <t/>
        </is>
      </c>
      <c r="W52" s="288" t="inlineStr">
        <is>
          <t/>
        </is>
      </c>
      <c r="X52" s="288" t="inlineStr">
        <is>
          <t/>
        </is>
      </c>
      <c r="Y52" s="288" t="inlineStr">
        <is>
          <t/>
        </is>
      </c>
      <c r="Z52" s="288" t="inlineStr">
        <is>
          <t/>
        </is>
      </c>
      <c r="AA52" s="288" t="inlineStr">
        <is>
          <t/>
        </is>
      </c>
      <c r="AB52" s="288" t="inlineStr">
        <is>
          <t/>
        </is>
      </c>
      <c r="AC52" s="288" t="inlineStr">
        <is>
          <t/>
        </is>
      </c>
      <c r="AD52" s="288" t="inlineStr">
        <is>
          <t/>
        </is>
      </c>
      <c r="AE52" s="288" t="inlineStr">
        <is>
          <t/>
        </is>
      </c>
      <c r="AF52" s="288" t="inlineStr">
        <is>
          <t/>
        </is>
      </c>
      <c r="AG52" s="288" t="inlineStr">
        <is>
          <t/>
        </is>
      </c>
      <c r="AH52" s="288" t="inlineStr">
        <is>
          <t/>
        </is>
      </c>
      <c r="AI52" s="288" t="inlineStr">
        <is>
          <t/>
        </is>
      </c>
      <c r="AJ52" s="288" t="inlineStr">
        <is>
          <t/>
        </is>
      </c>
      <c r="AK52">
        <v>24</v>
      </c>
      <c r="AL52" s="285" t="inlineStr">
        <is>
          <t/>
        </is>
      </c>
      <c r="AM52" s="285" t="inlineStr">
        <is>
          <t/>
        </is>
      </c>
      <c r="AN52" s="287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MAW</t>
        </is>
      </c>
      <c r="B53" t="inlineStr">
        <is>
          <t>ATL</t>
        </is>
      </c>
      <c r="C53" t="inlineStr">
        <is>
          <t>CP</t>
        </is>
      </c>
      <c r="D53" t="inlineStr">
        <is>
          <t>S Tomé e Príncipe</t>
        </is>
      </c>
      <c r="E53" t="inlineStr">
        <is>
          <t>LL</t>
        </is>
      </c>
      <c r="F53" t="inlineStr">
        <is>
          <t>t1</t>
        </is>
      </c>
      <c r="G53" s="288" t="inlineStr">
        <is>
          <t/>
        </is>
      </c>
      <c r="H53" s="288" t="inlineStr">
        <is>
          <t/>
        </is>
      </c>
      <c r="I53" s="288" t="inlineStr">
        <is>
          <t/>
        </is>
      </c>
      <c r="J53" s="288" t="inlineStr">
        <is>
          <t/>
        </is>
      </c>
      <c r="K53" s="288" t="inlineStr">
        <is>
          <t/>
        </is>
      </c>
      <c r="L53" s="288" t="inlineStr">
        <is>
          <t/>
        </is>
      </c>
      <c r="M53" s="288" t="inlineStr">
        <is>
          <t/>
        </is>
      </c>
      <c r="N53" s="288" t="inlineStr">
        <is>
          <t/>
        </is>
      </c>
      <c r="O53" s="288" t="inlineStr">
        <is>
          <t/>
        </is>
      </c>
      <c r="P53" s="288" t="inlineStr">
        <is>
          <t/>
        </is>
      </c>
      <c r="Q53" s="288" t="inlineStr">
        <is>
          <t/>
        </is>
      </c>
      <c r="R53" s="288" t="inlineStr">
        <is>
          <t/>
        </is>
      </c>
      <c r="S53" s="288" t="inlineStr">
        <is>
          <t/>
        </is>
      </c>
      <c r="T53" s="288" t="inlineStr">
        <is>
          <t/>
        </is>
      </c>
      <c r="U53" s="288" t="inlineStr">
        <is>
          <t/>
        </is>
      </c>
      <c r="V53" s="288" t="inlineStr">
        <is>
          <t/>
        </is>
      </c>
      <c r="W53" s="288" t="inlineStr">
        <is>
          <t/>
        </is>
      </c>
      <c r="X53" s="288" t="inlineStr">
        <is>
          <t/>
        </is>
      </c>
      <c r="Y53" s="288" t="inlineStr">
        <is>
          <t/>
        </is>
      </c>
      <c r="Z53" s="288" t="inlineStr">
        <is>
          <t/>
        </is>
      </c>
      <c r="AA53" s="288" t="inlineStr">
        <is>
          <t/>
        </is>
      </c>
      <c r="AB53" s="288" t="inlineStr">
        <is>
          <t/>
        </is>
      </c>
      <c r="AC53" s="288" t="inlineStr">
        <is>
          <t/>
        </is>
      </c>
      <c r="AD53" s="288" t="inlineStr">
        <is>
          <t/>
        </is>
      </c>
      <c r="AE53" s="288" t="inlineStr">
        <is>
          <t/>
        </is>
      </c>
      <c r="AF53" s="288" t="inlineStr">
        <is>
          <t/>
        </is>
      </c>
      <c r="AG53" s="288" t="inlineStr">
        <is>
          <t/>
        </is>
      </c>
      <c r="AH53" s="288" t="inlineStr">
        <is>
          <t/>
        </is>
      </c>
      <c r="AI53" s="288" t="inlineStr">
        <is>
          <t/>
        </is>
      </c>
      <c r="AJ53" s="288">
        <v>34.536</v>
      </c>
      <c r="AK53">
        <v>25</v>
      </c>
      <c r="AL53" s="285">
        <v>0.07</v>
      </c>
      <c r="AM53" s="285">
        <v>99.87</v>
      </c>
      <c r="AN53" s="287">
        <v>34.536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MAW</t>
        </is>
      </c>
      <c r="B54" t="inlineStr">
        <is>
          <t>ATL</t>
        </is>
      </c>
      <c r="C54" t="inlineStr">
        <is>
          <t>CP</t>
        </is>
      </c>
      <c r="D54" t="inlineStr">
        <is>
          <t>S Tomé e Príncipe</t>
        </is>
      </c>
      <c r="E54" t="inlineStr">
        <is>
          <t>LL</t>
        </is>
      </c>
      <c r="F54" t="inlineStr">
        <is>
          <t>t2</t>
        </is>
      </c>
      <c r="G54" s="288" t="inlineStr">
        <is>
          <t/>
        </is>
      </c>
      <c r="H54" s="288" t="inlineStr">
        <is>
          <t/>
        </is>
      </c>
      <c r="I54" s="288" t="inlineStr">
        <is>
          <t/>
        </is>
      </c>
      <c r="J54" s="288" t="inlineStr">
        <is>
          <t/>
        </is>
      </c>
      <c r="K54" s="288" t="inlineStr">
        <is>
          <t/>
        </is>
      </c>
      <c r="L54" s="288" t="inlineStr">
        <is>
          <t/>
        </is>
      </c>
      <c r="M54" s="288" t="inlineStr">
        <is>
          <t/>
        </is>
      </c>
      <c r="N54" s="288" t="inlineStr">
        <is>
          <t/>
        </is>
      </c>
      <c r="O54" s="288" t="inlineStr">
        <is>
          <t/>
        </is>
      </c>
      <c r="P54" s="288" t="inlineStr">
        <is>
          <t/>
        </is>
      </c>
      <c r="Q54" s="288" t="inlineStr">
        <is>
          <t/>
        </is>
      </c>
      <c r="R54" s="288" t="inlineStr">
        <is>
          <t/>
        </is>
      </c>
      <c r="S54" s="288" t="inlineStr">
        <is>
          <t/>
        </is>
      </c>
      <c r="T54" s="288" t="inlineStr">
        <is>
          <t/>
        </is>
      </c>
      <c r="U54" s="288" t="inlineStr">
        <is>
          <t/>
        </is>
      </c>
      <c r="V54" s="288" t="inlineStr">
        <is>
          <t/>
        </is>
      </c>
      <c r="W54" s="288" t="inlineStr">
        <is>
          <t/>
        </is>
      </c>
      <c r="X54" s="288" t="inlineStr">
        <is>
          <t/>
        </is>
      </c>
      <c r="Y54" s="288" t="inlineStr">
        <is>
          <t/>
        </is>
      </c>
      <c r="Z54" s="288" t="inlineStr">
        <is>
          <t/>
        </is>
      </c>
      <c r="AA54" s="288" t="inlineStr">
        <is>
          <t/>
        </is>
      </c>
      <c r="AB54" s="288" t="inlineStr">
        <is>
          <t/>
        </is>
      </c>
      <c r="AC54" s="288" t="inlineStr">
        <is>
          <t/>
        </is>
      </c>
      <c r="AD54" s="288" t="inlineStr">
        <is>
          <t/>
        </is>
      </c>
      <c r="AE54" s="288" t="inlineStr">
        <is>
          <t/>
        </is>
      </c>
      <c r="AF54" s="288" t="inlineStr">
        <is>
          <t/>
        </is>
      </c>
      <c r="AG54" s="288" t="inlineStr">
        <is>
          <t/>
        </is>
      </c>
      <c r="AH54" s="288" t="inlineStr">
        <is>
          <t/>
        </is>
      </c>
      <c r="AI54" s="288" t="inlineStr">
        <is>
          <t/>
        </is>
      </c>
      <c r="AJ54" s="288" t="inlineStr">
        <is>
          <t>-1</t>
        </is>
      </c>
      <c r="AK54">
        <v>25</v>
      </c>
      <c r="AL54" s="285" t="inlineStr">
        <is>
          <t/>
        </is>
      </c>
      <c r="AM54" s="285" t="inlineStr">
        <is>
          <t/>
        </is>
      </c>
      <c r="AN54" s="287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MAW</t>
        </is>
      </c>
      <c r="B55" t="inlineStr">
        <is>
          <t>ATL</t>
        </is>
      </c>
      <c r="C55" t="inlineStr">
        <is>
          <t>CP</t>
        </is>
      </c>
      <c r="D55" t="inlineStr">
        <is>
          <t>Russian Federation</t>
        </is>
      </c>
      <c r="E55" t="inlineStr">
        <is>
          <t>TW</t>
        </is>
      </c>
      <c r="F55" t="inlineStr">
        <is>
          <t>t1</t>
        </is>
      </c>
      <c r="G55" s="288" t="inlineStr">
        <is>
          <t/>
        </is>
      </c>
      <c r="H55" s="288" t="inlineStr">
        <is>
          <t/>
        </is>
      </c>
      <c r="I55" s="288" t="inlineStr">
        <is>
          <t/>
        </is>
      </c>
      <c r="J55" s="288" t="inlineStr">
        <is>
          <t/>
        </is>
      </c>
      <c r="K55" s="288">
        <v>14</v>
      </c>
      <c r="L55" s="288" t="inlineStr">
        <is>
          <t/>
        </is>
      </c>
      <c r="M55" s="288" t="inlineStr">
        <is>
          <t/>
        </is>
      </c>
      <c r="N55" s="288" t="inlineStr">
        <is>
          <t/>
        </is>
      </c>
      <c r="O55" s="288" t="inlineStr">
        <is>
          <t/>
        </is>
      </c>
      <c r="P55" s="288">
        <v>15</v>
      </c>
      <c r="Q55" s="288" t="inlineStr">
        <is>
          <t/>
        </is>
      </c>
      <c r="R55" s="288" t="inlineStr">
        <is>
          <t/>
        </is>
      </c>
      <c r="S55" s="288">
        <v>1</v>
      </c>
      <c r="T55" s="288" t="inlineStr">
        <is>
          <t/>
        </is>
      </c>
      <c r="U55" s="288" t="inlineStr">
        <is>
          <t/>
        </is>
      </c>
      <c r="V55" s="288" t="inlineStr">
        <is>
          <t/>
        </is>
      </c>
      <c r="W55" s="288" t="inlineStr">
        <is>
          <t/>
        </is>
      </c>
      <c r="X55" s="288" t="inlineStr">
        <is>
          <t/>
        </is>
      </c>
      <c r="Y55" s="288" t="inlineStr">
        <is>
          <t/>
        </is>
      </c>
      <c r="Z55" s="288" t="inlineStr">
        <is>
          <t/>
        </is>
      </c>
      <c r="AA55" s="288">
        <v>4</v>
      </c>
      <c r="AB55" s="288" t="inlineStr">
        <is>
          <t/>
        </is>
      </c>
      <c r="AC55" s="288" t="inlineStr">
        <is>
          <t/>
        </is>
      </c>
      <c r="AD55" s="288" t="inlineStr">
        <is>
          <t/>
        </is>
      </c>
      <c r="AE55" s="288" t="inlineStr">
        <is>
          <t/>
        </is>
      </c>
      <c r="AF55" s="288" t="inlineStr">
        <is>
          <t/>
        </is>
      </c>
      <c r="AG55" s="288" t="inlineStr">
        <is>
          <t/>
        </is>
      </c>
      <c r="AH55" s="288" t="inlineStr">
        <is>
          <t/>
        </is>
      </c>
      <c r="AI55" s="288" t="inlineStr">
        <is>
          <t/>
        </is>
      </c>
      <c r="AJ55" s="288" t="inlineStr">
        <is>
          <t/>
        </is>
      </c>
      <c r="AK55">
        <v>26</v>
      </c>
      <c r="AL55" s="285">
        <v>0.07</v>
      </c>
      <c r="AM55" s="285">
        <v>99.94</v>
      </c>
      <c r="AN55" s="287">
        <v>34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MAW</t>
        </is>
      </c>
      <c r="B56" t="inlineStr">
        <is>
          <t>ATL</t>
        </is>
      </c>
      <c r="C56" t="inlineStr">
        <is>
          <t>CP</t>
        </is>
      </c>
      <c r="D56" t="inlineStr">
        <is>
          <t>Russian Federation</t>
        </is>
      </c>
      <c r="E56" t="inlineStr">
        <is>
          <t>TW</t>
        </is>
      </c>
      <c r="F56" t="inlineStr">
        <is>
          <t>t2</t>
        </is>
      </c>
      <c r="G56" s="288" t="inlineStr">
        <is>
          <t/>
        </is>
      </c>
      <c r="H56" s="288" t="inlineStr">
        <is>
          <t/>
        </is>
      </c>
      <c r="I56" s="288" t="inlineStr">
        <is>
          <t/>
        </is>
      </c>
      <c r="J56" s="288" t="inlineStr">
        <is>
          <t/>
        </is>
      </c>
      <c r="K56" s="288" t="inlineStr">
        <is>
          <t>-1</t>
        </is>
      </c>
      <c r="L56" s="288" t="inlineStr">
        <is>
          <t/>
        </is>
      </c>
      <c r="M56" s="288" t="inlineStr">
        <is>
          <t/>
        </is>
      </c>
      <c r="N56" s="288" t="inlineStr">
        <is>
          <t/>
        </is>
      </c>
      <c r="O56" s="288" t="inlineStr">
        <is>
          <t/>
        </is>
      </c>
      <c r="P56" s="288" t="inlineStr">
        <is>
          <t>-1</t>
        </is>
      </c>
      <c r="Q56" s="288" t="inlineStr">
        <is>
          <t/>
        </is>
      </c>
      <c r="R56" s="288" t="inlineStr">
        <is>
          <t/>
        </is>
      </c>
      <c r="S56" s="288" t="inlineStr">
        <is>
          <t>-1</t>
        </is>
      </c>
      <c r="T56" s="288" t="inlineStr">
        <is>
          <t/>
        </is>
      </c>
      <c r="U56" s="288" t="inlineStr">
        <is>
          <t/>
        </is>
      </c>
      <c r="V56" s="288" t="inlineStr">
        <is>
          <t/>
        </is>
      </c>
      <c r="W56" s="288" t="inlineStr">
        <is>
          <t/>
        </is>
      </c>
      <c r="X56" s="288" t="inlineStr">
        <is>
          <t/>
        </is>
      </c>
      <c r="Y56" s="288" t="inlineStr">
        <is>
          <t/>
        </is>
      </c>
      <c r="Z56" s="288" t="inlineStr">
        <is>
          <t/>
        </is>
      </c>
      <c r="AA56" s="288" t="inlineStr">
        <is>
          <t>-1</t>
        </is>
      </c>
      <c r="AB56" s="288" t="inlineStr">
        <is>
          <t/>
        </is>
      </c>
      <c r="AC56" s="288" t="inlineStr">
        <is>
          <t/>
        </is>
      </c>
      <c r="AD56" s="288" t="inlineStr">
        <is>
          <t/>
        </is>
      </c>
      <c r="AE56" s="288" t="inlineStr">
        <is>
          <t/>
        </is>
      </c>
      <c r="AF56" s="288" t="inlineStr">
        <is>
          <t/>
        </is>
      </c>
      <c r="AG56" s="288" t="inlineStr">
        <is>
          <t/>
        </is>
      </c>
      <c r="AH56" s="288" t="inlineStr">
        <is>
          <t/>
        </is>
      </c>
      <c r="AI56" s="288" t="inlineStr">
        <is>
          <t/>
        </is>
      </c>
      <c r="AJ56" s="288" t="inlineStr">
        <is>
          <t/>
        </is>
      </c>
      <c r="AK56">
        <v>26</v>
      </c>
      <c r="AL56" s="285" t="inlineStr">
        <is>
          <t/>
        </is>
      </c>
      <c r="AM56" s="285" t="inlineStr">
        <is>
          <t/>
        </is>
      </c>
      <c r="AN56" s="287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MAW</t>
        </is>
      </c>
      <c r="B57" t="inlineStr">
        <is>
          <t>ATL</t>
        </is>
      </c>
      <c r="C57" t="inlineStr">
        <is>
          <t>CP</t>
        </is>
      </c>
      <c r="D57" t="inlineStr">
        <is>
          <t>EU-Netherlands</t>
        </is>
      </c>
      <c r="E57" t="inlineStr">
        <is>
          <t>TW</t>
        </is>
      </c>
      <c r="F57" t="inlineStr">
        <is>
          <t>t1</t>
        </is>
      </c>
      <c r="G57" s="288" t="inlineStr">
        <is>
          <t/>
        </is>
      </c>
      <c r="H57" s="288" t="inlineStr">
        <is>
          <t/>
        </is>
      </c>
      <c r="I57" s="288" t="inlineStr">
        <is>
          <t/>
        </is>
      </c>
      <c r="J57" s="288" t="inlineStr">
        <is>
          <t/>
        </is>
      </c>
      <c r="K57" s="288" t="inlineStr">
        <is>
          <t/>
        </is>
      </c>
      <c r="L57" s="288" t="inlineStr">
        <is>
          <t/>
        </is>
      </c>
      <c r="M57" s="288" t="inlineStr">
        <is>
          <t/>
        </is>
      </c>
      <c r="N57" s="288" t="inlineStr">
        <is>
          <t/>
        </is>
      </c>
      <c r="O57" s="288" t="inlineStr">
        <is>
          <t/>
        </is>
      </c>
      <c r="P57" s="288" t="inlineStr">
        <is>
          <t/>
        </is>
      </c>
      <c r="Q57" s="288" t="inlineStr">
        <is>
          <t/>
        </is>
      </c>
      <c r="R57" s="288" t="inlineStr">
        <is>
          <t/>
        </is>
      </c>
      <c r="S57" s="288" t="inlineStr">
        <is>
          <t/>
        </is>
      </c>
      <c r="T57" s="288" t="inlineStr">
        <is>
          <t/>
        </is>
      </c>
      <c r="U57" s="288">
        <v>1.32</v>
      </c>
      <c r="V57" s="288">
        <v>1.269</v>
      </c>
      <c r="W57" s="288" t="inlineStr">
        <is>
          <t/>
        </is>
      </c>
      <c r="X57" s="288">
        <v>9.746</v>
      </c>
      <c r="Y57" s="288" t="inlineStr">
        <is>
          <t/>
        </is>
      </c>
      <c r="Z57" s="288" t="inlineStr">
        <is>
          <t/>
        </is>
      </c>
      <c r="AA57" s="288" t="inlineStr">
        <is>
          <t/>
        </is>
      </c>
      <c r="AB57" s="288" t="inlineStr">
        <is>
          <t/>
        </is>
      </c>
      <c r="AC57" s="288" t="inlineStr">
        <is>
          <t/>
        </is>
      </c>
      <c r="AD57" s="288" t="inlineStr">
        <is>
          <t/>
        </is>
      </c>
      <c r="AE57" s="288" t="inlineStr">
        <is>
          <t/>
        </is>
      </c>
      <c r="AF57" s="288" t="inlineStr">
        <is>
          <t/>
        </is>
      </c>
      <c r="AG57" s="288" t="inlineStr">
        <is>
          <t/>
        </is>
      </c>
      <c r="AH57" s="288" t="inlineStr">
        <is>
          <t/>
        </is>
      </c>
      <c r="AI57" s="288" t="inlineStr">
        <is>
          <t/>
        </is>
      </c>
      <c r="AJ57" s="288" t="inlineStr">
        <is>
          <t/>
        </is>
      </c>
      <c r="AK57">
        <v>27</v>
      </c>
      <c r="AL57" s="285">
        <v>0.02</v>
      </c>
      <c r="AM57" s="285">
        <v>99.97</v>
      </c>
      <c r="AN57" s="287">
        <v>12.335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MAW</t>
        </is>
      </c>
      <c r="B58" t="inlineStr">
        <is>
          <t>ATL</t>
        </is>
      </c>
      <c r="C58" t="inlineStr">
        <is>
          <t>CP</t>
        </is>
      </c>
      <c r="D58" t="inlineStr">
        <is>
          <t>EU-Netherlands</t>
        </is>
      </c>
      <c r="E58" t="inlineStr">
        <is>
          <t>TW</t>
        </is>
      </c>
      <c r="F58" t="inlineStr">
        <is>
          <t>t2</t>
        </is>
      </c>
      <c r="G58" s="288" t="inlineStr">
        <is>
          <t/>
        </is>
      </c>
      <c r="H58" s="288" t="inlineStr">
        <is>
          <t/>
        </is>
      </c>
      <c r="I58" s="288" t="inlineStr">
        <is>
          <t/>
        </is>
      </c>
      <c r="J58" s="288" t="inlineStr">
        <is>
          <t/>
        </is>
      </c>
      <c r="K58" s="288" t="inlineStr">
        <is>
          <t/>
        </is>
      </c>
      <c r="L58" s="288" t="inlineStr">
        <is>
          <t/>
        </is>
      </c>
      <c r="M58" s="288" t="inlineStr">
        <is>
          <t/>
        </is>
      </c>
      <c r="N58" s="288" t="inlineStr">
        <is>
          <t/>
        </is>
      </c>
      <c r="O58" s="288" t="inlineStr">
        <is>
          <t/>
        </is>
      </c>
      <c r="P58" s="288" t="inlineStr">
        <is>
          <t/>
        </is>
      </c>
      <c r="Q58" s="288" t="inlineStr">
        <is>
          <t/>
        </is>
      </c>
      <c r="R58" s="288" t="inlineStr">
        <is>
          <t/>
        </is>
      </c>
      <c r="S58" s="288" t="inlineStr">
        <is>
          <t/>
        </is>
      </c>
      <c r="T58" s="288" t="inlineStr">
        <is>
          <t/>
        </is>
      </c>
      <c r="U58" s="288" t="inlineStr">
        <is>
          <t>-1</t>
        </is>
      </c>
      <c r="V58" s="288" t="inlineStr">
        <is>
          <t>-1</t>
        </is>
      </c>
      <c r="W58" s="288" t="inlineStr">
        <is>
          <t/>
        </is>
      </c>
      <c r="X58" s="288" t="inlineStr">
        <is>
          <t>-1</t>
        </is>
      </c>
      <c r="Y58" s="288" t="inlineStr">
        <is>
          <t/>
        </is>
      </c>
      <c r="Z58" s="288" t="inlineStr">
        <is>
          <t/>
        </is>
      </c>
      <c r="AA58" s="288" t="inlineStr">
        <is>
          <t/>
        </is>
      </c>
      <c r="AB58" s="288" t="inlineStr">
        <is>
          <t/>
        </is>
      </c>
      <c r="AC58" s="288" t="inlineStr">
        <is>
          <t/>
        </is>
      </c>
      <c r="AD58" s="288" t="inlineStr">
        <is>
          <t/>
        </is>
      </c>
      <c r="AE58" s="288" t="inlineStr">
        <is>
          <t/>
        </is>
      </c>
      <c r="AF58" s="288" t="inlineStr">
        <is>
          <t/>
        </is>
      </c>
      <c r="AG58" s="288" t="inlineStr">
        <is>
          <t/>
        </is>
      </c>
      <c r="AH58" s="288" t="inlineStr">
        <is>
          <t/>
        </is>
      </c>
      <c r="AI58" s="288" t="inlineStr">
        <is>
          <t/>
        </is>
      </c>
      <c r="AJ58" s="288" t="inlineStr">
        <is>
          <t/>
        </is>
      </c>
      <c r="AK58">
        <v>27</v>
      </c>
      <c r="AL58" s="285" t="inlineStr">
        <is>
          <t/>
        </is>
      </c>
      <c r="AM58" s="285" t="inlineStr">
        <is>
          <t/>
        </is>
      </c>
      <c r="AN58" s="287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MAW</t>
        </is>
      </c>
      <c r="B59" t="inlineStr">
        <is>
          <t>ATL</t>
        </is>
      </c>
      <c r="C59" t="inlineStr">
        <is>
          <t>CP</t>
        </is>
      </c>
      <c r="D59" t="inlineStr">
        <is>
          <t>Côte d'Ivoire</t>
        </is>
      </c>
      <c r="E59" t="inlineStr">
        <is>
          <t>PS</t>
        </is>
      </c>
      <c r="F59" t="inlineStr">
        <is>
          <t>t1</t>
        </is>
      </c>
      <c r="G59" s="288" t="inlineStr">
        <is>
          <t/>
        </is>
      </c>
      <c r="H59" s="288" t="inlineStr">
        <is>
          <t/>
        </is>
      </c>
      <c r="I59" s="288" t="inlineStr">
        <is>
          <t/>
        </is>
      </c>
      <c r="J59" s="288" t="inlineStr">
        <is>
          <t/>
        </is>
      </c>
      <c r="K59" s="288" t="inlineStr">
        <is>
          <t/>
        </is>
      </c>
      <c r="L59" s="288" t="inlineStr">
        <is>
          <t/>
        </is>
      </c>
      <c r="M59" s="288" t="inlineStr">
        <is>
          <t/>
        </is>
      </c>
      <c r="N59" s="288" t="inlineStr">
        <is>
          <t/>
        </is>
      </c>
      <c r="O59" s="288" t="inlineStr">
        <is>
          <t/>
        </is>
      </c>
      <c r="P59" s="288" t="inlineStr">
        <is>
          <t/>
        </is>
      </c>
      <c r="Q59" s="288" t="inlineStr">
        <is>
          <t/>
        </is>
      </c>
      <c r="R59" s="288" t="inlineStr">
        <is>
          <t/>
        </is>
      </c>
      <c r="S59" s="288" t="inlineStr">
        <is>
          <t/>
        </is>
      </c>
      <c r="T59" s="288" t="inlineStr">
        <is>
          <t/>
        </is>
      </c>
      <c r="U59" s="288" t="inlineStr">
        <is>
          <t/>
        </is>
      </c>
      <c r="V59" s="288" t="inlineStr">
        <is>
          <t/>
        </is>
      </c>
      <c r="W59" s="288" t="inlineStr">
        <is>
          <t/>
        </is>
      </c>
      <c r="X59" s="288" t="inlineStr">
        <is>
          <t/>
        </is>
      </c>
      <c r="Y59" s="288" t="inlineStr">
        <is>
          <t/>
        </is>
      </c>
      <c r="Z59" s="288">
        <v>8.223</v>
      </c>
      <c r="AA59" s="288" t="inlineStr">
        <is>
          <t/>
        </is>
      </c>
      <c r="AB59" s="288" t="inlineStr">
        <is>
          <t/>
        </is>
      </c>
      <c r="AC59" s="288" t="inlineStr">
        <is>
          <t/>
        </is>
      </c>
      <c r="AD59" s="288" t="inlineStr">
        <is>
          <t/>
        </is>
      </c>
      <c r="AE59" s="288" t="inlineStr">
        <is>
          <t/>
        </is>
      </c>
      <c r="AF59" s="288" t="inlineStr">
        <is>
          <t/>
        </is>
      </c>
      <c r="AG59" s="288" t="inlineStr">
        <is>
          <t/>
        </is>
      </c>
      <c r="AH59" s="288" t="inlineStr">
        <is>
          <t/>
        </is>
      </c>
      <c r="AI59" s="288" t="inlineStr">
        <is>
          <t/>
        </is>
      </c>
      <c r="AJ59" s="288" t="inlineStr">
        <is>
          <t/>
        </is>
      </c>
      <c r="AK59">
        <v>28</v>
      </c>
      <c r="AL59" s="285">
        <v>0.02</v>
      </c>
      <c r="AM59" s="285">
        <v>99.98</v>
      </c>
      <c r="AN59" s="287">
        <v>8.223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MAW</t>
        </is>
      </c>
      <c r="B60" t="inlineStr">
        <is>
          <t>ATL</t>
        </is>
      </c>
      <c r="C60" t="inlineStr">
        <is>
          <t>CP</t>
        </is>
      </c>
      <c r="D60" t="inlineStr">
        <is>
          <t>Côte d'Ivoire</t>
        </is>
      </c>
      <c r="E60" t="inlineStr">
        <is>
          <t>PS</t>
        </is>
      </c>
      <c r="F60" t="inlineStr">
        <is>
          <t>t2</t>
        </is>
      </c>
      <c r="G60" s="288" t="inlineStr">
        <is>
          <t/>
        </is>
      </c>
      <c r="H60" s="288" t="inlineStr">
        <is>
          <t/>
        </is>
      </c>
      <c r="I60" s="288" t="inlineStr">
        <is>
          <t/>
        </is>
      </c>
      <c r="J60" s="288" t="inlineStr">
        <is>
          <t/>
        </is>
      </c>
      <c r="K60" s="288" t="inlineStr">
        <is>
          <t/>
        </is>
      </c>
      <c r="L60" s="288" t="inlineStr">
        <is>
          <t/>
        </is>
      </c>
      <c r="M60" s="288" t="inlineStr">
        <is>
          <t/>
        </is>
      </c>
      <c r="N60" s="288" t="inlineStr">
        <is>
          <t/>
        </is>
      </c>
      <c r="O60" s="288" t="inlineStr">
        <is>
          <t/>
        </is>
      </c>
      <c r="P60" s="288" t="inlineStr">
        <is>
          <t/>
        </is>
      </c>
      <c r="Q60" s="288" t="inlineStr">
        <is>
          <t/>
        </is>
      </c>
      <c r="R60" s="288" t="inlineStr">
        <is>
          <t/>
        </is>
      </c>
      <c r="S60" s="288" t="inlineStr">
        <is>
          <t/>
        </is>
      </c>
      <c r="T60" s="288" t="inlineStr">
        <is>
          <t/>
        </is>
      </c>
      <c r="U60" s="288" t="inlineStr">
        <is>
          <t/>
        </is>
      </c>
      <c r="V60" s="288" t="inlineStr">
        <is>
          <t/>
        </is>
      </c>
      <c r="W60" s="288" t="inlineStr">
        <is>
          <t/>
        </is>
      </c>
      <c r="X60" s="288" t="inlineStr">
        <is>
          <t/>
        </is>
      </c>
      <c r="Y60" s="288" t="inlineStr">
        <is>
          <t/>
        </is>
      </c>
      <c r="Z60" s="288" t="inlineStr">
        <is>
          <t>a</t>
        </is>
      </c>
      <c r="AA60" s="288" t="inlineStr">
        <is>
          <t/>
        </is>
      </c>
      <c r="AB60" s="288" t="inlineStr">
        <is>
          <t/>
        </is>
      </c>
      <c r="AC60" s="288" t="inlineStr">
        <is>
          <t/>
        </is>
      </c>
      <c r="AD60" s="288" t="inlineStr">
        <is>
          <t/>
        </is>
      </c>
      <c r="AE60" s="288" t="inlineStr">
        <is>
          <t/>
        </is>
      </c>
      <c r="AF60" s="288" t="inlineStr">
        <is>
          <t/>
        </is>
      </c>
      <c r="AG60" s="288" t="inlineStr">
        <is>
          <t/>
        </is>
      </c>
      <c r="AH60" s="288" t="inlineStr">
        <is>
          <t/>
        </is>
      </c>
      <c r="AI60" s="288" t="inlineStr">
        <is>
          <t/>
        </is>
      </c>
      <c r="AJ60" s="288" t="inlineStr">
        <is>
          <t/>
        </is>
      </c>
      <c r="AK60">
        <v>28</v>
      </c>
      <c r="AL60" s="285" t="inlineStr">
        <is>
          <t/>
        </is>
      </c>
      <c r="AM60" s="285" t="inlineStr">
        <is>
          <t/>
        </is>
      </c>
      <c r="AN60" s="287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MAW</t>
        </is>
      </c>
      <c r="B61" t="inlineStr">
        <is>
          <t>ATL</t>
        </is>
      </c>
      <c r="C61" t="inlineStr">
        <is>
          <t>CP</t>
        </is>
      </c>
      <c r="D61" t="inlineStr">
        <is>
          <t>Gabon</t>
        </is>
      </c>
      <c r="E61" t="inlineStr">
        <is>
          <t>HS</t>
        </is>
      </c>
      <c r="F61" t="inlineStr">
        <is>
          <t>t1</t>
        </is>
      </c>
      <c r="G61" s="288" t="inlineStr">
        <is>
          <t/>
        </is>
      </c>
      <c r="H61" s="288" t="inlineStr">
        <is>
          <t/>
        </is>
      </c>
      <c r="I61" s="288">
        <v>7</v>
      </c>
      <c r="J61" s="288" t="inlineStr">
        <is>
          <t/>
        </is>
      </c>
      <c r="K61" s="288" t="inlineStr">
        <is>
          <t/>
        </is>
      </c>
      <c r="L61" s="288" t="inlineStr">
        <is>
          <t/>
        </is>
      </c>
      <c r="M61" s="288" t="inlineStr">
        <is>
          <t/>
        </is>
      </c>
      <c r="N61" s="288" t="inlineStr">
        <is>
          <t/>
        </is>
      </c>
      <c r="O61" s="288" t="inlineStr">
        <is>
          <t/>
        </is>
      </c>
      <c r="P61" s="288" t="inlineStr">
        <is>
          <t/>
        </is>
      </c>
      <c r="Q61" s="288" t="inlineStr">
        <is>
          <t/>
        </is>
      </c>
      <c r="R61" s="288" t="inlineStr">
        <is>
          <t/>
        </is>
      </c>
      <c r="S61" s="288" t="inlineStr">
        <is>
          <t/>
        </is>
      </c>
      <c r="T61" s="288" t="inlineStr">
        <is>
          <t/>
        </is>
      </c>
      <c r="U61" s="288" t="inlineStr">
        <is>
          <t/>
        </is>
      </c>
      <c r="V61" s="288" t="inlineStr">
        <is>
          <t/>
        </is>
      </c>
      <c r="W61" s="288" t="inlineStr">
        <is>
          <t/>
        </is>
      </c>
      <c r="X61" s="288" t="inlineStr">
        <is>
          <t/>
        </is>
      </c>
      <c r="Y61" s="288" t="inlineStr">
        <is>
          <t/>
        </is>
      </c>
      <c r="Z61" s="288" t="inlineStr">
        <is>
          <t/>
        </is>
      </c>
      <c r="AA61" s="288" t="inlineStr">
        <is>
          <t/>
        </is>
      </c>
      <c r="AB61" s="288" t="inlineStr">
        <is>
          <t/>
        </is>
      </c>
      <c r="AC61" s="288" t="inlineStr">
        <is>
          <t/>
        </is>
      </c>
      <c r="AD61" s="288" t="inlineStr">
        <is>
          <t/>
        </is>
      </c>
      <c r="AE61" s="288" t="inlineStr">
        <is>
          <t/>
        </is>
      </c>
      <c r="AF61" s="288" t="inlineStr">
        <is>
          <t/>
        </is>
      </c>
      <c r="AG61" s="288" t="inlineStr">
        <is>
          <t/>
        </is>
      </c>
      <c r="AH61" s="288" t="inlineStr">
        <is>
          <t/>
        </is>
      </c>
      <c r="AI61" s="288" t="inlineStr">
        <is>
          <t/>
        </is>
      </c>
      <c r="AJ61" s="288" t="inlineStr">
        <is>
          <t/>
        </is>
      </c>
      <c r="AK61">
        <v>29</v>
      </c>
      <c r="AL61" s="285">
        <v>0.01</v>
      </c>
      <c r="AM61" s="285">
        <v>100</v>
      </c>
      <c r="AN61" s="287">
        <v>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MAW</t>
        </is>
      </c>
      <c r="B62" t="inlineStr">
        <is>
          <t>ATL</t>
        </is>
      </c>
      <c r="C62" t="inlineStr">
        <is>
          <t>CP</t>
        </is>
      </c>
      <c r="D62" t="inlineStr">
        <is>
          <t>Gabon</t>
        </is>
      </c>
      <c r="E62" t="inlineStr">
        <is>
          <t>HS</t>
        </is>
      </c>
      <c r="F62" t="inlineStr">
        <is>
          <t>t2</t>
        </is>
      </c>
      <c r="G62" s="288" t="inlineStr">
        <is>
          <t/>
        </is>
      </c>
      <c r="H62" s="288" t="inlineStr">
        <is>
          <t/>
        </is>
      </c>
      <c r="I62" s="288" t="inlineStr">
        <is>
          <t>-1</t>
        </is>
      </c>
      <c r="J62" s="288" t="inlineStr">
        <is>
          <t/>
        </is>
      </c>
      <c r="K62" s="288" t="inlineStr">
        <is>
          <t/>
        </is>
      </c>
      <c r="L62" s="288" t="inlineStr">
        <is>
          <t/>
        </is>
      </c>
      <c r="M62" s="288" t="inlineStr">
        <is>
          <t/>
        </is>
      </c>
      <c r="N62" s="288" t="inlineStr">
        <is>
          <t/>
        </is>
      </c>
      <c r="O62" s="288" t="inlineStr">
        <is>
          <t/>
        </is>
      </c>
      <c r="P62" s="288" t="inlineStr">
        <is>
          <t/>
        </is>
      </c>
      <c r="Q62" s="288" t="inlineStr">
        <is>
          <t/>
        </is>
      </c>
      <c r="R62" s="288" t="inlineStr">
        <is>
          <t/>
        </is>
      </c>
      <c r="S62" s="288" t="inlineStr">
        <is>
          <t/>
        </is>
      </c>
      <c r="T62" s="288" t="inlineStr">
        <is>
          <t/>
        </is>
      </c>
      <c r="U62" s="288" t="inlineStr">
        <is>
          <t/>
        </is>
      </c>
      <c r="V62" s="288" t="inlineStr">
        <is>
          <t/>
        </is>
      </c>
      <c r="W62" s="288" t="inlineStr">
        <is>
          <t/>
        </is>
      </c>
      <c r="X62" s="288" t="inlineStr">
        <is>
          <t/>
        </is>
      </c>
      <c r="Y62" s="288" t="inlineStr">
        <is>
          <t/>
        </is>
      </c>
      <c r="Z62" s="288" t="inlineStr">
        <is>
          <t/>
        </is>
      </c>
      <c r="AA62" s="288" t="inlineStr">
        <is>
          <t/>
        </is>
      </c>
      <c r="AB62" s="288" t="inlineStr">
        <is>
          <t/>
        </is>
      </c>
      <c r="AC62" s="288" t="inlineStr">
        <is>
          <t/>
        </is>
      </c>
      <c r="AD62" s="288" t="inlineStr">
        <is>
          <t/>
        </is>
      </c>
      <c r="AE62" s="288" t="inlineStr">
        <is>
          <t/>
        </is>
      </c>
      <c r="AF62" s="288" t="inlineStr">
        <is>
          <t/>
        </is>
      </c>
      <c r="AG62" s="288" t="inlineStr">
        <is>
          <t/>
        </is>
      </c>
      <c r="AH62" s="288" t="inlineStr">
        <is>
          <t/>
        </is>
      </c>
      <c r="AI62" s="288" t="inlineStr">
        <is>
          <t/>
        </is>
      </c>
      <c r="AJ62" s="288" t="inlineStr">
        <is>
          <t/>
        </is>
      </c>
      <c r="AK62">
        <v>29</v>
      </c>
      <c r="AL62" s="285" t="inlineStr">
        <is>
          <t/>
        </is>
      </c>
      <c r="AM62" s="285" t="inlineStr">
        <is>
          <t/>
        </is>
      </c>
      <c r="AN62" s="287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MAW</t>
        </is>
      </c>
      <c r="B63" t="inlineStr">
        <is>
          <t>ATL</t>
        </is>
      </c>
      <c r="C63" t="inlineStr">
        <is>
          <t>CP</t>
        </is>
      </c>
      <c r="D63" t="inlineStr">
        <is>
          <t>EU-Ireland</t>
        </is>
      </c>
      <c r="E63" t="inlineStr">
        <is>
          <t>TW</t>
        </is>
      </c>
      <c r="F63" t="inlineStr">
        <is>
          <t>t1</t>
        </is>
      </c>
      <c r="G63" s="288" t="inlineStr">
        <is>
          <t/>
        </is>
      </c>
      <c r="H63" s="288" t="inlineStr">
        <is>
          <t/>
        </is>
      </c>
      <c r="I63" s="288" t="inlineStr">
        <is>
          <t/>
        </is>
      </c>
      <c r="J63" s="288" t="inlineStr">
        <is>
          <t/>
        </is>
      </c>
      <c r="K63" s="288" t="inlineStr">
        <is>
          <t/>
        </is>
      </c>
      <c r="L63" s="288" t="inlineStr">
        <is>
          <t/>
        </is>
      </c>
      <c r="M63" s="288" t="inlineStr">
        <is>
          <t/>
        </is>
      </c>
      <c r="N63" s="288" t="inlineStr">
        <is>
          <t/>
        </is>
      </c>
      <c r="O63" s="288" t="inlineStr">
        <is>
          <t/>
        </is>
      </c>
      <c r="P63" s="288" t="inlineStr">
        <is>
          <t/>
        </is>
      </c>
      <c r="Q63" s="288" t="inlineStr">
        <is>
          <t/>
        </is>
      </c>
      <c r="R63" s="288" t="inlineStr">
        <is>
          <t/>
        </is>
      </c>
      <c r="S63" s="288" t="inlineStr">
        <is>
          <t/>
        </is>
      </c>
      <c r="T63" s="288" t="inlineStr">
        <is>
          <t/>
        </is>
      </c>
      <c r="U63" s="288" t="inlineStr">
        <is>
          <t/>
        </is>
      </c>
      <c r="V63" s="288" t="inlineStr">
        <is>
          <t/>
        </is>
      </c>
      <c r="W63" s="288">
        <v>2.222</v>
      </c>
      <c r="X63" s="288" t="inlineStr">
        <is>
          <t/>
        </is>
      </c>
      <c r="Y63" s="288" t="inlineStr">
        <is>
          <t/>
        </is>
      </c>
      <c r="Z63" s="288" t="inlineStr">
        <is>
          <t/>
        </is>
      </c>
      <c r="AA63" s="288" t="inlineStr">
        <is>
          <t/>
        </is>
      </c>
      <c r="AB63" s="288" t="inlineStr">
        <is>
          <t/>
        </is>
      </c>
      <c r="AC63" s="288" t="inlineStr">
        <is>
          <t/>
        </is>
      </c>
      <c r="AD63" s="288" t="inlineStr">
        <is>
          <t/>
        </is>
      </c>
      <c r="AE63" s="288" t="inlineStr">
        <is>
          <t/>
        </is>
      </c>
      <c r="AF63" s="288" t="inlineStr">
        <is>
          <t/>
        </is>
      </c>
      <c r="AG63" s="288" t="inlineStr">
        <is>
          <t/>
        </is>
      </c>
      <c r="AH63" s="288" t="inlineStr">
        <is>
          <t/>
        </is>
      </c>
      <c r="AI63" s="288" t="inlineStr">
        <is>
          <t/>
        </is>
      </c>
      <c r="AJ63" s="288" t="inlineStr">
        <is>
          <t/>
        </is>
      </c>
      <c r="AK63">
        <v>30</v>
      </c>
      <c r="AL63" s="285">
        <v>0</v>
      </c>
      <c r="AM63" s="285">
        <v>100</v>
      </c>
      <c r="AN63" s="287">
        <v>2.222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MAW</t>
        </is>
      </c>
      <c r="B64" t="inlineStr">
        <is>
          <t>ATL</t>
        </is>
      </c>
      <c r="C64" t="inlineStr">
        <is>
          <t>CP</t>
        </is>
      </c>
      <c r="D64" t="inlineStr">
        <is>
          <t>EU-Ireland</t>
        </is>
      </c>
      <c r="E64" t="inlineStr">
        <is>
          <t>TW</t>
        </is>
      </c>
      <c r="F64" t="inlineStr">
        <is>
          <t>t2</t>
        </is>
      </c>
      <c r="G64" s="288" t="inlineStr">
        <is>
          <t/>
        </is>
      </c>
      <c r="H64" s="288" t="inlineStr">
        <is>
          <t/>
        </is>
      </c>
      <c r="I64" s="288" t="inlineStr">
        <is>
          <t/>
        </is>
      </c>
      <c r="J64" s="288" t="inlineStr">
        <is>
          <t/>
        </is>
      </c>
      <c r="K64" s="288" t="inlineStr">
        <is>
          <t/>
        </is>
      </c>
      <c r="L64" s="288" t="inlineStr">
        <is>
          <t/>
        </is>
      </c>
      <c r="M64" s="288" t="inlineStr">
        <is>
          <t/>
        </is>
      </c>
      <c r="N64" s="288" t="inlineStr">
        <is>
          <t/>
        </is>
      </c>
      <c r="O64" s="288" t="inlineStr">
        <is>
          <t/>
        </is>
      </c>
      <c r="P64" s="288" t="inlineStr">
        <is>
          <t/>
        </is>
      </c>
      <c r="Q64" s="288" t="inlineStr">
        <is>
          <t/>
        </is>
      </c>
      <c r="R64" s="288" t="inlineStr">
        <is>
          <t/>
        </is>
      </c>
      <c r="S64" s="288" t="inlineStr">
        <is>
          <t/>
        </is>
      </c>
      <c r="T64" s="288" t="inlineStr">
        <is>
          <t/>
        </is>
      </c>
      <c r="U64" s="288" t="inlineStr">
        <is>
          <t/>
        </is>
      </c>
      <c r="V64" s="288" t="inlineStr">
        <is>
          <t/>
        </is>
      </c>
      <c r="W64" s="288" t="inlineStr">
        <is>
          <t>-1</t>
        </is>
      </c>
      <c r="X64" s="288" t="inlineStr">
        <is>
          <t/>
        </is>
      </c>
      <c r="Y64" s="288" t="inlineStr">
        <is>
          <t/>
        </is>
      </c>
      <c r="Z64" s="288" t="inlineStr">
        <is>
          <t/>
        </is>
      </c>
      <c r="AA64" s="288" t="inlineStr">
        <is>
          <t/>
        </is>
      </c>
      <c r="AB64" s="288" t="inlineStr">
        <is>
          <t/>
        </is>
      </c>
      <c r="AC64" s="288" t="inlineStr">
        <is>
          <t/>
        </is>
      </c>
      <c r="AD64" s="288" t="inlineStr">
        <is>
          <t/>
        </is>
      </c>
      <c r="AE64" s="288" t="inlineStr">
        <is>
          <t/>
        </is>
      </c>
      <c r="AF64" s="288" t="inlineStr">
        <is>
          <t/>
        </is>
      </c>
      <c r="AG64" s="288" t="inlineStr">
        <is>
          <t/>
        </is>
      </c>
      <c r="AH64" s="288" t="inlineStr">
        <is>
          <t/>
        </is>
      </c>
      <c r="AI64" s="288" t="inlineStr">
        <is>
          <t/>
        </is>
      </c>
      <c r="AJ64" s="288" t="inlineStr">
        <is>
          <t/>
        </is>
      </c>
      <c r="AK64">
        <v>30</v>
      </c>
      <c r="AL64" s="285" t="inlineStr">
        <is>
          <t/>
        </is>
      </c>
      <c r="AM64" s="285" t="inlineStr">
        <is>
          <t/>
        </is>
      </c>
      <c r="AN64" s="287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</row>
  </sheetData>
  <mergeCells count="2">
    <mergeCell ref="A1:G1"/>
    <mergeCell ref="E2:F2"/>
  </mergeCells>
  <conditionalFormatting sqref="E5:E65">
    <cfRule type="expression" dxfId="13" priority="42">
      <formula>E5="UN"</formula>
    </cfRule>
  </conditionalFormatting>
  <conditionalFormatting sqref="G5:AJ65">
    <cfRule type="expression" dxfId="8" priority="41">
      <formula>G5="-1"</formula>
    </cfRule>
    <cfRule type="expression" dxfId="9" priority="40">
      <formula>G5="a"</formula>
    </cfRule>
    <cfRule type="expression" dxfId="9" priority="39">
      <formula>G5="b"</formula>
    </cfRule>
    <cfRule type="expression" dxfId="9" priority="38">
      <formula>G5="c"</formula>
    </cfRule>
    <cfRule type="expression" dxfId="9" priority="37">
      <formula>G5="bc"</formula>
    </cfRule>
    <cfRule type="expression" dxfId="10" priority="36">
      <formula>G5="ab"</formula>
    </cfRule>
    <cfRule type="expression" dxfId="10" priority="35">
      <formula>G5="ac"</formula>
    </cfRule>
    <cfRule type="expression" dxfId="11" priority="34">
      <formula>G5="abc"</formula>
    </cfRule>
  </conditionalFormatting>
  <conditionalFormatting sqref="G5:AJ5">
    <cfRule type="expression" dxfId="12" priority="33">
      <formula>AND($E5&lt;&gt;"UN", G5="", G6&lt;&gt;"", G6&lt;&gt;"-1")</formula>
    </cfRule>
  </conditionalFormatting>
  <conditionalFormatting sqref="G7:AJ7">
    <cfRule type="expression" dxfId="12" priority="32">
      <formula>AND($E7&lt;&gt;"UN", G7="", G8&lt;&gt;"", G8&lt;&gt;"-1")</formula>
    </cfRule>
  </conditionalFormatting>
  <conditionalFormatting sqref="G9:AJ9">
    <cfRule type="expression" dxfId="12" priority="31">
      <formula>AND($E9&lt;&gt;"UN", G9="", G10&lt;&gt;"", G10&lt;&gt;"-1")</formula>
    </cfRule>
  </conditionalFormatting>
  <conditionalFormatting sqref="G11:AJ11">
    <cfRule type="expression" dxfId="12" priority="30">
      <formula>AND($E11&lt;&gt;"UN", G11="", G12&lt;&gt;"", G12&lt;&gt;"-1")</formula>
    </cfRule>
  </conditionalFormatting>
  <conditionalFormatting sqref="G13:AJ13">
    <cfRule type="expression" dxfId="12" priority="29">
      <formula>AND($E13&lt;&gt;"UN", G13="", G14&lt;&gt;"", G14&lt;&gt;"-1")</formula>
    </cfRule>
  </conditionalFormatting>
  <conditionalFormatting sqref="G15:AJ15">
    <cfRule type="expression" dxfId="12" priority="28">
      <formula>AND($E15&lt;&gt;"UN", G15="", G16&lt;&gt;"", G16&lt;&gt;"-1")</formula>
    </cfRule>
  </conditionalFormatting>
  <conditionalFormatting sqref="G17:AJ17">
    <cfRule type="expression" dxfId="12" priority="27">
      <formula>AND($E17&lt;&gt;"UN", G17="", G18&lt;&gt;"", G18&lt;&gt;"-1")</formula>
    </cfRule>
  </conditionalFormatting>
  <conditionalFormatting sqref="G19:AJ19">
    <cfRule type="expression" dxfId="12" priority="26">
      <formula>AND($E19&lt;&gt;"UN", G19="", G20&lt;&gt;"", G20&lt;&gt;"-1")</formula>
    </cfRule>
  </conditionalFormatting>
  <conditionalFormatting sqref="G21:AJ21">
    <cfRule type="expression" dxfId="12" priority="25">
      <formula>AND($E21&lt;&gt;"UN", G21="", G22&lt;&gt;"", G22&lt;&gt;"-1")</formula>
    </cfRule>
  </conditionalFormatting>
  <conditionalFormatting sqref="G23:AJ23">
    <cfRule type="expression" dxfId="12" priority="24">
      <formula>AND($E23&lt;&gt;"UN", G23="", G24&lt;&gt;"", G24&lt;&gt;"-1")</formula>
    </cfRule>
  </conditionalFormatting>
  <conditionalFormatting sqref="G25:AJ25">
    <cfRule type="expression" dxfId="12" priority="23">
      <formula>AND($E25&lt;&gt;"UN", G25="", G26&lt;&gt;"", G26&lt;&gt;"-1")</formula>
    </cfRule>
  </conditionalFormatting>
  <conditionalFormatting sqref="G27:AJ27">
    <cfRule type="expression" dxfId="12" priority="22">
      <formula>AND($E27&lt;&gt;"UN", G27="", G28&lt;&gt;"", G28&lt;&gt;"-1")</formula>
    </cfRule>
  </conditionalFormatting>
  <conditionalFormatting sqref="G29:AJ29">
    <cfRule type="expression" dxfId="12" priority="21">
      <formula>AND($E29&lt;&gt;"UN", G29="", G30&lt;&gt;"", G30&lt;&gt;"-1")</formula>
    </cfRule>
  </conditionalFormatting>
  <conditionalFormatting sqref="G31:AJ31">
    <cfRule type="expression" dxfId="12" priority="20">
      <formula>AND($E31&lt;&gt;"UN", G31="", G32&lt;&gt;"", G32&lt;&gt;"-1")</formula>
    </cfRule>
  </conditionalFormatting>
  <conditionalFormatting sqref="G33:AJ33">
    <cfRule type="expression" dxfId="12" priority="19">
      <formula>AND($E33&lt;&gt;"UN", G33="", G34&lt;&gt;"", G34&lt;&gt;"-1")</formula>
    </cfRule>
  </conditionalFormatting>
  <conditionalFormatting sqref="G35:AJ35">
    <cfRule type="expression" dxfId="12" priority="18">
      <formula>AND($E35&lt;&gt;"UN", G35="", G36&lt;&gt;"", G36&lt;&gt;"-1")</formula>
    </cfRule>
  </conditionalFormatting>
  <conditionalFormatting sqref="G37:AJ37">
    <cfRule type="expression" dxfId="12" priority="17">
      <formula>AND($E37&lt;&gt;"UN", G37="", G38&lt;&gt;"", G38&lt;&gt;"-1")</formula>
    </cfRule>
  </conditionalFormatting>
  <conditionalFormatting sqref="G39:AJ39">
    <cfRule type="expression" dxfId="12" priority="16">
      <formula>AND($E39&lt;&gt;"UN", G39="", G40&lt;&gt;"", G40&lt;&gt;"-1")</formula>
    </cfRule>
  </conditionalFormatting>
  <conditionalFormatting sqref="G41:AJ41">
    <cfRule type="expression" dxfId="12" priority="15">
      <formula>AND($E41&lt;&gt;"UN", G41="", G42&lt;&gt;"", G42&lt;&gt;"-1")</formula>
    </cfRule>
  </conditionalFormatting>
  <conditionalFormatting sqref="G43:AJ43">
    <cfRule type="expression" dxfId="12" priority="14">
      <formula>AND($E43&lt;&gt;"UN", G43="", G44&lt;&gt;"", G44&lt;&gt;"-1")</formula>
    </cfRule>
  </conditionalFormatting>
  <conditionalFormatting sqref="G45:AJ45">
    <cfRule type="expression" dxfId="12" priority="13">
      <formula>AND($E45&lt;&gt;"UN", G45="", G46&lt;&gt;"", G46&lt;&gt;"-1")</formula>
    </cfRule>
  </conditionalFormatting>
  <conditionalFormatting sqref="G47:AJ47">
    <cfRule type="expression" dxfId="12" priority="12">
      <formula>AND($E47&lt;&gt;"UN", G47="", G48&lt;&gt;"", G48&lt;&gt;"-1")</formula>
    </cfRule>
  </conditionalFormatting>
  <conditionalFormatting sqref="G49:AJ49">
    <cfRule type="expression" dxfId="12" priority="11">
      <formula>AND($E49&lt;&gt;"UN", G49="", G50&lt;&gt;"", G50&lt;&gt;"-1")</formula>
    </cfRule>
  </conditionalFormatting>
  <conditionalFormatting sqref="G51:AJ51">
    <cfRule type="expression" dxfId="12" priority="10">
      <formula>AND($E51&lt;&gt;"UN", G51="", G52&lt;&gt;"", G52&lt;&gt;"-1")</formula>
    </cfRule>
  </conditionalFormatting>
  <conditionalFormatting sqref="G53:AJ53">
    <cfRule type="expression" dxfId="12" priority="9">
      <formula>AND($E53&lt;&gt;"UN", G53="", G54&lt;&gt;"", G54&lt;&gt;"-1")</formula>
    </cfRule>
  </conditionalFormatting>
  <conditionalFormatting sqref="G55:AJ55">
    <cfRule type="expression" dxfId="12" priority="8">
      <formula>AND($E55&lt;&gt;"UN", G55="", G56&lt;&gt;"", G56&lt;&gt;"-1")</formula>
    </cfRule>
  </conditionalFormatting>
  <conditionalFormatting sqref="G57:AJ57">
    <cfRule type="expression" dxfId="12" priority="7">
      <formula>AND($E57&lt;&gt;"UN", G57="", G58&lt;&gt;"", G58&lt;&gt;"-1")</formula>
    </cfRule>
  </conditionalFormatting>
  <conditionalFormatting sqref="G59:AJ59">
    <cfRule type="expression" dxfId="12" priority="6">
      <formula>AND($E59&lt;&gt;"UN", G59="", G60&lt;&gt;"", G60&lt;&gt;"-1")</formula>
    </cfRule>
  </conditionalFormatting>
  <conditionalFormatting sqref="G61:AJ61">
    <cfRule type="expression" dxfId="12" priority="5">
      <formula>AND($E61&lt;&gt;"UN", G61="", G62&lt;&gt;"", G62&lt;&gt;"-1")</formula>
    </cfRule>
  </conditionalFormatting>
  <conditionalFormatting sqref="G63:AJ63">
    <cfRule type="expression" dxfId="12" priority="4">
      <formula>AND($E63&lt;&gt;"UN", G63="", G64&lt;&gt;"", G64&lt;&gt;"-1")</formula>
    </cfRule>
  </conditionalFormatting>
  <conditionalFormatting sqref="G65:AJ65">
    <cfRule type="expression" dxfId="12" priority="3">
      <formula>AND($E65&lt;&gt;"UN", G65="", G66&lt;&gt;"", G66&lt;&gt;"-1")</formula>
    </cfRule>
  </conditionalFormatting>
  <conditionalFormatting sqref="AL4:AL64">
    <cfRule type="colorScale" priority="2">
      <colorScale>
        <cfvo type="num" val="0"/>
        <cfvo type="num" val="3.73"/>
        <cfvo type="num" val="24.23"/>
        <color rgb="FFF8696B"/>
        <color rgb="FFFFEB84"/>
        <color rgb="FF63BE7B"/>
      </colorScale>
    </cfRule>
  </conditionalFormatting>
  <conditionalFormatting sqref="AM4:AM64">
    <cfRule type="colorScale" priority="1">
      <colorScale>
        <cfvo type="num" val="24.23"/>
        <cfvo type="num" val="95.48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8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A5-p. SCRS catalogue: SSM(AT) (Scomberomorus maculatus)</t>
        </is>
      </c>
    </row>
    <row r="2">
      <c r="E2" s="291" t="inlineStr">
        <is>
          <t>T1 Total</t>
        </is>
      </c>
      <c r="F2" s="293"/>
      <c r="G2" s="294">
        <v>14490.425</v>
      </c>
      <c r="H2" s="294">
        <v>13697.495</v>
      </c>
      <c r="I2" s="294">
        <v>16570.925</v>
      </c>
      <c r="J2" s="294">
        <v>15403.293</v>
      </c>
      <c r="K2" s="294">
        <v>8877.311</v>
      </c>
      <c r="L2" s="294">
        <v>9837.338</v>
      </c>
      <c r="M2" s="294">
        <v>8219.548</v>
      </c>
      <c r="N2" s="294">
        <v>8383.413</v>
      </c>
      <c r="O2" s="294">
        <v>9413.657</v>
      </c>
      <c r="P2" s="294">
        <v>9793.423</v>
      </c>
      <c r="Q2" s="294">
        <v>8118.687</v>
      </c>
      <c r="R2" s="294">
        <v>10471.608</v>
      </c>
      <c r="S2" s="294">
        <v>6307.542</v>
      </c>
      <c r="T2" s="294">
        <v>6117.728</v>
      </c>
      <c r="U2" s="294">
        <v>5900.426</v>
      </c>
      <c r="V2" s="294">
        <v>6199.464</v>
      </c>
      <c r="W2" s="294">
        <v>11787.561</v>
      </c>
      <c r="X2" s="294">
        <v>10915.69</v>
      </c>
      <c r="Y2" s="294">
        <v>10155.529</v>
      </c>
      <c r="Z2" s="294">
        <v>12684.398</v>
      </c>
      <c r="AA2" s="294">
        <v>7797.648</v>
      </c>
      <c r="AB2" s="294">
        <v>7741.363</v>
      </c>
      <c r="AC2" s="294">
        <v>8668.596</v>
      </c>
      <c r="AD2" s="294">
        <v>8331.67</v>
      </c>
      <c r="AE2" s="294">
        <v>4332.03</v>
      </c>
      <c r="AF2" s="294">
        <v>12650.822</v>
      </c>
      <c r="AG2" s="294">
        <v>16691.474</v>
      </c>
      <c r="AH2" s="294">
        <v>11762.989</v>
      </c>
      <c r="AI2" s="294">
        <v>11530.155</v>
      </c>
      <c r="AJ2" s="292">
        <v>9572.806</v>
      </c>
    </row>
    <row r="3">
      <c r="A3" s="31" t="inlineStr">
        <is>
          <t>Score</t>
        </is>
      </c>
      <c r="B3" s="289">
        <v>0</v>
      </c>
    </row>
    <row r="4">
      <c r="A4" s="295" t="inlineStr">
        <is>
          <t>Species</t>
        </is>
      </c>
      <c r="B4" s="297" t="inlineStr">
        <is>
          <t>Stock</t>
        </is>
      </c>
      <c r="C4" s="297" t="inlineStr">
        <is>
          <t>Status</t>
        </is>
      </c>
      <c r="D4" s="297" t="inlineStr">
        <is>
          <t>FlagName</t>
        </is>
      </c>
      <c r="E4" s="297" t="inlineStr">
        <is>
          <t>GearGrp</t>
        </is>
      </c>
      <c r="F4" s="297" t="inlineStr">
        <is>
          <t>DSet</t>
        </is>
      </c>
      <c r="G4" s="299" t="inlineStr">
        <is>
          <t>1994</t>
        </is>
      </c>
      <c r="H4" s="299" t="inlineStr">
        <is>
          <t>1995</t>
        </is>
      </c>
      <c r="I4" s="299" t="inlineStr">
        <is>
          <t>1996</t>
        </is>
      </c>
      <c r="J4" s="299" t="inlineStr">
        <is>
          <t>1997</t>
        </is>
      </c>
      <c r="K4" s="299" t="inlineStr">
        <is>
          <t>1998</t>
        </is>
      </c>
      <c r="L4" s="299" t="inlineStr">
        <is>
          <t>1999</t>
        </is>
      </c>
      <c r="M4" s="299" t="inlineStr">
        <is>
          <t>2000</t>
        </is>
      </c>
      <c r="N4" s="299" t="inlineStr">
        <is>
          <t>2001</t>
        </is>
      </c>
      <c r="O4" s="299" t="inlineStr">
        <is>
          <t>2002</t>
        </is>
      </c>
      <c r="P4" s="299" t="inlineStr">
        <is>
          <t>2003</t>
        </is>
      </c>
      <c r="Q4" s="299" t="inlineStr">
        <is>
          <t>2004</t>
        </is>
      </c>
      <c r="R4" s="299" t="inlineStr">
        <is>
          <t>2005</t>
        </is>
      </c>
      <c r="S4" s="299" t="inlineStr">
        <is>
          <t>2006</t>
        </is>
      </c>
      <c r="T4" s="299" t="inlineStr">
        <is>
          <t>2007</t>
        </is>
      </c>
      <c r="U4" s="299" t="inlineStr">
        <is>
          <t>2008</t>
        </is>
      </c>
      <c r="V4" s="299" t="inlineStr">
        <is>
          <t>2009</t>
        </is>
      </c>
      <c r="W4" s="299" t="inlineStr">
        <is>
          <t>2010</t>
        </is>
      </c>
      <c r="X4" s="299" t="inlineStr">
        <is>
          <t>2011</t>
        </is>
      </c>
      <c r="Y4" s="299" t="inlineStr">
        <is>
          <t>2012</t>
        </is>
      </c>
      <c r="Z4" s="299" t="inlineStr">
        <is>
          <t>2013</t>
        </is>
      </c>
      <c r="AA4" s="299" t="inlineStr">
        <is>
          <t>2014</t>
        </is>
      </c>
      <c r="AB4" s="299" t="inlineStr">
        <is>
          <t>2015</t>
        </is>
      </c>
      <c r="AC4" s="299" t="inlineStr">
        <is>
          <t>2016</t>
        </is>
      </c>
      <c r="AD4" s="299" t="inlineStr">
        <is>
          <t>2017</t>
        </is>
      </c>
      <c r="AE4" s="299" t="inlineStr">
        <is>
          <t>2018</t>
        </is>
      </c>
      <c r="AF4" s="299" t="inlineStr">
        <is>
          <t>2019</t>
        </is>
      </c>
      <c r="AG4" s="299" t="inlineStr">
        <is>
          <t>2020</t>
        </is>
      </c>
      <c r="AH4" s="299" t="inlineStr">
        <is>
          <t>2021</t>
        </is>
      </c>
      <c r="AI4" s="299" t="inlineStr">
        <is>
          <t>2022</t>
        </is>
      </c>
      <c r="AJ4" s="300" t="inlineStr">
        <is>
          <t>2023</t>
        </is>
      </c>
      <c r="AK4" s="33" t="inlineStr">
        <is>
          <t>Rank</t>
        </is>
      </c>
      <c r="AL4" s="301" t="inlineStr">
        <is>
          <t>%</t>
        </is>
      </c>
      <c r="AM4" s="301" t="inlineStr">
        <is>
          <t>%cum</t>
        </is>
      </c>
      <c r="AN4" s="303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SSM</t>
        </is>
      </c>
      <c r="B5" t="inlineStr">
        <is>
          <t>ATL</t>
        </is>
      </c>
      <c r="C5" t="inlineStr">
        <is>
          <t>CP</t>
        </is>
      </c>
      <c r="D5" t="inlineStr">
        <is>
          <t>Mexico</t>
        </is>
      </c>
      <c r="E5" t="inlineStr">
        <is>
          <t>LL</t>
        </is>
      </c>
      <c r="F5" t="inlineStr">
        <is>
          <t>t1</t>
        </is>
      </c>
      <c r="G5" s="305">
        <v>8300</v>
      </c>
      <c r="H5" s="305">
        <v>7673</v>
      </c>
      <c r="I5" s="305">
        <v>11050</v>
      </c>
      <c r="J5" s="305">
        <v>11050</v>
      </c>
      <c r="K5" s="305">
        <v>5482.774</v>
      </c>
      <c r="L5" s="305">
        <v>6430.69</v>
      </c>
      <c r="M5" s="305">
        <v>4167.818</v>
      </c>
      <c r="N5" s="305">
        <v>3701.212</v>
      </c>
      <c r="O5" s="305">
        <v>4350.298</v>
      </c>
      <c r="P5" s="305">
        <v>5241.632</v>
      </c>
      <c r="Q5" s="305">
        <v>3641.197</v>
      </c>
      <c r="R5" s="305">
        <v>5723.274</v>
      </c>
      <c r="S5" s="305">
        <v>3856.425</v>
      </c>
      <c r="T5" s="305">
        <v>3955.384</v>
      </c>
      <c r="U5" s="305">
        <v>4154.62</v>
      </c>
      <c r="V5" s="305">
        <v>4250.764</v>
      </c>
      <c r="W5" s="305">
        <v>4128.092</v>
      </c>
      <c r="X5" s="305">
        <v>4025.842</v>
      </c>
      <c r="Y5" s="305">
        <v>3320.573</v>
      </c>
      <c r="Z5" s="305">
        <v>3580.991</v>
      </c>
      <c r="AA5" s="305">
        <v>3856.698</v>
      </c>
      <c r="AB5" s="305">
        <v>4077.329</v>
      </c>
      <c r="AC5" s="305">
        <v>3820.234</v>
      </c>
      <c r="AD5" s="305">
        <v>3700.585</v>
      </c>
      <c r="AE5" s="305">
        <v>4320.617</v>
      </c>
      <c r="AF5" s="305">
        <v>3870.111</v>
      </c>
      <c r="AG5" s="305">
        <v>2968.331</v>
      </c>
      <c r="AH5" s="305">
        <v>2157.28</v>
      </c>
      <c r="AI5" s="305">
        <v>1534.906</v>
      </c>
      <c r="AJ5" s="305">
        <v>2220.172</v>
      </c>
      <c r="AK5">
        <v>1</v>
      </c>
      <c r="AL5" s="302">
        <v>46.49</v>
      </c>
      <c r="AM5" s="302">
        <v>46.49</v>
      </c>
      <c r="AN5" s="304">
        <v>140610.849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SSM</t>
        </is>
      </c>
      <c r="B6" t="inlineStr">
        <is>
          <t>ATL</t>
        </is>
      </c>
      <c r="C6" t="inlineStr">
        <is>
          <t>CP</t>
        </is>
      </c>
      <c r="D6" t="inlineStr">
        <is>
          <t>Mexico</t>
        </is>
      </c>
      <c r="E6" t="inlineStr">
        <is>
          <t>LL</t>
        </is>
      </c>
      <c r="F6" t="inlineStr">
        <is>
          <t>t2</t>
        </is>
      </c>
      <c r="G6" s="305" t="inlineStr">
        <is>
          <t>-1</t>
        </is>
      </c>
      <c r="H6" s="305" t="inlineStr">
        <is>
          <t>-1</t>
        </is>
      </c>
      <c r="I6" s="305" t="inlineStr">
        <is>
          <t>-1</t>
        </is>
      </c>
      <c r="J6" s="305" t="inlineStr">
        <is>
          <t>-1</t>
        </is>
      </c>
      <c r="K6" s="305" t="inlineStr">
        <is>
          <t>-1</t>
        </is>
      </c>
      <c r="L6" s="305" t="inlineStr">
        <is>
          <t>-1</t>
        </is>
      </c>
      <c r="M6" s="305" t="inlineStr">
        <is>
          <t>-1</t>
        </is>
      </c>
      <c r="N6" s="305" t="inlineStr">
        <is>
          <t>-1</t>
        </is>
      </c>
      <c r="O6" s="305" t="inlineStr">
        <is>
          <t>-1</t>
        </is>
      </c>
      <c r="P6" s="305" t="inlineStr">
        <is>
          <t>-1</t>
        </is>
      </c>
      <c r="Q6" s="305" t="inlineStr">
        <is>
          <t>-1</t>
        </is>
      </c>
      <c r="R6" s="305" t="inlineStr">
        <is>
          <t>-1</t>
        </is>
      </c>
      <c r="S6" s="305" t="inlineStr">
        <is>
          <t>-1</t>
        </is>
      </c>
      <c r="T6" s="305" t="inlineStr">
        <is>
          <t>-1</t>
        </is>
      </c>
      <c r="U6" s="305" t="inlineStr">
        <is>
          <t>-1</t>
        </is>
      </c>
      <c r="V6" s="305" t="inlineStr">
        <is>
          <t>-1</t>
        </is>
      </c>
      <c r="W6" s="305" t="inlineStr">
        <is>
          <t>-1</t>
        </is>
      </c>
      <c r="X6" s="305" t="inlineStr">
        <is>
          <t>-1</t>
        </is>
      </c>
      <c r="Y6" s="305" t="inlineStr">
        <is>
          <t>-1</t>
        </is>
      </c>
      <c r="Z6" s="305" t="inlineStr">
        <is>
          <t>-1</t>
        </is>
      </c>
      <c r="AA6" s="305" t="inlineStr">
        <is>
          <t>-1</t>
        </is>
      </c>
      <c r="AB6" s="305" t="inlineStr">
        <is>
          <t>-1</t>
        </is>
      </c>
      <c r="AC6" s="305" t="inlineStr">
        <is>
          <t>-1</t>
        </is>
      </c>
      <c r="AD6" s="305" t="inlineStr">
        <is>
          <t>-1</t>
        </is>
      </c>
      <c r="AE6" s="305" t="inlineStr">
        <is>
          <t>-1</t>
        </is>
      </c>
      <c r="AF6" s="305" t="inlineStr">
        <is>
          <t>-1</t>
        </is>
      </c>
      <c r="AG6" s="305" t="inlineStr">
        <is>
          <t>-1</t>
        </is>
      </c>
      <c r="AH6" s="305" t="inlineStr">
        <is>
          <t>-1</t>
        </is>
      </c>
      <c r="AI6" s="305" t="inlineStr">
        <is>
          <t>-1</t>
        </is>
      </c>
      <c r="AJ6" s="305" t="inlineStr">
        <is>
          <t>-1</t>
        </is>
      </c>
      <c r="AK6">
        <v>1</v>
      </c>
      <c r="AL6" s="302" t="inlineStr">
        <is>
          <t/>
        </is>
      </c>
      <c r="AM6" s="302" t="inlineStr">
        <is>
          <t/>
        </is>
      </c>
      <c r="AN6" s="304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SSM</t>
        </is>
      </c>
      <c r="B7" t="inlineStr">
        <is>
          <t>ATL</t>
        </is>
      </c>
      <c r="C7" t="inlineStr">
        <is>
          <t>CP</t>
        </is>
      </c>
      <c r="D7" t="inlineStr">
        <is>
          <t>USA</t>
        </is>
      </c>
      <c r="E7" t="inlineStr">
        <is>
          <t>RR</t>
        </is>
      </c>
      <c r="F7" t="inlineStr">
        <is>
          <t>t1</t>
        </is>
      </c>
      <c r="G7" s="305">
        <v>1471</v>
      </c>
      <c r="H7" s="305">
        <v>1084</v>
      </c>
      <c r="I7" s="305">
        <v>1364</v>
      </c>
      <c r="J7" s="305">
        <v>1871</v>
      </c>
      <c r="K7" s="305">
        <v>1452</v>
      </c>
      <c r="L7" s="305">
        <v>1920</v>
      </c>
      <c r="M7" s="305">
        <v>2335</v>
      </c>
      <c r="N7" s="305">
        <v>2634</v>
      </c>
      <c r="O7" s="305">
        <v>2944</v>
      </c>
      <c r="P7" s="305">
        <v>2356</v>
      </c>
      <c r="Q7" s="305">
        <v>2356</v>
      </c>
      <c r="R7" s="305">
        <v>2356</v>
      </c>
      <c r="S7" s="305" t="inlineStr">
        <is>
          <t/>
        </is>
      </c>
      <c r="T7" s="305" t="inlineStr">
        <is>
          <t/>
        </is>
      </c>
      <c r="U7" s="305" t="inlineStr">
        <is>
          <t/>
        </is>
      </c>
      <c r="V7" s="305" t="inlineStr">
        <is>
          <t/>
        </is>
      </c>
      <c r="W7" s="305">
        <v>5793.315</v>
      </c>
      <c r="X7" s="305">
        <v>4975.877</v>
      </c>
      <c r="Y7" s="305">
        <v>4965.486</v>
      </c>
      <c r="Z7" s="305">
        <v>7211.469</v>
      </c>
      <c r="AA7" s="305">
        <v>3921.742</v>
      </c>
      <c r="AB7" s="305">
        <v>3651.584</v>
      </c>
      <c r="AC7" s="305">
        <v>4824.837</v>
      </c>
      <c r="AD7" s="305">
        <v>4611.254</v>
      </c>
      <c r="AE7" s="305">
        <v>6.459</v>
      </c>
      <c r="AF7" s="305">
        <v>6620.169</v>
      </c>
      <c r="AG7" s="305">
        <v>11881.563</v>
      </c>
      <c r="AH7" s="305">
        <v>7311.167</v>
      </c>
      <c r="AI7" s="305">
        <v>8752.549</v>
      </c>
      <c r="AJ7" s="305">
        <v>5996.291</v>
      </c>
      <c r="AK7">
        <v>2</v>
      </c>
      <c r="AL7" s="302">
        <v>34.61</v>
      </c>
      <c r="AM7" s="302">
        <v>81.1</v>
      </c>
      <c r="AN7" s="304">
        <v>104666.762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SSM</t>
        </is>
      </c>
      <c r="B8" t="inlineStr">
        <is>
          <t>ATL</t>
        </is>
      </c>
      <c r="C8" t="inlineStr">
        <is>
          <t>CP</t>
        </is>
      </c>
      <c r="D8" t="inlineStr">
        <is>
          <t>USA</t>
        </is>
      </c>
      <c r="E8" t="inlineStr">
        <is>
          <t>RR</t>
        </is>
      </c>
      <c r="F8" t="inlineStr">
        <is>
          <t>t2</t>
        </is>
      </c>
      <c r="G8" s="305" t="inlineStr">
        <is>
          <t>-1</t>
        </is>
      </c>
      <c r="H8" s="305" t="inlineStr">
        <is>
          <t>-1</t>
        </is>
      </c>
      <c r="I8" s="305" t="inlineStr">
        <is>
          <t>-1</t>
        </is>
      </c>
      <c r="J8" s="305" t="inlineStr">
        <is>
          <t>-1</t>
        </is>
      </c>
      <c r="K8" s="305" t="inlineStr">
        <is>
          <t>-1</t>
        </is>
      </c>
      <c r="L8" s="305" t="inlineStr">
        <is>
          <t>-1</t>
        </is>
      </c>
      <c r="M8" s="305" t="inlineStr">
        <is>
          <t>-1</t>
        </is>
      </c>
      <c r="N8" s="305" t="inlineStr">
        <is>
          <t>-1</t>
        </is>
      </c>
      <c r="O8" s="305" t="inlineStr">
        <is>
          <t>-1</t>
        </is>
      </c>
      <c r="P8" s="305" t="inlineStr">
        <is>
          <t>-1</t>
        </is>
      </c>
      <c r="Q8" s="305" t="inlineStr">
        <is>
          <t>-1</t>
        </is>
      </c>
      <c r="R8" s="305" t="inlineStr">
        <is>
          <t>-1</t>
        </is>
      </c>
      <c r="S8" s="305" t="inlineStr">
        <is>
          <t/>
        </is>
      </c>
      <c r="T8" s="305" t="inlineStr">
        <is>
          <t/>
        </is>
      </c>
      <c r="U8" s="305" t="inlineStr">
        <is>
          <t/>
        </is>
      </c>
      <c r="V8" s="305" t="inlineStr">
        <is>
          <t/>
        </is>
      </c>
      <c r="W8" s="305" t="inlineStr">
        <is>
          <t>-1</t>
        </is>
      </c>
      <c r="X8" s="305" t="inlineStr">
        <is>
          <t>-1</t>
        </is>
      </c>
      <c r="Y8" s="305" t="inlineStr">
        <is>
          <t>-1</t>
        </is>
      </c>
      <c r="Z8" s="305" t="inlineStr">
        <is>
          <t>-1</t>
        </is>
      </c>
      <c r="AA8" s="305" t="inlineStr">
        <is>
          <t>-1</t>
        </is>
      </c>
      <c r="AB8" s="305" t="inlineStr">
        <is>
          <t>-1</t>
        </is>
      </c>
      <c r="AC8" s="305" t="inlineStr">
        <is>
          <t>-1</t>
        </is>
      </c>
      <c r="AD8" s="305" t="inlineStr">
        <is>
          <t>-1</t>
        </is>
      </c>
      <c r="AE8" s="305" t="inlineStr">
        <is>
          <t>-1</t>
        </is>
      </c>
      <c r="AF8" s="305" t="inlineStr">
        <is>
          <t>-1</t>
        </is>
      </c>
      <c r="AG8" s="305" t="inlineStr">
        <is>
          <t>-1</t>
        </is>
      </c>
      <c r="AH8" s="305" t="inlineStr">
        <is>
          <t>-1</t>
        </is>
      </c>
      <c r="AI8" s="305" t="inlineStr">
        <is>
          <t>-1</t>
        </is>
      </c>
      <c r="AJ8" s="305" t="inlineStr">
        <is>
          <t>-1</t>
        </is>
      </c>
      <c r="AK8">
        <v>2</v>
      </c>
      <c r="AL8" s="302" t="inlineStr">
        <is>
          <t/>
        </is>
      </c>
      <c r="AM8" s="302" t="inlineStr">
        <is>
          <t/>
        </is>
      </c>
      <c r="AN8" s="304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SSM</t>
        </is>
      </c>
      <c r="B9" t="inlineStr">
        <is>
          <t>ATL</t>
        </is>
      </c>
      <c r="C9" t="inlineStr">
        <is>
          <t>CP</t>
        </is>
      </c>
      <c r="D9" t="inlineStr">
        <is>
          <t>USA</t>
        </is>
      </c>
      <c r="E9" t="inlineStr">
        <is>
          <t>GN</t>
        </is>
      </c>
      <c r="F9" t="inlineStr">
        <is>
          <t>t1</t>
        </is>
      </c>
      <c r="G9" s="305">
        <v>2779.459</v>
      </c>
      <c r="H9" s="305">
        <v>2094.483</v>
      </c>
      <c r="I9" s="305">
        <v>1354.416</v>
      </c>
      <c r="J9" s="305">
        <v>1416.093</v>
      </c>
      <c r="K9" s="305">
        <v>1349.555</v>
      </c>
      <c r="L9" s="305">
        <v>1162.581</v>
      </c>
      <c r="M9" s="305">
        <v>1207.505</v>
      </c>
      <c r="N9" s="305">
        <v>1259.502</v>
      </c>
      <c r="O9" s="305">
        <v>975.769</v>
      </c>
      <c r="P9" s="305">
        <v>1117.162</v>
      </c>
      <c r="Q9" s="305">
        <v>800.771</v>
      </c>
      <c r="R9" s="305">
        <v>1265.323</v>
      </c>
      <c r="S9" s="305">
        <v>1294.566</v>
      </c>
      <c r="T9" s="305">
        <v>1201.304</v>
      </c>
      <c r="U9" s="305">
        <v>971.492</v>
      </c>
      <c r="V9" s="305">
        <v>1086.398</v>
      </c>
      <c r="W9" s="305">
        <v>1028.945</v>
      </c>
      <c r="X9" s="305">
        <v>1058.872</v>
      </c>
      <c r="Y9" s="305">
        <v>1043.908</v>
      </c>
      <c r="Z9" s="305">
        <v>1051.39</v>
      </c>
      <c r="AA9" s="305" t="inlineStr">
        <is>
          <t/>
        </is>
      </c>
      <c r="AB9" s="305" t="inlineStr">
        <is>
          <t/>
        </is>
      </c>
      <c r="AC9" s="305" t="inlineStr">
        <is>
          <t/>
        </is>
      </c>
      <c r="AD9" s="305" t="inlineStr">
        <is>
          <t/>
        </is>
      </c>
      <c r="AE9" s="305" t="inlineStr">
        <is>
          <t/>
        </is>
      </c>
      <c r="AF9" s="305">
        <v>1377.636</v>
      </c>
      <c r="AG9" s="305">
        <v>1133.313</v>
      </c>
      <c r="AH9" s="305">
        <v>1498.188</v>
      </c>
      <c r="AI9" s="305">
        <v>935.481</v>
      </c>
      <c r="AJ9" s="305">
        <v>716.139</v>
      </c>
      <c r="AK9">
        <v>3</v>
      </c>
      <c r="AL9" s="302">
        <v>10.31</v>
      </c>
      <c r="AM9" s="302">
        <v>91.41</v>
      </c>
      <c r="AN9" s="304">
        <v>31180.251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SSM</t>
        </is>
      </c>
      <c r="B10" t="inlineStr">
        <is>
          <t>ATL</t>
        </is>
      </c>
      <c r="C10" t="inlineStr">
        <is>
          <t>CP</t>
        </is>
      </c>
      <c r="D10" t="inlineStr">
        <is>
          <t>USA</t>
        </is>
      </c>
      <c r="E10" t="inlineStr">
        <is>
          <t>GN</t>
        </is>
      </c>
      <c r="F10" t="inlineStr">
        <is>
          <t>t2</t>
        </is>
      </c>
      <c r="G10" s="305" t="inlineStr">
        <is>
          <t>-1</t>
        </is>
      </c>
      <c r="H10" s="305" t="inlineStr">
        <is>
          <t>-1</t>
        </is>
      </c>
      <c r="I10" s="305" t="inlineStr">
        <is>
          <t>-1</t>
        </is>
      </c>
      <c r="J10" s="305" t="inlineStr">
        <is>
          <t>-1</t>
        </is>
      </c>
      <c r="K10" s="305" t="inlineStr">
        <is>
          <t>-1</t>
        </is>
      </c>
      <c r="L10" s="305" t="inlineStr">
        <is>
          <t>-1</t>
        </is>
      </c>
      <c r="M10" s="305" t="inlineStr">
        <is>
          <t>-1</t>
        </is>
      </c>
      <c r="N10" s="305" t="inlineStr">
        <is>
          <t>-1</t>
        </is>
      </c>
      <c r="O10" s="305" t="inlineStr">
        <is>
          <t>-1</t>
        </is>
      </c>
      <c r="P10" s="305" t="inlineStr">
        <is>
          <t>-1</t>
        </is>
      </c>
      <c r="Q10" s="305" t="inlineStr">
        <is>
          <t>-1</t>
        </is>
      </c>
      <c r="R10" s="305" t="inlineStr">
        <is>
          <t>-1</t>
        </is>
      </c>
      <c r="S10" s="305" t="inlineStr">
        <is>
          <t>-1</t>
        </is>
      </c>
      <c r="T10" s="305" t="inlineStr">
        <is>
          <t>-1</t>
        </is>
      </c>
      <c r="U10" s="305" t="inlineStr">
        <is>
          <t>-1</t>
        </is>
      </c>
      <c r="V10" s="305" t="inlineStr">
        <is>
          <t>-1</t>
        </is>
      </c>
      <c r="W10" s="305" t="inlineStr">
        <is>
          <t>-1</t>
        </is>
      </c>
      <c r="X10" s="305" t="inlineStr">
        <is>
          <t>-1</t>
        </is>
      </c>
      <c r="Y10" s="305" t="inlineStr">
        <is>
          <t>-1</t>
        </is>
      </c>
      <c r="Z10" s="305" t="inlineStr">
        <is>
          <t>-1</t>
        </is>
      </c>
      <c r="AA10" s="305" t="inlineStr">
        <is>
          <t/>
        </is>
      </c>
      <c r="AB10" s="305" t="inlineStr">
        <is>
          <t/>
        </is>
      </c>
      <c r="AC10" s="305" t="inlineStr">
        <is>
          <t/>
        </is>
      </c>
      <c r="AD10" s="305" t="inlineStr">
        <is>
          <t/>
        </is>
      </c>
      <c r="AE10" s="305" t="inlineStr">
        <is>
          <t/>
        </is>
      </c>
      <c r="AF10" s="305" t="inlineStr">
        <is>
          <t>-1</t>
        </is>
      </c>
      <c r="AG10" s="305" t="inlineStr">
        <is>
          <t>-1</t>
        </is>
      </c>
      <c r="AH10" s="305" t="inlineStr">
        <is>
          <t>-1</t>
        </is>
      </c>
      <c r="AI10" s="305" t="inlineStr">
        <is>
          <t>-1</t>
        </is>
      </c>
      <c r="AJ10" s="305" t="inlineStr">
        <is>
          <t>-1</t>
        </is>
      </c>
      <c r="AK10">
        <v>3</v>
      </c>
      <c r="AL10" s="302" t="inlineStr">
        <is>
          <t/>
        </is>
      </c>
      <c r="AM10" s="302" t="inlineStr">
        <is>
          <t/>
        </is>
      </c>
      <c r="AN10" s="304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SSM</t>
        </is>
      </c>
      <c r="B11" t="inlineStr">
        <is>
          <t>ATL</t>
        </is>
      </c>
      <c r="C11" t="inlineStr">
        <is>
          <t>CP</t>
        </is>
      </c>
      <c r="D11" t="inlineStr">
        <is>
          <t>USA</t>
        </is>
      </c>
      <c r="E11" t="inlineStr">
        <is>
          <t>UN</t>
        </is>
      </c>
      <c r="F11" t="inlineStr">
        <is>
          <t>t1</t>
        </is>
      </c>
      <c r="G11" s="305">
        <v>83.825</v>
      </c>
      <c r="H11" s="305">
        <v>74.73</v>
      </c>
      <c r="I11" s="305">
        <v>66.744</v>
      </c>
      <c r="J11" s="305">
        <v>141.429</v>
      </c>
      <c r="K11" s="305">
        <v>71.572</v>
      </c>
      <c r="L11" s="305">
        <v>74.795</v>
      </c>
      <c r="M11" s="305">
        <v>195.38</v>
      </c>
      <c r="N11" s="305">
        <v>439.16</v>
      </c>
      <c r="O11" s="305">
        <v>478.294</v>
      </c>
      <c r="P11" s="305">
        <v>887.155</v>
      </c>
      <c r="Q11" s="305">
        <v>1044.045</v>
      </c>
      <c r="R11" s="305">
        <v>738.439</v>
      </c>
      <c r="S11" s="305">
        <v>724.95</v>
      </c>
      <c r="T11" s="305">
        <v>602.085</v>
      </c>
      <c r="U11" s="305">
        <v>363.046</v>
      </c>
      <c r="V11" s="305">
        <v>482.566</v>
      </c>
      <c r="W11" s="305">
        <v>422.806</v>
      </c>
      <c r="X11" s="305">
        <v>453.844</v>
      </c>
      <c r="Y11" s="305">
        <v>433.452</v>
      </c>
      <c r="Z11" s="305">
        <v>441.211</v>
      </c>
      <c r="AA11" s="305" t="inlineStr">
        <is>
          <t/>
        </is>
      </c>
      <c r="AB11" s="305" t="inlineStr">
        <is>
          <t/>
        </is>
      </c>
      <c r="AC11" s="305" t="inlineStr">
        <is>
          <t/>
        </is>
      </c>
      <c r="AD11" s="305" t="inlineStr">
        <is>
          <t/>
        </is>
      </c>
      <c r="AE11" s="305" t="inlineStr">
        <is>
          <t/>
        </is>
      </c>
      <c r="AF11" s="305">
        <v>122.551</v>
      </c>
      <c r="AG11" s="305">
        <v>53.316</v>
      </c>
      <c r="AH11" s="305">
        <v>81.572</v>
      </c>
      <c r="AI11" s="305">
        <v>9.336</v>
      </c>
      <c r="AJ11" s="305">
        <v>8.631</v>
      </c>
      <c r="AK11">
        <v>4</v>
      </c>
      <c r="AL11" s="302">
        <v>2.81</v>
      </c>
      <c r="AM11" s="302">
        <v>94.22</v>
      </c>
      <c r="AN11" s="304">
        <v>8494.933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SSM</t>
        </is>
      </c>
      <c r="B12" t="inlineStr">
        <is>
          <t>ATL</t>
        </is>
      </c>
      <c r="C12" t="inlineStr">
        <is>
          <t>CP</t>
        </is>
      </c>
      <c r="D12" t="inlineStr">
        <is>
          <t>USA</t>
        </is>
      </c>
      <c r="E12" t="inlineStr">
        <is>
          <t>UN</t>
        </is>
      </c>
      <c r="F12" t="inlineStr">
        <is>
          <t>t2</t>
        </is>
      </c>
      <c r="G12" s="305" t="inlineStr">
        <is>
          <t>-1</t>
        </is>
      </c>
      <c r="H12" s="305" t="inlineStr">
        <is>
          <t>-1</t>
        </is>
      </c>
      <c r="I12" s="305" t="inlineStr">
        <is>
          <t>-1</t>
        </is>
      </c>
      <c r="J12" s="305" t="inlineStr">
        <is>
          <t>-1</t>
        </is>
      </c>
      <c r="K12" s="305" t="inlineStr">
        <is>
          <t>-1</t>
        </is>
      </c>
      <c r="L12" s="305" t="inlineStr">
        <is>
          <t>-1</t>
        </is>
      </c>
      <c r="M12" s="305" t="inlineStr">
        <is>
          <t>-1</t>
        </is>
      </c>
      <c r="N12" s="305" t="inlineStr">
        <is>
          <t>-1</t>
        </is>
      </c>
      <c r="O12" s="305" t="inlineStr">
        <is>
          <t>-1</t>
        </is>
      </c>
      <c r="P12" s="305" t="inlineStr">
        <is>
          <t>-1</t>
        </is>
      </c>
      <c r="Q12" s="305" t="inlineStr">
        <is>
          <t>-1</t>
        </is>
      </c>
      <c r="R12" s="305" t="inlineStr">
        <is>
          <t>-1</t>
        </is>
      </c>
      <c r="S12" s="305" t="inlineStr">
        <is>
          <t>-1</t>
        </is>
      </c>
      <c r="T12" s="305" t="inlineStr">
        <is>
          <t>-1</t>
        </is>
      </c>
      <c r="U12" s="305" t="inlineStr">
        <is>
          <t>-1</t>
        </is>
      </c>
      <c r="V12" s="305" t="inlineStr">
        <is>
          <t>-1</t>
        </is>
      </c>
      <c r="W12" s="305" t="inlineStr">
        <is>
          <t>-1</t>
        </is>
      </c>
      <c r="X12" s="305" t="inlineStr">
        <is>
          <t>-1</t>
        </is>
      </c>
      <c r="Y12" s="305" t="inlineStr">
        <is>
          <t>-1</t>
        </is>
      </c>
      <c r="Z12" s="305" t="inlineStr">
        <is>
          <t>-1</t>
        </is>
      </c>
      <c r="AA12" s="305" t="inlineStr">
        <is>
          <t/>
        </is>
      </c>
      <c r="AB12" s="305" t="inlineStr">
        <is>
          <t/>
        </is>
      </c>
      <c r="AC12" s="305" t="inlineStr">
        <is>
          <t/>
        </is>
      </c>
      <c r="AD12" s="305" t="inlineStr">
        <is>
          <t/>
        </is>
      </c>
      <c r="AE12" s="305" t="inlineStr">
        <is>
          <t/>
        </is>
      </c>
      <c r="AF12" s="305" t="inlineStr">
        <is>
          <t>-1</t>
        </is>
      </c>
      <c r="AG12" s="305" t="inlineStr">
        <is>
          <t>-1</t>
        </is>
      </c>
      <c r="AH12" s="305" t="inlineStr">
        <is>
          <t>-1</t>
        </is>
      </c>
      <c r="AI12" s="305" t="inlineStr">
        <is>
          <t>-1</t>
        </is>
      </c>
      <c r="AJ12" s="305" t="inlineStr">
        <is>
          <t>-1</t>
        </is>
      </c>
      <c r="AK12">
        <v>4</v>
      </c>
      <c r="AL12" s="302" t="inlineStr">
        <is>
          <t/>
        </is>
      </c>
      <c r="AM12" s="302" t="inlineStr">
        <is>
          <t/>
        </is>
      </c>
      <c r="AN12" s="304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SSM</t>
        </is>
      </c>
      <c r="B13" t="inlineStr">
        <is>
          <t>ATL</t>
        </is>
      </c>
      <c r="C13" t="inlineStr">
        <is>
          <t>CP</t>
        </is>
      </c>
      <c r="D13" t="inlineStr">
        <is>
          <t>USA</t>
        </is>
      </c>
      <c r="E13" t="inlineStr">
        <is>
          <t>HL</t>
        </is>
      </c>
      <c r="F13" t="inlineStr">
        <is>
          <t>t1</t>
        </is>
      </c>
      <c r="G13" s="305">
        <v>28.256</v>
      </c>
      <c r="H13" s="305">
        <v>103.194</v>
      </c>
      <c r="I13" s="305">
        <v>73.798</v>
      </c>
      <c r="J13" s="305">
        <v>70.233</v>
      </c>
      <c r="K13" s="305">
        <v>82.102</v>
      </c>
      <c r="L13" s="305">
        <v>108.896</v>
      </c>
      <c r="M13" s="305">
        <v>150.635</v>
      </c>
      <c r="N13" s="305">
        <v>181.099</v>
      </c>
      <c r="O13" s="305">
        <v>210.815</v>
      </c>
      <c r="P13" s="305">
        <v>187.511</v>
      </c>
      <c r="Q13" s="305">
        <v>272.566</v>
      </c>
      <c r="R13" s="305">
        <v>383.882</v>
      </c>
      <c r="S13" s="305">
        <v>326.262</v>
      </c>
      <c r="T13" s="305">
        <v>339.227</v>
      </c>
      <c r="U13" s="305">
        <v>407.21</v>
      </c>
      <c r="V13" s="305">
        <v>373.219</v>
      </c>
      <c r="W13" s="305">
        <v>390.215</v>
      </c>
      <c r="X13" s="305">
        <v>382.817</v>
      </c>
      <c r="Y13" s="305">
        <v>386.516</v>
      </c>
      <c r="Z13" s="305">
        <v>384.866</v>
      </c>
      <c r="AA13" s="305" t="inlineStr">
        <is>
          <t/>
        </is>
      </c>
      <c r="AB13" s="305" t="inlineStr">
        <is>
          <t/>
        </is>
      </c>
      <c r="AC13" s="305" t="inlineStr">
        <is>
          <t/>
        </is>
      </c>
      <c r="AD13" s="305" t="inlineStr">
        <is>
          <t/>
        </is>
      </c>
      <c r="AE13" s="305" t="inlineStr">
        <is>
          <t/>
        </is>
      </c>
      <c r="AF13" s="305">
        <v>656.172</v>
      </c>
      <c r="AG13" s="305">
        <v>651.283</v>
      </c>
      <c r="AH13" s="305">
        <v>711.2</v>
      </c>
      <c r="AI13" s="305">
        <v>295.308</v>
      </c>
      <c r="AJ13" s="305">
        <v>628.929</v>
      </c>
      <c r="AK13">
        <v>5</v>
      </c>
      <c r="AL13" s="302">
        <v>2.57</v>
      </c>
      <c r="AM13" s="302">
        <v>96.8</v>
      </c>
      <c r="AN13" s="304">
        <v>7786.21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SSM</t>
        </is>
      </c>
      <c r="B14" t="inlineStr">
        <is>
          <t>ATL</t>
        </is>
      </c>
      <c r="C14" t="inlineStr">
        <is>
          <t>CP</t>
        </is>
      </c>
      <c r="D14" t="inlineStr">
        <is>
          <t>USA</t>
        </is>
      </c>
      <c r="E14" t="inlineStr">
        <is>
          <t>HL</t>
        </is>
      </c>
      <c r="F14" t="inlineStr">
        <is>
          <t>t2</t>
        </is>
      </c>
      <c r="G14" s="305" t="inlineStr">
        <is>
          <t>-1</t>
        </is>
      </c>
      <c r="H14" s="305" t="inlineStr">
        <is>
          <t>-1</t>
        </is>
      </c>
      <c r="I14" s="305" t="inlineStr">
        <is>
          <t>-1</t>
        </is>
      </c>
      <c r="J14" s="305" t="inlineStr">
        <is>
          <t>-1</t>
        </is>
      </c>
      <c r="K14" s="305" t="inlineStr">
        <is>
          <t>-1</t>
        </is>
      </c>
      <c r="L14" s="305" t="inlineStr">
        <is>
          <t>-1</t>
        </is>
      </c>
      <c r="M14" s="305" t="inlineStr">
        <is>
          <t>-1</t>
        </is>
      </c>
      <c r="N14" s="305" t="inlineStr">
        <is>
          <t>-1</t>
        </is>
      </c>
      <c r="O14" s="305" t="inlineStr">
        <is>
          <t>-1</t>
        </is>
      </c>
      <c r="P14" s="305" t="inlineStr">
        <is>
          <t>-1</t>
        </is>
      </c>
      <c r="Q14" s="305" t="inlineStr">
        <is>
          <t>-1</t>
        </is>
      </c>
      <c r="R14" s="305" t="inlineStr">
        <is>
          <t>-1</t>
        </is>
      </c>
      <c r="S14" s="305" t="inlineStr">
        <is>
          <t>-1</t>
        </is>
      </c>
      <c r="T14" s="305" t="inlineStr">
        <is>
          <t>-1</t>
        </is>
      </c>
      <c r="U14" s="305" t="inlineStr">
        <is>
          <t>-1</t>
        </is>
      </c>
      <c r="V14" s="305" t="inlineStr">
        <is>
          <t>-1</t>
        </is>
      </c>
      <c r="W14" s="305" t="inlineStr">
        <is>
          <t>-1</t>
        </is>
      </c>
      <c r="X14" s="305" t="inlineStr">
        <is>
          <t>-1</t>
        </is>
      </c>
      <c r="Y14" s="305" t="inlineStr">
        <is>
          <t>-1</t>
        </is>
      </c>
      <c r="Z14" s="305" t="inlineStr">
        <is>
          <t>-1</t>
        </is>
      </c>
      <c r="AA14" s="305" t="inlineStr">
        <is>
          <t/>
        </is>
      </c>
      <c r="AB14" s="305" t="inlineStr">
        <is>
          <t/>
        </is>
      </c>
      <c r="AC14" s="305" t="inlineStr">
        <is>
          <t/>
        </is>
      </c>
      <c r="AD14" s="305" t="inlineStr">
        <is>
          <t/>
        </is>
      </c>
      <c r="AE14" s="305" t="inlineStr">
        <is>
          <t/>
        </is>
      </c>
      <c r="AF14" s="305" t="inlineStr">
        <is>
          <t>-1</t>
        </is>
      </c>
      <c r="AG14" s="305" t="inlineStr">
        <is>
          <t>-1</t>
        </is>
      </c>
      <c r="AH14" s="305" t="inlineStr">
        <is>
          <t>-1</t>
        </is>
      </c>
      <c r="AI14" s="305" t="inlineStr">
        <is>
          <t>-1</t>
        </is>
      </c>
      <c r="AJ14" s="305" t="inlineStr">
        <is>
          <t>-1</t>
        </is>
      </c>
      <c r="AK14">
        <v>5</v>
      </c>
      <c r="AL14" s="302" t="inlineStr">
        <is>
          <t/>
        </is>
      </c>
      <c r="AM14" s="302" t="inlineStr">
        <is>
          <t/>
        </is>
      </c>
      <c r="AN14" s="304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SSM</t>
        </is>
      </c>
      <c r="B15" t="inlineStr">
        <is>
          <t>ATL</t>
        </is>
      </c>
      <c r="C15" t="inlineStr">
        <is>
          <t>NCO</t>
        </is>
      </c>
      <c r="D15" t="inlineStr">
        <is>
          <t>Dominican Republic</t>
        </is>
      </c>
      <c r="E15" t="inlineStr">
        <is>
          <t>UN</t>
        </is>
      </c>
      <c r="F15" t="inlineStr">
        <is>
          <t>t1</t>
        </is>
      </c>
      <c r="G15" s="305">
        <v>1330</v>
      </c>
      <c r="H15" s="305">
        <v>2042</v>
      </c>
      <c r="I15" s="305">
        <v>2042</v>
      </c>
      <c r="J15" s="305">
        <v>231.2</v>
      </c>
      <c r="K15" s="305">
        <v>190.7</v>
      </c>
      <c r="L15" s="305">
        <v>125</v>
      </c>
      <c r="M15" s="305">
        <v>158.4</v>
      </c>
      <c r="N15" s="305">
        <v>158</v>
      </c>
      <c r="O15" s="305">
        <v>158</v>
      </c>
      <c r="P15" s="305" t="inlineStr">
        <is>
          <t/>
        </is>
      </c>
      <c r="Q15" s="305" t="inlineStr">
        <is>
          <t/>
        </is>
      </c>
      <c r="R15" s="305" t="inlineStr">
        <is>
          <t/>
        </is>
      </c>
      <c r="S15" s="305" t="inlineStr">
        <is>
          <t/>
        </is>
      </c>
      <c r="T15" s="305" t="inlineStr">
        <is>
          <t/>
        </is>
      </c>
      <c r="U15" s="305" t="inlineStr">
        <is>
          <t/>
        </is>
      </c>
      <c r="V15" s="305" t="inlineStr">
        <is>
          <t/>
        </is>
      </c>
      <c r="W15" s="305" t="inlineStr">
        <is>
          <t/>
        </is>
      </c>
      <c r="X15" s="305" t="inlineStr">
        <is>
          <t/>
        </is>
      </c>
      <c r="Y15" s="305" t="inlineStr">
        <is>
          <t/>
        </is>
      </c>
      <c r="Z15" s="305" t="inlineStr">
        <is>
          <t/>
        </is>
      </c>
      <c r="AA15" s="305" t="inlineStr">
        <is>
          <t/>
        </is>
      </c>
      <c r="AB15" s="305" t="inlineStr">
        <is>
          <t/>
        </is>
      </c>
      <c r="AC15" s="305" t="inlineStr">
        <is>
          <t/>
        </is>
      </c>
      <c r="AD15" s="305" t="inlineStr">
        <is>
          <t/>
        </is>
      </c>
      <c r="AE15" s="305" t="inlineStr">
        <is>
          <t/>
        </is>
      </c>
      <c r="AF15" s="305" t="inlineStr">
        <is>
          <t/>
        </is>
      </c>
      <c r="AG15" s="305" t="inlineStr">
        <is>
          <t/>
        </is>
      </c>
      <c r="AH15" s="305" t="inlineStr">
        <is>
          <t/>
        </is>
      </c>
      <c r="AI15" s="305" t="inlineStr">
        <is>
          <t/>
        </is>
      </c>
      <c r="AJ15" s="305" t="inlineStr">
        <is>
          <t/>
        </is>
      </c>
      <c r="AK15" s="298">
        <v>6</v>
      </c>
      <c r="AL15" s="302">
        <v>2.13</v>
      </c>
      <c r="AM15" s="302">
        <v>98.93</v>
      </c>
      <c r="AN15" s="304">
        <v>6435.3</v>
      </c>
    </row>
    <row r="16">
      <c r="A16" t="inlineStr">
        <is>
          <t>SSM</t>
        </is>
      </c>
      <c r="B16" t="inlineStr">
        <is>
          <t>ATL</t>
        </is>
      </c>
      <c r="C16" t="inlineStr">
        <is>
          <t>NCO</t>
        </is>
      </c>
      <c r="D16" t="inlineStr">
        <is>
          <t>Dominican Republic</t>
        </is>
      </c>
      <c r="E16" t="inlineStr">
        <is>
          <t>UN</t>
        </is>
      </c>
      <c r="F16" t="inlineStr">
        <is>
          <t>t2</t>
        </is>
      </c>
      <c r="G16" s="305" t="inlineStr">
        <is>
          <t>-1</t>
        </is>
      </c>
      <c r="H16" s="305" t="inlineStr">
        <is>
          <t>-1</t>
        </is>
      </c>
      <c r="I16" s="305" t="inlineStr">
        <is>
          <t>-1</t>
        </is>
      </c>
      <c r="J16" s="305" t="inlineStr">
        <is>
          <t>-1</t>
        </is>
      </c>
      <c r="K16" s="305" t="inlineStr">
        <is>
          <t>-1</t>
        </is>
      </c>
      <c r="L16" s="305" t="inlineStr">
        <is>
          <t>-1</t>
        </is>
      </c>
      <c r="M16" s="305" t="inlineStr">
        <is>
          <t>-1</t>
        </is>
      </c>
      <c r="N16" s="305" t="inlineStr">
        <is>
          <t>-1</t>
        </is>
      </c>
      <c r="O16" s="305" t="inlineStr">
        <is>
          <t>-1</t>
        </is>
      </c>
      <c r="P16" s="305" t="inlineStr">
        <is>
          <t/>
        </is>
      </c>
      <c r="Q16" s="305" t="inlineStr">
        <is>
          <t/>
        </is>
      </c>
      <c r="R16" s="305" t="inlineStr">
        <is>
          <t/>
        </is>
      </c>
      <c r="S16" s="305" t="inlineStr">
        <is>
          <t/>
        </is>
      </c>
      <c r="T16" s="305" t="inlineStr">
        <is>
          <t/>
        </is>
      </c>
      <c r="U16" s="305" t="inlineStr">
        <is>
          <t/>
        </is>
      </c>
      <c r="V16" s="305" t="inlineStr">
        <is>
          <t/>
        </is>
      </c>
      <c r="W16" s="305" t="inlineStr">
        <is>
          <t/>
        </is>
      </c>
      <c r="X16" s="305" t="inlineStr">
        <is>
          <t/>
        </is>
      </c>
      <c r="Y16" s="305" t="inlineStr">
        <is>
          <t/>
        </is>
      </c>
      <c r="Z16" s="305" t="inlineStr">
        <is>
          <t/>
        </is>
      </c>
      <c r="AA16" s="305" t="inlineStr">
        <is>
          <t/>
        </is>
      </c>
      <c r="AB16" s="305" t="inlineStr">
        <is>
          <t/>
        </is>
      </c>
      <c r="AC16" s="305" t="inlineStr">
        <is>
          <t/>
        </is>
      </c>
      <c r="AD16" s="305" t="inlineStr">
        <is>
          <t/>
        </is>
      </c>
      <c r="AE16" s="305" t="inlineStr">
        <is>
          <t/>
        </is>
      </c>
      <c r="AF16" s="305" t="inlineStr">
        <is>
          <t/>
        </is>
      </c>
      <c r="AG16" s="305" t="inlineStr">
        <is>
          <t/>
        </is>
      </c>
      <c r="AH16" s="305" t="inlineStr">
        <is>
          <t/>
        </is>
      </c>
      <c r="AI16" s="305" t="inlineStr">
        <is>
          <t/>
        </is>
      </c>
      <c r="AJ16" s="305" t="inlineStr">
        <is>
          <t/>
        </is>
      </c>
      <c r="AK16">
        <v>6</v>
      </c>
      <c r="AL16" s="302" t="inlineStr">
        <is>
          <t/>
        </is>
      </c>
      <c r="AM16" s="302" t="inlineStr">
        <is>
          <t/>
        </is>
      </c>
      <c r="AN16" s="304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SSM</t>
        </is>
      </c>
      <c r="B17" t="inlineStr">
        <is>
          <t>ATL</t>
        </is>
      </c>
      <c r="C17" t="inlineStr">
        <is>
          <t>NCO</t>
        </is>
      </c>
      <c r="D17" t="inlineStr">
        <is>
          <t>Cuba</t>
        </is>
      </c>
      <c r="E17" t="inlineStr">
        <is>
          <t>TR</t>
        </is>
      </c>
      <c r="F17" t="inlineStr">
        <is>
          <t>t1</t>
        </is>
      </c>
      <c r="G17" s="305">
        <v>409</v>
      </c>
      <c r="H17" s="305">
        <v>548</v>
      </c>
      <c r="I17" s="305">
        <v>613</v>
      </c>
      <c r="J17" s="305">
        <v>613</v>
      </c>
      <c r="K17" s="305">
        <v>236</v>
      </c>
      <c r="L17" s="305" t="inlineStr">
        <is>
          <t/>
        </is>
      </c>
      <c r="M17" s="305" t="inlineStr">
        <is>
          <t/>
        </is>
      </c>
      <c r="N17" s="305" t="inlineStr">
        <is>
          <t/>
        </is>
      </c>
      <c r="O17" s="305" t="inlineStr">
        <is>
          <t/>
        </is>
      </c>
      <c r="P17" s="305" t="inlineStr">
        <is>
          <t/>
        </is>
      </c>
      <c r="Q17" s="305" t="inlineStr">
        <is>
          <t/>
        </is>
      </c>
      <c r="R17" s="305" t="inlineStr">
        <is>
          <t/>
        </is>
      </c>
      <c r="S17" s="305" t="inlineStr">
        <is>
          <t/>
        </is>
      </c>
      <c r="T17" s="305" t="inlineStr">
        <is>
          <t/>
        </is>
      </c>
      <c r="U17" s="305" t="inlineStr">
        <is>
          <t/>
        </is>
      </c>
      <c r="V17" s="305" t="inlineStr">
        <is>
          <t/>
        </is>
      </c>
      <c r="W17" s="305" t="inlineStr">
        <is>
          <t/>
        </is>
      </c>
      <c r="X17" s="305" t="inlineStr">
        <is>
          <t/>
        </is>
      </c>
      <c r="Y17" s="305" t="inlineStr">
        <is>
          <t/>
        </is>
      </c>
      <c r="Z17" s="305" t="inlineStr">
        <is>
          <t/>
        </is>
      </c>
      <c r="AA17" s="305" t="inlineStr">
        <is>
          <t/>
        </is>
      </c>
      <c r="AB17" s="305" t="inlineStr">
        <is>
          <t/>
        </is>
      </c>
      <c r="AC17" s="305" t="inlineStr">
        <is>
          <t/>
        </is>
      </c>
      <c r="AD17" s="305" t="inlineStr">
        <is>
          <t/>
        </is>
      </c>
      <c r="AE17" s="305" t="inlineStr">
        <is>
          <t/>
        </is>
      </c>
      <c r="AF17" s="305" t="inlineStr">
        <is>
          <t/>
        </is>
      </c>
      <c r="AG17" s="305" t="inlineStr">
        <is>
          <t/>
        </is>
      </c>
      <c r="AH17" s="305" t="inlineStr">
        <is>
          <t/>
        </is>
      </c>
      <c r="AI17" s="305" t="inlineStr">
        <is>
          <t/>
        </is>
      </c>
      <c r="AJ17" s="305" t="inlineStr">
        <is>
          <t/>
        </is>
      </c>
      <c r="AK17">
        <v>7</v>
      </c>
      <c r="AL17" s="302">
        <v>0.8</v>
      </c>
      <c r="AM17" s="302">
        <v>99.72</v>
      </c>
      <c r="AN17" s="304">
        <v>2419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SSM</t>
        </is>
      </c>
      <c r="B18" t="inlineStr">
        <is>
          <t>ATL</t>
        </is>
      </c>
      <c r="C18" t="inlineStr">
        <is>
          <t>NCO</t>
        </is>
      </c>
      <c r="D18" t="inlineStr">
        <is>
          <t>Cuba</t>
        </is>
      </c>
      <c r="E18" t="inlineStr">
        <is>
          <t>TR</t>
        </is>
      </c>
      <c r="F18" t="inlineStr">
        <is>
          <t>t2</t>
        </is>
      </c>
      <c r="G18" s="305" t="inlineStr">
        <is>
          <t>-1</t>
        </is>
      </c>
      <c r="H18" s="305" t="inlineStr">
        <is>
          <t>-1</t>
        </is>
      </c>
      <c r="I18" s="305" t="inlineStr">
        <is>
          <t>-1</t>
        </is>
      </c>
      <c r="J18" s="305" t="inlineStr">
        <is>
          <t>-1</t>
        </is>
      </c>
      <c r="K18" s="305" t="inlineStr">
        <is>
          <t>-1</t>
        </is>
      </c>
      <c r="L18" s="305" t="inlineStr">
        <is>
          <t/>
        </is>
      </c>
      <c r="M18" s="305" t="inlineStr">
        <is>
          <t/>
        </is>
      </c>
      <c r="N18" s="305" t="inlineStr">
        <is>
          <t/>
        </is>
      </c>
      <c r="O18" s="305" t="inlineStr">
        <is>
          <t/>
        </is>
      </c>
      <c r="P18" s="305" t="inlineStr">
        <is>
          <t/>
        </is>
      </c>
      <c r="Q18" s="305" t="inlineStr">
        <is>
          <t/>
        </is>
      </c>
      <c r="R18" s="305" t="inlineStr">
        <is>
          <t/>
        </is>
      </c>
      <c r="S18" s="305" t="inlineStr">
        <is>
          <t/>
        </is>
      </c>
      <c r="T18" s="305" t="inlineStr">
        <is>
          <t/>
        </is>
      </c>
      <c r="U18" s="305" t="inlineStr">
        <is>
          <t/>
        </is>
      </c>
      <c r="V18" s="305" t="inlineStr">
        <is>
          <t/>
        </is>
      </c>
      <c r="W18" s="305" t="inlineStr">
        <is>
          <t/>
        </is>
      </c>
      <c r="X18" s="305" t="inlineStr">
        <is>
          <t/>
        </is>
      </c>
      <c r="Y18" s="305" t="inlineStr">
        <is>
          <t/>
        </is>
      </c>
      <c r="Z18" s="305" t="inlineStr">
        <is>
          <t/>
        </is>
      </c>
      <c r="AA18" s="305" t="inlineStr">
        <is>
          <t/>
        </is>
      </c>
      <c r="AB18" s="305" t="inlineStr">
        <is>
          <t/>
        </is>
      </c>
      <c r="AC18" s="305" t="inlineStr">
        <is>
          <t/>
        </is>
      </c>
      <c r="AD18" s="305" t="inlineStr">
        <is>
          <t/>
        </is>
      </c>
      <c r="AE18" s="305" t="inlineStr">
        <is>
          <t/>
        </is>
      </c>
      <c r="AF18" s="305" t="inlineStr">
        <is>
          <t/>
        </is>
      </c>
      <c r="AG18" s="305" t="inlineStr">
        <is>
          <t/>
        </is>
      </c>
      <c r="AH18" s="305" t="inlineStr">
        <is>
          <t/>
        </is>
      </c>
      <c r="AI18" s="305" t="inlineStr">
        <is>
          <t/>
        </is>
      </c>
      <c r="AJ18" s="305" t="inlineStr">
        <is>
          <t/>
        </is>
      </c>
      <c r="AK18">
        <v>7</v>
      </c>
      <c r="AL18" s="302" t="inlineStr">
        <is>
          <t/>
        </is>
      </c>
      <c r="AM18" s="302" t="inlineStr">
        <is>
          <t/>
        </is>
      </c>
      <c r="AN18" s="304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SSM</t>
        </is>
      </c>
      <c r="B19" t="inlineStr">
        <is>
          <t>ATL</t>
        </is>
      </c>
      <c r="C19" t="inlineStr">
        <is>
          <t>CP</t>
        </is>
      </c>
      <c r="D19" t="inlineStr">
        <is>
          <t>Gabon</t>
        </is>
      </c>
      <c r="E19" t="inlineStr">
        <is>
          <t>TW</t>
        </is>
      </c>
      <c r="F19" t="inlineStr">
        <is>
          <t>t1</t>
        </is>
      </c>
      <c r="G19" s="305" t="inlineStr">
        <is>
          <t/>
        </is>
      </c>
      <c r="H19" s="305" t="inlineStr">
        <is>
          <t/>
        </is>
      </c>
      <c r="I19" s="305" t="inlineStr">
        <is>
          <t/>
        </is>
      </c>
      <c r="J19" s="305" t="inlineStr">
        <is>
          <t/>
        </is>
      </c>
      <c r="K19" s="305" t="inlineStr">
        <is>
          <t/>
        </is>
      </c>
      <c r="L19" s="305" t="inlineStr">
        <is>
          <t/>
        </is>
      </c>
      <c r="M19" s="305" t="inlineStr">
        <is>
          <t/>
        </is>
      </c>
      <c r="N19" s="305" t="inlineStr">
        <is>
          <t/>
        </is>
      </c>
      <c r="O19" s="305">
        <v>256</v>
      </c>
      <c r="P19" s="305" t="inlineStr">
        <is>
          <t/>
        </is>
      </c>
      <c r="Q19" s="305" t="inlineStr">
        <is>
          <t/>
        </is>
      </c>
      <c r="R19" s="305" t="inlineStr">
        <is>
          <t/>
        </is>
      </c>
      <c r="S19" s="305" t="inlineStr">
        <is>
          <t/>
        </is>
      </c>
      <c r="T19" s="305" t="inlineStr">
        <is>
          <t/>
        </is>
      </c>
      <c r="U19" s="305" t="inlineStr">
        <is>
          <t/>
        </is>
      </c>
      <c r="V19" s="305" t="inlineStr">
        <is>
          <t/>
        </is>
      </c>
      <c r="W19" s="305" t="inlineStr">
        <is>
          <t/>
        </is>
      </c>
      <c r="X19" s="305" t="inlineStr">
        <is>
          <t/>
        </is>
      </c>
      <c r="Y19" s="305" t="inlineStr">
        <is>
          <t/>
        </is>
      </c>
      <c r="Z19" s="305" t="inlineStr">
        <is>
          <t/>
        </is>
      </c>
      <c r="AA19" s="305" t="inlineStr">
        <is>
          <t/>
        </is>
      </c>
      <c r="AB19" s="305" t="inlineStr">
        <is>
          <t/>
        </is>
      </c>
      <c r="AC19" s="305" t="inlineStr">
        <is>
          <t/>
        </is>
      </c>
      <c r="AD19" s="305" t="inlineStr">
        <is>
          <t/>
        </is>
      </c>
      <c r="AE19" s="305" t="inlineStr">
        <is>
          <t/>
        </is>
      </c>
      <c r="AF19" s="305" t="inlineStr">
        <is>
          <t/>
        </is>
      </c>
      <c r="AG19" s="305" t="inlineStr">
        <is>
          <t/>
        </is>
      </c>
      <c r="AH19" s="305" t="inlineStr">
        <is>
          <t/>
        </is>
      </c>
      <c r="AI19" s="305" t="inlineStr">
        <is>
          <t/>
        </is>
      </c>
      <c r="AJ19" s="305" t="inlineStr">
        <is>
          <t/>
        </is>
      </c>
      <c r="AK19">
        <v>8</v>
      </c>
      <c r="AL19" s="302">
        <v>0.08</v>
      </c>
      <c r="AM19" s="302">
        <v>99.81</v>
      </c>
      <c r="AN19" s="304">
        <v>256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SSM</t>
        </is>
      </c>
      <c r="B20" t="inlineStr">
        <is>
          <t>ATL</t>
        </is>
      </c>
      <c r="C20" t="inlineStr">
        <is>
          <t>CP</t>
        </is>
      </c>
      <c r="D20" t="inlineStr">
        <is>
          <t>Gabon</t>
        </is>
      </c>
      <c r="E20" t="inlineStr">
        <is>
          <t>TW</t>
        </is>
      </c>
      <c r="F20" t="inlineStr">
        <is>
          <t>t2</t>
        </is>
      </c>
      <c r="G20" s="305" t="inlineStr">
        <is>
          <t/>
        </is>
      </c>
      <c r="H20" s="305" t="inlineStr">
        <is>
          <t/>
        </is>
      </c>
      <c r="I20" s="305" t="inlineStr">
        <is>
          <t/>
        </is>
      </c>
      <c r="J20" s="305" t="inlineStr">
        <is>
          <t/>
        </is>
      </c>
      <c r="K20" s="305" t="inlineStr">
        <is>
          <t/>
        </is>
      </c>
      <c r="L20" s="305" t="inlineStr">
        <is>
          <t/>
        </is>
      </c>
      <c r="M20" s="305" t="inlineStr">
        <is>
          <t/>
        </is>
      </c>
      <c r="N20" s="305" t="inlineStr">
        <is>
          <t/>
        </is>
      </c>
      <c r="O20" s="305" t="inlineStr">
        <is>
          <t>a</t>
        </is>
      </c>
      <c r="P20" s="305" t="inlineStr">
        <is>
          <t/>
        </is>
      </c>
      <c r="Q20" s="305" t="inlineStr">
        <is>
          <t/>
        </is>
      </c>
      <c r="R20" s="305" t="inlineStr">
        <is>
          <t/>
        </is>
      </c>
      <c r="S20" s="305" t="inlineStr">
        <is>
          <t/>
        </is>
      </c>
      <c r="T20" s="305" t="inlineStr">
        <is>
          <t/>
        </is>
      </c>
      <c r="U20" s="305" t="inlineStr">
        <is>
          <t/>
        </is>
      </c>
      <c r="V20" s="305" t="inlineStr">
        <is>
          <t/>
        </is>
      </c>
      <c r="W20" s="305" t="inlineStr">
        <is>
          <t/>
        </is>
      </c>
      <c r="X20" s="305" t="inlineStr">
        <is>
          <t/>
        </is>
      </c>
      <c r="Y20" s="305" t="inlineStr">
        <is>
          <t/>
        </is>
      </c>
      <c r="Z20" s="305" t="inlineStr">
        <is>
          <t/>
        </is>
      </c>
      <c r="AA20" s="305" t="inlineStr">
        <is>
          <t/>
        </is>
      </c>
      <c r="AB20" s="305" t="inlineStr">
        <is>
          <t/>
        </is>
      </c>
      <c r="AC20" s="305" t="inlineStr">
        <is>
          <t/>
        </is>
      </c>
      <c r="AD20" s="305" t="inlineStr">
        <is>
          <t/>
        </is>
      </c>
      <c r="AE20" s="305" t="inlineStr">
        <is>
          <t/>
        </is>
      </c>
      <c r="AF20" s="305" t="inlineStr">
        <is>
          <t/>
        </is>
      </c>
      <c r="AG20" s="305" t="inlineStr">
        <is>
          <t/>
        </is>
      </c>
      <c r="AH20" s="305" t="inlineStr">
        <is>
          <t/>
        </is>
      </c>
      <c r="AI20" s="305" t="inlineStr">
        <is>
          <t/>
        </is>
      </c>
      <c r="AJ20" s="305" t="inlineStr">
        <is>
          <t/>
        </is>
      </c>
      <c r="AK20">
        <v>8</v>
      </c>
      <c r="AL20" s="302" t="inlineStr">
        <is>
          <t/>
        </is>
      </c>
      <c r="AM20" s="302" t="inlineStr">
        <is>
          <t/>
        </is>
      </c>
      <c r="AN20" s="304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SSM</t>
        </is>
      </c>
      <c r="B21" t="inlineStr">
        <is>
          <t>ATL</t>
        </is>
      </c>
      <c r="C21" t="inlineStr">
        <is>
          <t>NCO</t>
        </is>
      </c>
      <c r="D21" t="inlineStr">
        <is>
          <t>Colombia</t>
        </is>
      </c>
      <c r="E21" t="inlineStr">
        <is>
          <t>UN</t>
        </is>
      </c>
      <c r="F21" t="inlineStr">
        <is>
          <t>t1</t>
        </is>
      </c>
      <c r="G21" s="305">
        <v>69</v>
      </c>
      <c r="H21" s="305">
        <v>69</v>
      </c>
      <c r="I21" s="305" t="inlineStr">
        <is>
          <t/>
        </is>
      </c>
      <c r="J21" s="305" t="inlineStr">
        <is>
          <t/>
        </is>
      </c>
      <c r="K21" s="305" t="inlineStr">
        <is>
          <t/>
        </is>
      </c>
      <c r="L21" s="305" t="inlineStr">
        <is>
          <t/>
        </is>
      </c>
      <c r="M21" s="305" t="inlineStr">
        <is>
          <t/>
        </is>
      </c>
      <c r="N21" s="305" t="inlineStr">
        <is>
          <t/>
        </is>
      </c>
      <c r="O21" s="305" t="inlineStr">
        <is>
          <t/>
        </is>
      </c>
      <c r="P21" s="305" t="inlineStr">
        <is>
          <t/>
        </is>
      </c>
      <c r="Q21" s="305" t="inlineStr">
        <is>
          <t/>
        </is>
      </c>
      <c r="R21" s="305" t="inlineStr">
        <is>
          <t/>
        </is>
      </c>
      <c r="S21" s="305" t="inlineStr">
        <is>
          <t/>
        </is>
      </c>
      <c r="T21" s="305" t="inlineStr">
        <is>
          <t/>
        </is>
      </c>
      <c r="U21" s="305" t="inlineStr">
        <is>
          <t/>
        </is>
      </c>
      <c r="V21" s="305" t="inlineStr">
        <is>
          <t/>
        </is>
      </c>
      <c r="W21" s="305" t="inlineStr">
        <is>
          <t/>
        </is>
      </c>
      <c r="X21" s="305" t="inlineStr">
        <is>
          <t/>
        </is>
      </c>
      <c r="Y21" s="305" t="inlineStr">
        <is>
          <t/>
        </is>
      </c>
      <c r="Z21" s="305" t="inlineStr">
        <is>
          <t/>
        </is>
      </c>
      <c r="AA21" s="305" t="inlineStr">
        <is>
          <t/>
        </is>
      </c>
      <c r="AB21" s="305" t="inlineStr">
        <is>
          <t/>
        </is>
      </c>
      <c r="AC21" s="305" t="inlineStr">
        <is>
          <t/>
        </is>
      </c>
      <c r="AD21" s="305" t="inlineStr">
        <is>
          <t/>
        </is>
      </c>
      <c r="AE21" s="305" t="inlineStr">
        <is>
          <t/>
        </is>
      </c>
      <c r="AF21" s="305" t="inlineStr">
        <is>
          <t/>
        </is>
      </c>
      <c r="AG21" s="305" t="inlineStr">
        <is>
          <t/>
        </is>
      </c>
      <c r="AH21" s="305" t="inlineStr">
        <is>
          <t/>
        </is>
      </c>
      <c r="AI21" s="305" t="inlineStr">
        <is>
          <t/>
        </is>
      </c>
      <c r="AJ21" s="305" t="inlineStr">
        <is>
          <t/>
        </is>
      </c>
      <c r="AK21">
        <v>9</v>
      </c>
      <c r="AL21" s="302">
        <v>0.05</v>
      </c>
      <c r="AM21" s="302">
        <v>99.86</v>
      </c>
      <c r="AN21" s="304">
        <v>138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SSM</t>
        </is>
      </c>
      <c r="B22" t="inlineStr">
        <is>
          <t>ATL</t>
        </is>
      </c>
      <c r="C22" t="inlineStr">
        <is>
          <t>NCO</t>
        </is>
      </c>
      <c r="D22" t="inlineStr">
        <is>
          <t>Colombia</t>
        </is>
      </c>
      <c r="E22" t="inlineStr">
        <is>
          <t>UN</t>
        </is>
      </c>
      <c r="F22" t="inlineStr">
        <is>
          <t>t2</t>
        </is>
      </c>
      <c r="G22" s="305" t="inlineStr">
        <is>
          <t>-1</t>
        </is>
      </c>
      <c r="H22" s="305" t="inlineStr">
        <is>
          <t>-1</t>
        </is>
      </c>
      <c r="I22" s="305" t="inlineStr">
        <is>
          <t/>
        </is>
      </c>
      <c r="J22" s="305" t="inlineStr">
        <is>
          <t/>
        </is>
      </c>
      <c r="K22" s="305" t="inlineStr">
        <is>
          <t/>
        </is>
      </c>
      <c r="L22" s="305" t="inlineStr">
        <is>
          <t/>
        </is>
      </c>
      <c r="M22" s="305" t="inlineStr">
        <is>
          <t/>
        </is>
      </c>
      <c r="N22" s="305" t="inlineStr">
        <is>
          <t/>
        </is>
      </c>
      <c r="O22" s="305" t="inlineStr">
        <is>
          <t/>
        </is>
      </c>
      <c r="P22" s="305" t="inlineStr">
        <is>
          <t/>
        </is>
      </c>
      <c r="Q22" s="305" t="inlineStr">
        <is>
          <t/>
        </is>
      </c>
      <c r="R22" s="305" t="inlineStr">
        <is>
          <t/>
        </is>
      </c>
      <c r="S22" s="305" t="inlineStr">
        <is>
          <t/>
        </is>
      </c>
      <c r="T22" s="305" t="inlineStr">
        <is>
          <t/>
        </is>
      </c>
      <c r="U22" s="305" t="inlineStr">
        <is>
          <t/>
        </is>
      </c>
      <c r="V22" s="305" t="inlineStr">
        <is>
          <t/>
        </is>
      </c>
      <c r="W22" s="305" t="inlineStr">
        <is>
          <t/>
        </is>
      </c>
      <c r="X22" s="305" t="inlineStr">
        <is>
          <t/>
        </is>
      </c>
      <c r="Y22" s="305" t="inlineStr">
        <is>
          <t/>
        </is>
      </c>
      <c r="Z22" s="305" t="inlineStr">
        <is>
          <t/>
        </is>
      </c>
      <c r="AA22" s="305" t="inlineStr">
        <is>
          <t/>
        </is>
      </c>
      <c r="AB22" s="305" t="inlineStr">
        <is>
          <t/>
        </is>
      </c>
      <c r="AC22" s="305" t="inlineStr">
        <is>
          <t/>
        </is>
      </c>
      <c r="AD22" s="305" t="inlineStr">
        <is>
          <t/>
        </is>
      </c>
      <c r="AE22" s="305" t="inlineStr">
        <is>
          <t/>
        </is>
      </c>
      <c r="AF22" s="305" t="inlineStr">
        <is>
          <t/>
        </is>
      </c>
      <c r="AG22" s="305" t="inlineStr">
        <is>
          <t/>
        </is>
      </c>
      <c r="AH22" s="305" t="inlineStr">
        <is>
          <t/>
        </is>
      </c>
      <c r="AI22" s="305" t="inlineStr">
        <is>
          <t/>
        </is>
      </c>
      <c r="AJ22" s="305" t="inlineStr">
        <is>
          <t/>
        </is>
      </c>
      <c r="AK22">
        <v>9</v>
      </c>
      <c r="AL22" s="302" t="inlineStr">
        <is>
          <t/>
        </is>
      </c>
      <c r="AM22" s="302" t="inlineStr">
        <is>
          <t/>
        </is>
      </c>
      <c r="AN22" s="304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SSM</t>
        </is>
      </c>
      <c r="B23" t="inlineStr">
        <is>
          <t>ATL</t>
        </is>
      </c>
      <c r="C23" t="inlineStr">
        <is>
          <t>CP</t>
        </is>
      </c>
      <c r="D23" t="inlineStr">
        <is>
          <t>USA</t>
        </is>
      </c>
      <c r="E23" t="inlineStr">
        <is>
          <t>TW</t>
        </is>
      </c>
      <c r="F23" t="inlineStr">
        <is>
          <t>t1</t>
        </is>
      </c>
      <c r="G23" s="305">
        <v>7.058</v>
      </c>
      <c r="H23" s="305">
        <v>3.349</v>
      </c>
      <c r="I23" s="305">
        <v>3.847</v>
      </c>
      <c r="J23" s="305">
        <v>5.959</v>
      </c>
      <c r="K23" s="305">
        <v>2.709</v>
      </c>
      <c r="L23" s="305">
        <v>1.732</v>
      </c>
      <c r="M23" s="305">
        <v>1.202</v>
      </c>
      <c r="N23" s="305">
        <v>0.727</v>
      </c>
      <c r="O23" s="305">
        <v>1.681</v>
      </c>
      <c r="P23" s="305">
        <v>1.754</v>
      </c>
      <c r="Q23" s="305">
        <v>0.966</v>
      </c>
      <c r="R23" s="305">
        <v>0.456</v>
      </c>
      <c r="S23" s="305">
        <v>76.272</v>
      </c>
      <c r="T23" s="305">
        <v>0.649</v>
      </c>
      <c r="U23" s="305">
        <v>0.648</v>
      </c>
      <c r="V23" s="305">
        <v>0.648</v>
      </c>
      <c r="W23" s="305">
        <v>0.648</v>
      </c>
      <c r="X23" s="305" t="inlineStr">
        <is>
          <t/>
        </is>
      </c>
      <c r="Y23" s="305" t="inlineStr">
        <is>
          <t/>
        </is>
      </c>
      <c r="Z23" s="305" t="inlineStr">
        <is>
          <t/>
        </is>
      </c>
      <c r="AA23" s="305" t="inlineStr">
        <is>
          <t/>
        </is>
      </c>
      <c r="AB23" s="305" t="inlineStr">
        <is>
          <t/>
        </is>
      </c>
      <c r="AC23" s="305" t="inlineStr">
        <is>
          <t/>
        </is>
      </c>
      <c r="AD23" s="305" t="inlineStr">
        <is>
          <t/>
        </is>
      </c>
      <c r="AE23" s="305" t="inlineStr">
        <is>
          <t/>
        </is>
      </c>
      <c r="AF23" s="305">
        <v>0.655</v>
      </c>
      <c r="AG23" s="305">
        <v>0.434</v>
      </c>
      <c r="AH23" s="305">
        <v>2.015</v>
      </c>
      <c r="AI23" s="305">
        <v>0.391</v>
      </c>
      <c r="AJ23" s="305">
        <v>0.17</v>
      </c>
      <c r="AK23">
        <v>10</v>
      </c>
      <c r="AL23" s="302">
        <v>0.04</v>
      </c>
      <c r="AM23" s="302">
        <v>99.89</v>
      </c>
      <c r="AN23" s="304">
        <v>113.97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SSM</t>
        </is>
      </c>
      <c r="B24" t="inlineStr">
        <is>
          <t>ATL</t>
        </is>
      </c>
      <c r="C24" t="inlineStr">
        <is>
          <t>CP</t>
        </is>
      </c>
      <c r="D24" t="inlineStr">
        <is>
          <t>USA</t>
        </is>
      </c>
      <c r="E24" t="inlineStr">
        <is>
          <t>TW</t>
        </is>
      </c>
      <c r="F24" t="inlineStr">
        <is>
          <t>t2</t>
        </is>
      </c>
      <c r="G24" s="305" t="inlineStr">
        <is>
          <t>-1</t>
        </is>
      </c>
      <c r="H24" s="305" t="inlineStr">
        <is>
          <t>-1</t>
        </is>
      </c>
      <c r="I24" s="305" t="inlineStr">
        <is>
          <t>-1</t>
        </is>
      </c>
      <c r="J24" s="305" t="inlineStr">
        <is>
          <t>-1</t>
        </is>
      </c>
      <c r="K24" s="305" t="inlineStr">
        <is>
          <t>-1</t>
        </is>
      </c>
      <c r="L24" s="305" t="inlineStr">
        <is>
          <t>-1</t>
        </is>
      </c>
      <c r="M24" s="305" t="inlineStr">
        <is>
          <t>-1</t>
        </is>
      </c>
      <c r="N24" s="305" t="inlineStr">
        <is>
          <t>-1</t>
        </is>
      </c>
      <c r="O24" s="305" t="inlineStr">
        <is>
          <t>-1</t>
        </is>
      </c>
      <c r="P24" s="305" t="inlineStr">
        <is>
          <t>-1</t>
        </is>
      </c>
      <c r="Q24" s="305" t="inlineStr">
        <is>
          <t>-1</t>
        </is>
      </c>
      <c r="R24" s="305" t="inlineStr">
        <is>
          <t>-1</t>
        </is>
      </c>
      <c r="S24" s="305" t="inlineStr">
        <is>
          <t>-1</t>
        </is>
      </c>
      <c r="T24" s="305" t="inlineStr">
        <is>
          <t>-1</t>
        </is>
      </c>
      <c r="U24" s="305" t="inlineStr">
        <is>
          <t>-1</t>
        </is>
      </c>
      <c r="V24" s="305" t="inlineStr">
        <is>
          <t>-1</t>
        </is>
      </c>
      <c r="W24" s="305" t="inlineStr">
        <is>
          <t>-1</t>
        </is>
      </c>
      <c r="X24" s="305" t="inlineStr">
        <is>
          <t/>
        </is>
      </c>
      <c r="Y24" s="305" t="inlineStr">
        <is>
          <t/>
        </is>
      </c>
      <c r="Z24" s="305" t="inlineStr">
        <is>
          <t/>
        </is>
      </c>
      <c r="AA24" s="305" t="inlineStr">
        <is>
          <t/>
        </is>
      </c>
      <c r="AB24" s="305" t="inlineStr">
        <is>
          <t/>
        </is>
      </c>
      <c r="AC24" s="305" t="inlineStr">
        <is>
          <t/>
        </is>
      </c>
      <c r="AD24" s="305" t="inlineStr">
        <is>
          <t/>
        </is>
      </c>
      <c r="AE24" s="305" t="inlineStr">
        <is>
          <t/>
        </is>
      </c>
      <c r="AF24" s="305" t="inlineStr">
        <is>
          <t>-1</t>
        </is>
      </c>
      <c r="AG24" s="305" t="inlineStr">
        <is>
          <t>-1</t>
        </is>
      </c>
      <c r="AH24" s="305" t="inlineStr">
        <is>
          <t>-1</t>
        </is>
      </c>
      <c r="AI24" s="305" t="inlineStr">
        <is>
          <t>-1</t>
        </is>
      </c>
      <c r="AJ24" s="305" t="inlineStr">
        <is>
          <t>-1</t>
        </is>
      </c>
      <c r="AK24">
        <v>10</v>
      </c>
      <c r="AL24" s="302" t="inlineStr">
        <is>
          <t/>
        </is>
      </c>
      <c r="AM24" s="302" t="inlineStr">
        <is>
          <t/>
        </is>
      </c>
      <c r="AN24" s="304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SSM</t>
        </is>
      </c>
      <c r="B25" t="inlineStr">
        <is>
          <t>ATL</t>
        </is>
      </c>
      <c r="C25" t="inlineStr">
        <is>
          <t>CP</t>
        </is>
      </c>
      <c r="D25" t="inlineStr">
        <is>
          <t>EU-Portugal</t>
        </is>
      </c>
      <c r="E25" t="inlineStr">
        <is>
          <t>PS</t>
        </is>
      </c>
      <c r="F25" t="inlineStr">
        <is>
          <t>t1</t>
        </is>
      </c>
      <c r="G25" s="305" t="inlineStr">
        <is>
          <t/>
        </is>
      </c>
      <c r="H25" s="305" t="inlineStr">
        <is>
          <t/>
        </is>
      </c>
      <c r="I25" s="305" t="inlineStr">
        <is>
          <t/>
        </is>
      </c>
      <c r="J25" s="305" t="inlineStr">
        <is>
          <t/>
        </is>
      </c>
      <c r="K25" s="305" t="inlineStr">
        <is>
          <t/>
        </is>
      </c>
      <c r="L25" s="305" t="inlineStr">
        <is>
          <t/>
        </is>
      </c>
      <c r="M25" s="305" t="inlineStr">
        <is>
          <t/>
        </is>
      </c>
      <c r="N25" s="305" t="inlineStr">
        <is>
          <t/>
        </is>
      </c>
      <c r="O25" s="305" t="inlineStr">
        <is>
          <t/>
        </is>
      </c>
      <c r="P25" s="305" t="inlineStr">
        <is>
          <t/>
        </is>
      </c>
      <c r="Q25" s="305" t="inlineStr">
        <is>
          <t/>
        </is>
      </c>
      <c r="R25" s="305">
        <v>0.24</v>
      </c>
      <c r="S25" s="305">
        <v>21.667</v>
      </c>
      <c r="T25" s="305">
        <v>5.674</v>
      </c>
      <c r="U25" s="305">
        <v>0.027</v>
      </c>
      <c r="V25" s="305">
        <v>0.797</v>
      </c>
      <c r="W25" s="305">
        <v>9.809</v>
      </c>
      <c r="X25" s="305">
        <v>3.532</v>
      </c>
      <c r="Y25" s="305">
        <v>0.069</v>
      </c>
      <c r="Z25" s="305">
        <v>0.006</v>
      </c>
      <c r="AA25" s="305" t="inlineStr">
        <is>
          <t/>
        </is>
      </c>
      <c r="AB25" s="305" t="inlineStr">
        <is>
          <t/>
        </is>
      </c>
      <c r="AC25" s="305">
        <v>0.475</v>
      </c>
      <c r="AD25" s="305">
        <v>0.008</v>
      </c>
      <c r="AE25" s="305" t="inlineStr">
        <is>
          <t/>
        </is>
      </c>
      <c r="AF25" s="305" t="inlineStr">
        <is>
          <t/>
        </is>
      </c>
      <c r="AG25" s="305" t="inlineStr">
        <is>
          <t/>
        </is>
      </c>
      <c r="AH25" s="305" t="inlineStr">
        <is>
          <t/>
        </is>
      </c>
      <c r="AI25" s="305" t="inlineStr">
        <is>
          <t/>
        </is>
      </c>
      <c r="AJ25" s="305" t="inlineStr">
        <is>
          <t/>
        </is>
      </c>
      <c r="AK25">
        <v>11</v>
      </c>
      <c r="AL25" s="302">
        <v>0.01</v>
      </c>
      <c r="AM25" s="302">
        <v>99.91</v>
      </c>
      <c r="AN25" s="304">
        <v>42.304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SSM</t>
        </is>
      </c>
      <c r="B26" t="inlineStr">
        <is>
          <t>ATL</t>
        </is>
      </c>
      <c r="C26" t="inlineStr">
        <is>
          <t>CP</t>
        </is>
      </c>
      <c r="D26" t="inlineStr">
        <is>
          <t>EU-Portugal</t>
        </is>
      </c>
      <c r="E26" t="inlineStr">
        <is>
          <t>PS</t>
        </is>
      </c>
      <c r="F26" t="inlineStr">
        <is>
          <t>t2</t>
        </is>
      </c>
      <c r="G26" s="305" t="inlineStr">
        <is>
          <t/>
        </is>
      </c>
      <c r="H26" s="305" t="inlineStr">
        <is>
          <t/>
        </is>
      </c>
      <c r="I26" s="305" t="inlineStr">
        <is>
          <t/>
        </is>
      </c>
      <c r="J26" s="305" t="inlineStr">
        <is>
          <t/>
        </is>
      </c>
      <c r="K26" s="305" t="inlineStr">
        <is>
          <t/>
        </is>
      </c>
      <c r="L26" s="305" t="inlineStr">
        <is>
          <t/>
        </is>
      </c>
      <c r="M26" s="305" t="inlineStr">
        <is>
          <t/>
        </is>
      </c>
      <c r="N26" s="305" t="inlineStr">
        <is>
          <t/>
        </is>
      </c>
      <c r="O26" s="305" t="inlineStr">
        <is>
          <t/>
        </is>
      </c>
      <c r="P26" s="305" t="inlineStr">
        <is>
          <t/>
        </is>
      </c>
      <c r="Q26" s="305" t="inlineStr">
        <is>
          <t/>
        </is>
      </c>
      <c r="R26" s="305" t="inlineStr">
        <is>
          <t>-1</t>
        </is>
      </c>
      <c r="S26" s="305" t="inlineStr">
        <is>
          <t>-1</t>
        </is>
      </c>
      <c r="T26" s="305" t="inlineStr">
        <is>
          <t>-1</t>
        </is>
      </c>
      <c r="U26" s="305" t="inlineStr">
        <is>
          <t>-1</t>
        </is>
      </c>
      <c r="V26" s="305" t="inlineStr">
        <is>
          <t>-1</t>
        </is>
      </c>
      <c r="W26" s="305" t="inlineStr">
        <is>
          <t>-1</t>
        </is>
      </c>
      <c r="X26" s="305" t="inlineStr">
        <is>
          <t>-1</t>
        </is>
      </c>
      <c r="Y26" s="305" t="inlineStr">
        <is>
          <t>-1</t>
        </is>
      </c>
      <c r="Z26" s="305" t="inlineStr">
        <is>
          <t>-1</t>
        </is>
      </c>
      <c r="AA26" s="305" t="inlineStr">
        <is>
          <t/>
        </is>
      </c>
      <c r="AB26" s="305" t="inlineStr">
        <is>
          <t/>
        </is>
      </c>
      <c r="AC26" s="305" t="inlineStr">
        <is>
          <t>-1</t>
        </is>
      </c>
      <c r="AD26" s="305" t="inlineStr">
        <is>
          <t>-1</t>
        </is>
      </c>
      <c r="AE26" s="305" t="inlineStr">
        <is>
          <t/>
        </is>
      </c>
      <c r="AF26" s="305" t="inlineStr">
        <is>
          <t/>
        </is>
      </c>
      <c r="AG26" s="305" t="inlineStr">
        <is>
          <t/>
        </is>
      </c>
      <c r="AH26" s="305" t="inlineStr">
        <is>
          <t/>
        </is>
      </c>
      <c r="AI26" s="305" t="inlineStr">
        <is>
          <t/>
        </is>
      </c>
      <c r="AJ26" s="305" t="inlineStr">
        <is>
          <t/>
        </is>
      </c>
      <c r="AK26">
        <v>11</v>
      </c>
      <c r="AL26" s="302" t="inlineStr">
        <is>
          <t/>
        </is>
      </c>
      <c r="AM26" s="302" t="inlineStr">
        <is>
          <t/>
        </is>
      </c>
      <c r="AN26" s="304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SSM</t>
        </is>
      </c>
      <c r="B27" t="inlineStr">
        <is>
          <t>ATL</t>
        </is>
      </c>
      <c r="C27" t="inlineStr">
        <is>
          <t>CP</t>
        </is>
      </c>
      <c r="D27" t="inlineStr">
        <is>
          <t>USA</t>
        </is>
      </c>
      <c r="E27" t="inlineStr">
        <is>
          <t>TR</t>
        </is>
      </c>
      <c r="F27" t="inlineStr">
        <is>
          <t>t1</t>
        </is>
      </c>
      <c r="G27" s="305">
        <v>6.851</v>
      </c>
      <c r="H27" s="305">
        <v>0.548</v>
      </c>
      <c r="I27" s="305">
        <v>0.988</v>
      </c>
      <c r="J27" s="305">
        <v>1.203</v>
      </c>
      <c r="K27" s="305">
        <v>0.928</v>
      </c>
      <c r="L27" s="305">
        <v>1.613</v>
      </c>
      <c r="M27" s="305">
        <v>1.99</v>
      </c>
      <c r="N27" s="305">
        <v>8.572</v>
      </c>
      <c r="O27" s="305">
        <v>0.682</v>
      </c>
      <c r="P27" s="305">
        <v>1.019</v>
      </c>
      <c r="Q27" s="305">
        <v>2.236</v>
      </c>
      <c r="R27" s="305">
        <v>1.809</v>
      </c>
      <c r="S27" s="305">
        <v>2.98</v>
      </c>
      <c r="T27" s="305">
        <v>1.962</v>
      </c>
      <c r="U27" s="305">
        <v>1.611</v>
      </c>
      <c r="V27" s="305">
        <v>1.787</v>
      </c>
      <c r="W27" s="305">
        <v>1.699</v>
      </c>
      <c r="X27" s="305" t="inlineStr">
        <is>
          <t/>
        </is>
      </c>
      <c r="Y27" s="305" t="inlineStr">
        <is>
          <t/>
        </is>
      </c>
      <c r="Z27" s="305" t="inlineStr">
        <is>
          <t/>
        </is>
      </c>
      <c r="AA27" s="305" t="inlineStr">
        <is>
          <t/>
        </is>
      </c>
      <c r="AB27" s="305" t="inlineStr">
        <is>
          <t/>
        </is>
      </c>
      <c r="AC27" s="305" t="inlineStr">
        <is>
          <t/>
        </is>
      </c>
      <c r="AD27" s="305" t="inlineStr">
        <is>
          <t/>
        </is>
      </c>
      <c r="AE27" s="305" t="inlineStr">
        <is>
          <t/>
        </is>
      </c>
      <c r="AF27" s="305" t="inlineStr">
        <is>
          <t/>
        </is>
      </c>
      <c r="AG27" s="305" t="inlineStr">
        <is>
          <t/>
        </is>
      </c>
      <c r="AH27" s="305" t="inlineStr">
        <is>
          <t/>
        </is>
      </c>
      <c r="AI27" s="305" t="inlineStr">
        <is>
          <t/>
        </is>
      </c>
      <c r="AJ27" s="305" t="inlineStr">
        <is>
          <t/>
        </is>
      </c>
      <c r="AK27">
        <v>12</v>
      </c>
      <c r="AL27" s="302">
        <v>0.01</v>
      </c>
      <c r="AM27" s="302">
        <v>99.92</v>
      </c>
      <c r="AN27" s="304">
        <v>38.476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SSM</t>
        </is>
      </c>
      <c r="B28" t="inlineStr">
        <is>
          <t>ATL</t>
        </is>
      </c>
      <c r="C28" t="inlineStr">
        <is>
          <t>CP</t>
        </is>
      </c>
      <c r="D28" t="inlineStr">
        <is>
          <t>USA</t>
        </is>
      </c>
      <c r="E28" t="inlineStr">
        <is>
          <t>TR</t>
        </is>
      </c>
      <c r="F28" t="inlineStr">
        <is>
          <t>t2</t>
        </is>
      </c>
      <c r="G28" s="305" t="inlineStr">
        <is>
          <t>-1</t>
        </is>
      </c>
      <c r="H28" s="305" t="inlineStr">
        <is>
          <t>-1</t>
        </is>
      </c>
      <c r="I28" s="305" t="inlineStr">
        <is>
          <t>-1</t>
        </is>
      </c>
      <c r="J28" s="305" t="inlineStr">
        <is>
          <t>-1</t>
        </is>
      </c>
      <c r="K28" s="305" t="inlineStr">
        <is>
          <t>-1</t>
        </is>
      </c>
      <c r="L28" s="305" t="inlineStr">
        <is>
          <t>-1</t>
        </is>
      </c>
      <c r="M28" s="305" t="inlineStr">
        <is>
          <t>-1</t>
        </is>
      </c>
      <c r="N28" s="305" t="inlineStr">
        <is>
          <t>-1</t>
        </is>
      </c>
      <c r="O28" s="305" t="inlineStr">
        <is>
          <t>-1</t>
        </is>
      </c>
      <c r="P28" s="305" t="inlineStr">
        <is>
          <t>-1</t>
        </is>
      </c>
      <c r="Q28" s="305" t="inlineStr">
        <is>
          <t>-1</t>
        </is>
      </c>
      <c r="R28" s="305" t="inlineStr">
        <is>
          <t>-1</t>
        </is>
      </c>
      <c r="S28" s="305" t="inlineStr">
        <is>
          <t>-1</t>
        </is>
      </c>
      <c r="T28" s="305" t="inlineStr">
        <is>
          <t>-1</t>
        </is>
      </c>
      <c r="U28" s="305" t="inlineStr">
        <is>
          <t>-1</t>
        </is>
      </c>
      <c r="V28" s="305" t="inlineStr">
        <is>
          <t>-1</t>
        </is>
      </c>
      <c r="W28" s="305" t="inlineStr">
        <is>
          <t>-1</t>
        </is>
      </c>
      <c r="X28" s="305" t="inlineStr">
        <is>
          <t/>
        </is>
      </c>
      <c r="Y28" s="305" t="inlineStr">
        <is>
          <t/>
        </is>
      </c>
      <c r="Z28" s="305" t="inlineStr">
        <is>
          <t/>
        </is>
      </c>
      <c r="AA28" s="305" t="inlineStr">
        <is>
          <t/>
        </is>
      </c>
      <c r="AB28" s="305" t="inlineStr">
        <is>
          <t/>
        </is>
      </c>
      <c r="AC28" s="305" t="inlineStr">
        <is>
          <t/>
        </is>
      </c>
      <c r="AD28" s="305" t="inlineStr">
        <is>
          <t/>
        </is>
      </c>
      <c r="AE28" s="305" t="inlineStr">
        <is>
          <t/>
        </is>
      </c>
      <c r="AF28" s="305" t="inlineStr">
        <is>
          <t/>
        </is>
      </c>
      <c r="AG28" s="305" t="inlineStr">
        <is>
          <t/>
        </is>
      </c>
      <c r="AH28" s="305" t="inlineStr">
        <is>
          <t/>
        </is>
      </c>
      <c r="AI28" s="305" t="inlineStr">
        <is>
          <t/>
        </is>
      </c>
      <c r="AJ28" s="305" t="inlineStr">
        <is>
          <t/>
        </is>
      </c>
      <c r="AK28">
        <v>12</v>
      </c>
      <c r="AL28" s="302" t="inlineStr">
        <is>
          <t/>
        </is>
      </c>
      <c r="AM28" s="302" t="inlineStr">
        <is>
          <t/>
        </is>
      </c>
      <c r="AN28" s="304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SSM</t>
        </is>
      </c>
      <c r="B29" t="inlineStr">
        <is>
          <t>ATL</t>
        </is>
      </c>
      <c r="C29" t="inlineStr">
        <is>
          <t>CP</t>
        </is>
      </c>
      <c r="D29" t="inlineStr">
        <is>
          <t>EU-France</t>
        </is>
      </c>
      <c r="E29" t="inlineStr">
        <is>
          <t>UN</t>
        </is>
      </c>
      <c r="F29" t="inlineStr">
        <is>
          <t>t1</t>
        </is>
      </c>
      <c r="G29" s="305" t="inlineStr">
        <is>
          <t/>
        </is>
      </c>
      <c r="H29" s="305" t="inlineStr">
        <is>
          <t/>
        </is>
      </c>
      <c r="I29" s="305" t="inlineStr">
        <is>
          <t/>
        </is>
      </c>
      <c r="J29" s="305" t="inlineStr">
        <is>
          <t/>
        </is>
      </c>
      <c r="K29" s="305" t="inlineStr">
        <is>
          <t/>
        </is>
      </c>
      <c r="L29" s="305" t="inlineStr">
        <is>
          <t/>
        </is>
      </c>
      <c r="M29" s="305" t="inlineStr">
        <is>
          <t/>
        </is>
      </c>
      <c r="N29" s="305" t="inlineStr">
        <is>
          <t/>
        </is>
      </c>
      <c r="O29" s="305" t="inlineStr">
        <is>
          <t/>
        </is>
      </c>
      <c r="P29" s="305" t="inlineStr">
        <is>
          <t/>
        </is>
      </c>
      <c r="Q29" s="305" t="inlineStr">
        <is>
          <t/>
        </is>
      </c>
      <c r="R29" s="305" t="inlineStr">
        <is>
          <t/>
        </is>
      </c>
      <c r="S29" s="305" t="inlineStr">
        <is>
          <t/>
        </is>
      </c>
      <c r="T29" s="305" t="inlineStr">
        <is>
          <t/>
        </is>
      </c>
      <c r="U29" s="305" t="inlineStr">
        <is>
          <t/>
        </is>
      </c>
      <c r="V29" s="305" t="inlineStr">
        <is>
          <t/>
        </is>
      </c>
      <c r="W29" s="305" t="inlineStr">
        <is>
          <t/>
        </is>
      </c>
      <c r="X29" s="305">
        <v>2.371</v>
      </c>
      <c r="Y29" s="305" t="inlineStr">
        <is>
          <t/>
        </is>
      </c>
      <c r="Z29" s="305" t="inlineStr">
        <is>
          <t/>
        </is>
      </c>
      <c r="AA29" s="305">
        <v>17.803</v>
      </c>
      <c r="AB29" s="305" t="inlineStr">
        <is>
          <t/>
        </is>
      </c>
      <c r="AC29" s="305">
        <v>10.278</v>
      </c>
      <c r="AD29" s="305">
        <v>0.08</v>
      </c>
      <c r="AE29" s="305">
        <v>2.187</v>
      </c>
      <c r="AF29" s="305" t="inlineStr">
        <is>
          <t/>
        </is>
      </c>
      <c r="AG29" s="305" t="inlineStr">
        <is>
          <t/>
        </is>
      </c>
      <c r="AH29" s="305" t="inlineStr">
        <is>
          <t/>
        </is>
      </c>
      <c r="AI29" s="305" t="inlineStr">
        <is>
          <t/>
        </is>
      </c>
      <c r="AJ29" s="305" t="inlineStr">
        <is>
          <t/>
        </is>
      </c>
      <c r="AK29">
        <v>13</v>
      </c>
      <c r="AL29" s="302">
        <v>0.01</v>
      </c>
      <c r="AM29" s="302">
        <v>99.93</v>
      </c>
      <c r="AN29" s="304">
        <v>32.718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SSM</t>
        </is>
      </c>
      <c r="B30" t="inlineStr">
        <is>
          <t>ATL</t>
        </is>
      </c>
      <c r="C30" t="inlineStr">
        <is>
          <t>CP</t>
        </is>
      </c>
      <c r="D30" t="inlineStr">
        <is>
          <t>EU-France</t>
        </is>
      </c>
      <c r="E30" t="inlineStr">
        <is>
          <t>UN</t>
        </is>
      </c>
      <c r="F30" t="inlineStr">
        <is>
          <t>t2</t>
        </is>
      </c>
      <c r="G30" s="305" t="inlineStr">
        <is>
          <t/>
        </is>
      </c>
      <c r="H30" s="305" t="inlineStr">
        <is>
          <t/>
        </is>
      </c>
      <c r="I30" s="305" t="inlineStr">
        <is>
          <t/>
        </is>
      </c>
      <c r="J30" s="305" t="inlineStr">
        <is>
          <t/>
        </is>
      </c>
      <c r="K30" s="305" t="inlineStr">
        <is>
          <t/>
        </is>
      </c>
      <c r="L30" s="305" t="inlineStr">
        <is>
          <t/>
        </is>
      </c>
      <c r="M30" s="305" t="inlineStr">
        <is>
          <t/>
        </is>
      </c>
      <c r="N30" s="305" t="inlineStr">
        <is>
          <t/>
        </is>
      </c>
      <c r="O30" s="305" t="inlineStr">
        <is>
          <t/>
        </is>
      </c>
      <c r="P30" s="305" t="inlineStr">
        <is>
          <t/>
        </is>
      </c>
      <c r="Q30" s="305" t="inlineStr">
        <is>
          <t/>
        </is>
      </c>
      <c r="R30" s="305" t="inlineStr">
        <is>
          <t/>
        </is>
      </c>
      <c r="S30" s="305" t="inlineStr">
        <is>
          <t/>
        </is>
      </c>
      <c r="T30" s="305" t="inlineStr">
        <is>
          <t/>
        </is>
      </c>
      <c r="U30" s="305" t="inlineStr">
        <is>
          <t/>
        </is>
      </c>
      <c r="V30" s="305" t="inlineStr">
        <is>
          <t/>
        </is>
      </c>
      <c r="W30" s="305" t="inlineStr">
        <is>
          <t/>
        </is>
      </c>
      <c r="X30" s="305" t="inlineStr">
        <is>
          <t>-1</t>
        </is>
      </c>
      <c r="Y30" s="305" t="inlineStr">
        <is>
          <t/>
        </is>
      </c>
      <c r="Z30" s="305" t="inlineStr">
        <is>
          <t/>
        </is>
      </c>
      <c r="AA30" s="305" t="inlineStr">
        <is>
          <t>-1</t>
        </is>
      </c>
      <c r="AB30" s="305" t="inlineStr">
        <is>
          <t/>
        </is>
      </c>
      <c r="AC30" s="305" t="inlineStr">
        <is>
          <t>-1</t>
        </is>
      </c>
      <c r="AD30" s="305" t="inlineStr">
        <is>
          <t>-1</t>
        </is>
      </c>
      <c r="AE30" s="305" t="inlineStr">
        <is>
          <t>-1</t>
        </is>
      </c>
      <c r="AF30" s="305" t="inlineStr">
        <is>
          <t/>
        </is>
      </c>
      <c r="AG30" s="305" t="inlineStr">
        <is>
          <t/>
        </is>
      </c>
      <c r="AH30" s="305" t="inlineStr">
        <is>
          <t/>
        </is>
      </c>
      <c r="AI30" s="305" t="inlineStr">
        <is>
          <t/>
        </is>
      </c>
      <c r="AJ30" s="305" t="inlineStr">
        <is>
          <t/>
        </is>
      </c>
      <c r="AK30">
        <v>13</v>
      </c>
      <c r="AL30" s="302" t="inlineStr">
        <is>
          <t/>
        </is>
      </c>
      <c r="AM30" s="302" t="inlineStr">
        <is>
          <t/>
        </is>
      </c>
      <c r="AN30" s="304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SSM</t>
        </is>
      </c>
      <c r="B31" t="inlineStr">
        <is>
          <t>ATL</t>
        </is>
      </c>
      <c r="C31" t="inlineStr">
        <is>
          <t>CP</t>
        </is>
      </c>
      <c r="D31" t="inlineStr">
        <is>
          <t>USA</t>
        </is>
      </c>
      <c r="E31" t="inlineStr">
        <is>
          <t>PS</t>
        </is>
      </c>
      <c r="F31" t="inlineStr">
        <is>
          <t>t1</t>
        </is>
      </c>
      <c r="G31" s="305">
        <v>0.978</v>
      </c>
      <c r="H31" s="305">
        <v>0.111</v>
      </c>
      <c r="I31" s="305">
        <v>1.343</v>
      </c>
      <c r="J31" s="305">
        <v>2.121</v>
      </c>
      <c r="K31" s="305">
        <v>8.295</v>
      </c>
      <c r="L31" s="305">
        <v>10.445</v>
      </c>
      <c r="M31" s="305">
        <v>0.251</v>
      </c>
      <c r="N31" s="305">
        <v>0.381</v>
      </c>
      <c r="O31" s="305">
        <v>0.828</v>
      </c>
      <c r="P31" s="305">
        <v>0.647</v>
      </c>
      <c r="Q31" s="305">
        <v>0.783</v>
      </c>
      <c r="R31" s="305">
        <v>0.851</v>
      </c>
      <c r="S31" s="305">
        <v>0.226</v>
      </c>
      <c r="T31" s="305">
        <v>0.588</v>
      </c>
      <c r="U31" s="305">
        <v>1.1</v>
      </c>
      <c r="V31" s="305">
        <v>0.844</v>
      </c>
      <c r="W31" s="305">
        <v>0.972</v>
      </c>
      <c r="X31" s="305" t="inlineStr">
        <is>
          <t/>
        </is>
      </c>
      <c r="Y31" s="305" t="inlineStr">
        <is>
          <t/>
        </is>
      </c>
      <c r="Z31" s="305" t="inlineStr">
        <is>
          <t/>
        </is>
      </c>
      <c r="AA31" s="305" t="inlineStr">
        <is>
          <t/>
        </is>
      </c>
      <c r="AB31" s="305" t="inlineStr">
        <is>
          <t/>
        </is>
      </c>
      <c r="AC31" s="305" t="inlineStr">
        <is>
          <t/>
        </is>
      </c>
      <c r="AD31" s="305" t="inlineStr">
        <is>
          <t/>
        </is>
      </c>
      <c r="AE31" s="305" t="inlineStr">
        <is>
          <t/>
        </is>
      </c>
      <c r="AF31" s="305" t="inlineStr">
        <is>
          <t/>
        </is>
      </c>
      <c r="AG31" s="305" t="inlineStr">
        <is>
          <t/>
        </is>
      </c>
      <c r="AH31" s="305" t="inlineStr">
        <is>
          <t/>
        </is>
      </c>
      <c r="AI31" s="305" t="inlineStr">
        <is>
          <t/>
        </is>
      </c>
      <c r="AJ31" s="305" t="inlineStr">
        <is>
          <t/>
        </is>
      </c>
      <c r="AK31">
        <v>14</v>
      </c>
      <c r="AL31" s="302">
        <v>0.01</v>
      </c>
      <c r="AM31" s="302">
        <v>99.94</v>
      </c>
      <c r="AN31" s="304">
        <v>30.765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SSM</t>
        </is>
      </c>
      <c r="B32" t="inlineStr">
        <is>
          <t>ATL</t>
        </is>
      </c>
      <c r="C32" t="inlineStr">
        <is>
          <t>CP</t>
        </is>
      </c>
      <c r="D32" t="inlineStr">
        <is>
          <t>USA</t>
        </is>
      </c>
      <c r="E32" t="inlineStr">
        <is>
          <t>PS</t>
        </is>
      </c>
      <c r="F32" t="inlineStr">
        <is>
          <t>t2</t>
        </is>
      </c>
      <c r="G32" s="305" t="inlineStr">
        <is>
          <t>-1</t>
        </is>
      </c>
      <c r="H32" s="305" t="inlineStr">
        <is>
          <t>-1</t>
        </is>
      </c>
      <c r="I32" s="305" t="inlineStr">
        <is>
          <t>-1</t>
        </is>
      </c>
      <c r="J32" s="305" t="inlineStr">
        <is>
          <t>-1</t>
        </is>
      </c>
      <c r="K32" s="305" t="inlineStr">
        <is>
          <t>-1</t>
        </is>
      </c>
      <c r="L32" s="305" t="inlineStr">
        <is>
          <t>-1</t>
        </is>
      </c>
      <c r="M32" s="305" t="inlineStr">
        <is>
          <t>-1</t>
        </is>
      </c>
      <c r="N32" s="305" t="inlineStr">
        <is>
          <t>-1</t>
        </is>
      </c>
      <c r="O32" s="305" t="inlineStr">
        <is>
          <t>-1</t>
        </is>
      </c>
      <c r="P32" s="305" t="inlineStr">
        <is>
          <t>-1</t>
        </is>
      </c>
      <c r="Q32" s="305" t="inlineStr">
        <is>
          <t>-1</t>
        </is>
      </c>
      <c r="R32" s="305" t="inlineStr">
        <is>
          <t>-1</t>
        </is>
      </c>
      <c r="S32" s="305" t="inlineStr">
        <is>
          <t>-1</t>
        </is>
      </c>
      <c r="T32" s="305" t="inlineStr">
        <is>
          <t>-1</t>
        </is>
      </c>
      <c r="U32" s="305" t="inlineStr">
        <is>
          <t>-1</t>
        </is>
      </c>
      <c r="V32" s="305" t="inlineStr">
        <is>
          <t>-1</t>
        </is>
      </c>
      <c r="W32" s="305" t="inlineStr">
        <is>
          <t>-1</t>
        </is>
      </c>
      <c r="X32" s="305" t="inlineStr">
        <is>
          <t/>
        </is>
      </c>
      <c r="Y32" s="305" t="inlineStr">
        <is>
          <t/>
        </is>
      </c>
      <c r="Z32" s="305" t="inlineStr">
        <is>
          <t/>
        </is>
      </c>
      <c r="AA32" s="305" t="inlineStr">
        <is>
          <t/>
        </is>
      </c>
      <c r="AB32" s="305" t="inlineStr">
        <is>
          <t/>
        </is>
      </c>
      <c r="AC32" s="305" t="inlineStr">
        <is>
          <t/>
        </is>
      </c>
      <c r="AD32" s="305" t="inlineStr">
        <is>
          <t/>
        </is>
      </c>
      <c r="AE32" s="305" t="inlineStr">
        <is>
          <t/>
        </is>
      </c>
      <c r="AF32" s="305" t="inlineStr">
        <is>
          <t/>
        </is>
      </c>
      <c r="AG32" s="305" t="inlineStr">
        <is>
          <t/>
        </is>
      </c>
      <c r="AH32" s="305" t="inlineStr">
        <is>
          <t/>
        </is>
      </c>
      <c r="AI32" s="305" t="inlineStr">
        <is>
          <t/>
        </is>
      </c>
      <c r="AJ32" s="305" t="inlineStr">
        <is>
          <t/>
        </is>
      </c>
      <c r="AK32">
        <v>14</v>
      </c>
      <c r="AL32" s="302" t="inlineStr">
        <is>
          <t/>
        </is>
      </c>
      <c r="AM32" s="302" t="inlineStr">
        <is>
          <t/>
        </is>
      </c>
      <c r="AN32" s="304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SSM</t>
        </is>
      </c>
      <c r="B33" t="inlineStr">
        <is>
          <t>ATL</t>
        </is>
      </c>
      <c r="C33" t="inlineStr">
        <is>
          <t>NCO</t>
        </is>
      </c>
      <c r="D33" t="inlineStr">
        <is>
          <t>Sta Lucia</t>
        </is>
      </c>
      <c r="E33" t="inlineStr">
        <is>
          <t>TR</t>
        </is>
      </c>
      <c r="F33" t="inlineStr">
        <is>
          <t>t1</t>
        </is>
      </c>
      <c r="G33" s="305" t="inlineStr">
        <is>
          <t/>
        </is>
      </c>
      <c r="H33" s="305" t="inlineStr">
        <is>
          <t/>
        </is>
      </c>
      <c r="I33" s="305" t="inlineStr">
        <is>
          <t/>
        </is>
      </c>
      <c r="J33" s="305" t="inlineStr">
        <is>
          <t/>
        </is>
      </c>
      <c r="K33" s="305" t="inlineStr">
        <is>
          <t/>
        </is>
      </c>
      <c r="L33" s="305" t="inlineStr">
        <is>
          <t/>
        </is>
      </c>
      <c r="M33" s="305" t="inlineStr">
        <is>
          <t/>
        </is>
      </c>
      <c r="N33" s="305" t="inlineStr">
        <is>
          <t/>
        </is>
      </c>
      <c r="O33" s="305">
        <v>26.5</v>
      </c>
      <c r="P33" s="305">
        <v>0.049</v>
      </c>
      <c r="Q33" s="305">
        <v>0.071</v>
      </c>
      <c r="R33" s="305">
        <v>0.076</v>
      </c>
      <c r="S33" s="305" t="inlineStr">
        <is>
          <t/>
        </is>
      </c>
      <c r="T33" s="305" t="inlineStr">
        <is>
          <t/>
        </is>
      </c>
      <c r="U33" s="305">
        <v>0.063</v>
      </c>
      <c r="V33" s="305">
        <v>0.018</v>
      </c>
      <c r="W33" s="305">
        <v>0.043</v>
      </c>
      <c r="X33" s="305">
        <v>0.026</v>
      </c>
      <c r="Y33" s="305">
        <v>0.037</v>
      </c>
      <c r="Z33" s="305">
        <v>0.043</v>
      </c>
      <c r="AA33" s="305">
        <v>0.145</v>
      </c>
      <c r="AB33" s="305">
        <v>0.087</v>
      </c>
      <c r="AC33" s="305">
        <v>0.017</v>
      </c>
      <c r="AD33" s="305">
        <v>0.079</v>
      </c>
      <c r="AE33" s="305" t="inlineStr">
        <is>
          <t/>
        </is>
      </c>
      <c r="AF33" s="305">
        <v>0.138</v>
      </c>
      <c r="AG33" s="305">
        <v>0.012</v>
      </c>
      <c r="AH33" s="305">
        <v>0.286</v>
      </c>
      <c r="AI33" s="305">
        <v>0.259</v>
      </c>
      <c r="AJ33" s="305">
        <v>0.091</v>
      </c>
      <c r="AK33">
        <v>15</v>
      </c>
      <c r="AL33" s="302">
        <v>0.01</v>
      </c>
      <c r="AM33" s="302">
        <v>99.95</v>
      </c>
      <c r="AN33" s="304">
        <v>28.041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SSM</t>
        </is>
      </c>
      <c r="B34" t="inlineStr">
        <is>
          <t>ATL</t>
        </is>
      </c>
      <c r="C34" t="inlineStr">
        <is>
          <t>NCO</t>
        </is>
      </c>
      <c r="D34" t="inlineStr">
        <is>
          <t>Sta Lucia</t>
        </is>
      </c>
      <c r="E34" t="inlineStr">
        <is>
          <t>TR</t>
        </is>
      </c>
      <c r="F34" t="inlineStr">
        <is>
          <t>t2</t>
        </is>
      </c>
      <c r="G34" s="305" t="inlineStr">
        <is>
          <t/>
        </is>
      </c>
      <c r="H34" s="305" t="inlineStr">
        <is>
          <t/>
        </is>
      </c>
      <c r="I34" s="305" t="inlineStr">
        <is>
          <t/>
        </is>
      </c>
      <c r="J34" s="305" t="inlineStr">
        <is>
          <t/>
        </is>
      </c>
      <c r="K34" s="305" t="inlineStr">
        <is>
          <t/>
        </is>
      </c>
      <c r="L34" s="305" t="inlineStr">
        <is>
          <t/>
        </is>
      </c>
      <c r="M34" s="305" t="inlineStr">
        <is>
          <t/>
        </is>
      </c>
      <c r="N34" s="305" t="inlineStr">
        <is>
          <t/>
        </is>
      </c>
      <c r="O34" s="305" t="inlineStr">
        <is>
          <t>-1</t>
        </is>
      </c>
      <c r="P34" s="305" t="inlineStr">
        <is>
          <t>-1</t>
        </is>
      </c>
      <c r="Q34" s="305" t="inlineStr">
        <is>
          <t>-1</t>
        </is>
      </c>
      <c r="R34" s="305" t="inlineStr">
        <is>
          <t>-1</t>
        </is>
      </c>
      <c r="S34" s="305" t="inlineStr">
        <is>
          <t/>
        </is>
      </c>
      <c r="T34" s="305" t="inlineStr">
        <is>
          <t/>
        </is>
      </c>
      <c r="U34" s="305" t="inlineStr">
        <is>
          <t>-1</t>
        </is>
      </c>
      <c r="V34" s="305" t="inlineStr">
        <is>
          <t>-1</t>
        </is>
      </c>
      <c r="W34" s="305" t="inlineStr">
        <is>
          <t>-1</t>
        </is>
      </c>
      <c r="X34" s="305" t="inlineStr">
        <is>
          <t>-1</t>
        </is>
      </c>
      <c r="Y34" s="305" t="inlineStr">
        <is>
          <t>-1</t>
        </is>
      </c>
      <c r="Z34" s="305" t="inlineStr">
        <is>
          <t>-1</t>
        </is>
      </c>
      <c r="AA34" s="305" t="inlineStr">
        <is>
          <t>-1</t>
        </is>
      </c>
      <c r="AB34" s="305" t="inlineStr">
        <is>
          <t>-1</t>
        </is>
      </c>
      <c r="AC34" s="305" t="inlineStr">
        <is>
          <t>-1</t>
        </is>
      </c>
      <c r="AD34" s="305" t="inlineStr">
        <is>
          <t>-1</t>
        </is>
      </c>
      <c r="AE34" s="305" t="inlineStr">
        <is>
          <t/>
        </is>
      </c>
      <c r="AF34" s="305" t="inlineStr">
        <is>
          <t>-1</t>
        </is>
      </c>
      <c r="AG34" s="305" t="inlineStr">
        <is>
          <t>-1</t>
        </is>
      </c>
      <c r="AH34" s="305" t="inlineStr">
        <is>
          <t>-1</t>
        </is>
      </c>
      <c r="AI34" s="305" t="inlineStr">
        <is>
          <t>-1</t>
        </is>
      </c>
      <c r="AJ34" s="305" t="inlineStr">
        <is>
          <t>-1</t>
        </is>
      </c>
      <c r="AK34">
        <v>15</v>
      </c>
      <c r="AL34" s="302" t="inlineStr">
        <is>
          <t/>
        </is>
      </c>
      <c r="AM34" s="302" t="inlineStr">
        <is>
          <t/>
        </is>
      </c>
      <c r="AN34" s="304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SSM</t>
        </is>
      </c>
      <c r="B35" t="inlineStr">
        <is>
          <t>ATL</t>
        </is>
      </c>
      <c r="C35" t="inlineStr">
        <is>
          <t>CP</t>
        </is>
      </c>
      <c r="D35" t="inlineStr">
        <is>
          <t>EU-France</t>
        </is>
      </c>
      <c r="E35" t="inlineStr">
        <is>
          <t>GN</t>
        </is>
      </c>
      <c r="F35" t="inlineStr">
        <is>
          <t>t1</t>
        </is>
      </c>
      <c r="G35" s="305" t="inlineStr">
        <is>
          <t/>
        </is>
      </c>
      <c r="H35" s="305" t="inlineStr">
        <is>
          <t/>
        </is>
      </c>
      <c r="I35" s="305" t="inlineStr">
        <is>
          <t/>
        </is>
      </c>
      <c r="J35" s="305" t="inlineStr">
        <is>
          <t/>
        </is>
      </c>
      <c r="K35" s="305" t="inlineStr">
        <is>
          <t/>
        </is>
      </c>
      <c r="L35" s="305" t="inlineStr">
        <is>
          <t/>
        </is>
      </c>
      <c r="M35" s="305" t="inlineStr">
        <is>
          <t/>
        </is>
      </c>
      <c r="N35" s="305" t="inlineStr">
        <is>
          <t/>
        </is>
      </c>
      <c r="O35" s="305" t="inlineStr">
        <is>
          <t/>
        </is>
      </c>
      <c r="P35" s="305" t="inlineStr">
        <is>
          <t/>
        </is>
      </c>
      <c r="Q35" s="305" t="inlineStr">
        <is>
          <t/>
        </is>
      </c>
      <c r="R35" s="305" t="inlineStr">
        <is>
          <t/>
        </is>
      </c>
      <c r="S35" s="305" t="inlineStr">
        <is>
          <t/>
        </is>
      </c>
      <c r="T35" s="305" t="inlineStr">
        <is>
          <t/>
        </is>
      </c>
      <c r="U35" s="305" t="inlineStr">
        <is>
          <t/>
        </is>
      </c>
      <c r="V35" s="305">
        <v>0.098</v>
      </c>
      <c r="W35" s="305" t="inlineStr">
        <is>
          <t/>
        </is>
      </c>
      <c r="X35" s="305">
        <v>3.974</v>
      </c>
      <c r="Y35" s="305">
        <v>0.832</v>
      </c>
      <c r="Z35" s="305">
        <v>5.481</v>
      </c>
      <c r="AA35" s="305" t="inlineStr">
        <is>
          <t/>
        </is>
      </c>
      <c r="AB35" s="305">
        <v>5.003</v>
      </c>
      <c r="AC35" s="305">
        <v>3.124</v>
      </c>
      <c r="AD35" s="305">
        <v>3.769</v>
      </c>
      <c r="AE35" s="305">
        <v>0.732</v>
      </c>
      <c r="AF35" s="305" t="inlineStr">
        <is>
          <t/>
        </is>
      </c>
      <c r="AG35" s="305" t="inlineStr">
        <is>
          <t/>
        </is>
      </c>
      <c r="AH35" s="305" t="inlineStr">
        <is>
          <t/>
        </is>
      </c>
      <c r="AI35" s="305" t="inlineStr">
        <is>
          <t/>
        </is>
      </c>
      <c r="AJ35" s="305" t="inlineStr">
        <is>
          <t/>
        </is>
      </c>
      <c r="AK35">
        <v>16</v>
      </c>
      <c r="AL35" s="302">
        <v>0.01</v>
      </c>
      <c r="AM35" s="302">
        <v>99.96</v>
      </c>
      <c r="AN35" s="304">
        <v>23.012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SSM</t>
        </is>
      </c>
      <c r="B36" t="inlineStr">
        <is>
          <t>ATL</t>
        </is>
      </c>
      <c r="C36" t="inlineStr">
        <is>
          <t>CP</t>
        </is>
      </c>
      <c r="D36" t="inlineStr">
        <is>
          <t>EU-France</t>
        </is>
      </c>
      <c r="E36" t="inlineStr">
        <is>
          <t>GN</t>
        </is>
      </c>
      <c r="F36" t="inlineStr">
        <is>
          <t>t2</t>
        </is>
      </c>
      <c r="G36" s="305" t="inlineStr">
        <is>
          <t/>
        </is>
      </c>
      <c r="H36" s="305" t="inlineStr">
        <is>
          <t/>
        </is>
      </c>
      <c r="I36" s="305" t="inlineStr">
        <is>
          <t/>
        </is>
      </c>
      <c r="J36" s="305" t="inlineStr">
        <is>
          <t/>
        </is>
      </c>
      <c r="K36" s="305" t="inlineStr">
        <is>
          <t/>
        </is>
      </c>
      <c r="L36" s="305" t="inlineStr">
        <is>
          <t/>
        </is>
      </c>
      <c r="M36" s="305" t="inlineStr">
        <is>
          <t/>
        </is>
      </c>
      <c r="N36" s="305" t="inlineStr">
        <is>
          <t/>
        </is>
      </c>
      <c r="O36" s="305" t="inlineStr">
        <is>
          <t/>
        </is>
      </c>
      <c r="P36" s="305" t="inlineStr">
        <is>
          <t/>
        </is>
      </c>
      <c r="Q36" s="305" t="inlineStr">
        <is>
          <t/>
        </is>
      </c>
      <c r="R36" s="305" t="inlineStr">
        <is>
          <t/>
        </is>
      </c>
      <c r="S36" s="305" t="inlineStr">
        <is>
          <t/>
        </is>
      </c>
      <c r="T36" s="305" t="inlineStr">
        <is>
          <t/>
        </is>
      </c>
      <c r="U36" s="305" t="inlineStr">
        <is>
          <t/>
        </is>
      </c>
      <c r="V36" s="305" t="inlineStr">
        <is>
          <t>-1</t>
        </is>
      </c>
      <c r="W36" s="305" t="inlineStr">
        <is>
          <t/>
        </is>
      </c>
      <c r="X36" s="305" t="inlineStr">
        <is>
          <t>-1</t>
        </is>
      </c>
      <c r="Y36" s="305" t="inlineStr">
        <is>
          <t>-1</t>
        </is>
      </c>
      <c r="Z36" s="305" t="inlineStr">
        <is>
          <t>-1</t>
        </is>
      </c>
      <c r="AA36" s="305" t="inlineStr">
        <is>
          <t/>
        </is>
      </c>
      <c r="AB36" s="305" t="inlineStr">
        <is>
          <t>-1</t>
        </is>
      </c>
      <c r="AC36" s="305" t="inlineStr">
        <is>
          <t>-1</t>
        </is>
      </c>
      <c r="AD36" s="305" t="inlineStr">
        <is>
          <t>-1</t>
        </is>
      </c>
      <c r="AE36" s="305" t="inlineStr">
        <is>
          <t>-1</t>
        </is>
      </c>
      <c r="AF36" s="305" t="inlineStr">
        <is>
          <t/>
        </is>
      </c>
      <c r="AG36" s="305" t="inlineStr">
        <is>
          <t/>
        </is>
      </c>
      <c r="AH36" s="305" t="inlineStr">
        <is>
          <t/>
        </is>
      </c>
      <c r="AI36" s="305" t="inlineStr">
        <is>
          <t/>
        </is>
      </c>
      <c r="AJ36" s="305" t="inlineStr">
        <is>
          <t/>
        </is>
      </c>
      <c r="AK36">
        <v>16</v>
      </c>
      <c r="AL36" s="302" t="inlineStr">
        <is>
          <t/>
        </is>
      </c>
      <c r="AM36" s="302" t="inlineStr">
        <is>
          <t/>
        </is>
      </c>
      <c r="AN36" s="304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SSM</t>
        </is>
      </c>
      <c r="B37" t="inlineStr">
        <is>
          <t>ATL</t>
        </is>
      </c>
      <c r="C37" t="inlineStr">
        <is>
          <t>CP</t>
        </is>
      </c>
      <c r="D37" t="inlineStr">
        <is>
          <t>EU-France</t>
        </is>
      </c>
      <c r="E37" t="inlineStr">
        <is>
          <t>TW</t>
        </is>
      </c>
      <c r="F37" t="inlineStr">
        <is>
          <t>t1</t>
        </is>
      </c>
      <c r="G37" s="305" t="inlineStr">
        <is>
          <t/>
        </is>
      </c>
      <c r="H37" s="305" t="inlineStr">
        <is>
          <t/>
        </is>
      </c>
      <c r="I37" s="305" t="inlineStr">
        <is>
          <t/>
        </is>
      </c>
      <c r="J37" s="305" t="inlineStr">
        <is>
          <t/>
        </is>
      </c>
      <c r="K37" s="305" t="inlineStr">
        <is>
          <t/>
        </is>
      </c>
      <c r="L37" s="305" t="inlineStr">
        <is>
          <t/>
        </is>
      </c>
      <c r="M37" s="305" t="inlineStr">
        <is>
          <t/>
        </is>
      </c>
      <c r="N37" s="305" t="inlineStr">
        <is>
          <t/>
        </is>
      </c>
      <c r="O37" s="305" t="inlineStr">
        <is>
          <t/>
        </is>
      </c>
      <c r="P37" s="305" t="inlineStr">
        <is>
          <t/>
        </is>
      </c>
      <c r="Q37" s="305" t="inlineStr">
        <is>
          <t/>
        </is>
      </c>
      <c r="R37" s="305" t="inlineStr">
        <is>
          <t/>
        </is>
      </c>
      <c r="S37" s="305" t="inlineStr">
        <is>
          <t/>
        </is>
      </c>
      <c r="T37" s="305" t="inlineStr">
        <is>
          <t/>
        </is>
      </c>
      <c r="U37" s="305" t="inlineStr">
        <is>
          <t/>
        </is>
      </c>
      <c r="V37" s="305">
        <v>0.162</v>
      </c>
      <c r="W37" s="305" t="inlineStr">
        <is>
          <t/>
        </is>
      </c>
      <c r="X37" s="305">
        <v>3.911</v>
      </c>
      <c r="Y37" s="305">
        <v>2.427</v>
      </c>
      <c r="Z37" s="305">
        <v>7.845</v>
      </c>
      <c r="AA37" s="305">
        <v>0.424</v>
      </c>
      <c r="AB37" s="305">
        <v>5.639</v>
      </c>
      <c r="AC37" s="305">
        <v>0.097</v>
      </c>
      <c r="AD37" s="305">
        <v>0.558</v>
      </c>
      <c r="AE37" s="305">
        <v>0.74</v>
      </c>
      <c r="AF37" s="305" t="inlineStr">
        <is>
          <t/>
        </is>
      </c>
      <c r="AG37" s="305" t="inlineStr">
        <is>
          <t/>
        </is>
      </c>
      <c r="AH37" s="305" t="inlineStr">
        <is>
          <t/>
        </is>
      </c>
      <c r="AI37" s="305" t="inlineStr">
        <is>
          <t/>
        </is>
      </c>
      <c r="AJ37" s="305" t="inlineStr">
        <is>
          <t/>
        </is>
      </c>
      <c r="AK37">
        <v>17</v>
      </c>
      <c r="AL37" s="302">
        <v>0.01</v>
      </c>
      <c r="AM37" s="302">
        <v>99.96</v>
      </c>
      <c r="AN37" s="304">
        <v>21.804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SSM</t>
        </is>
      </c>
      <c r="B38" t="inlineStr">
        <is>
          <t>ATL</t>
        </is>
      </c>
      <c r="C38" t="inlineStr">
        <is>
          <t>CP</t>
        </is>
      </c>
      <c r="D38" t="inlineStr">
        <is>
          <t>EU-France</t>
        </is>
      </c>
      <c r="E38" t="inlineStr">
        <is>
          <t>TW</t>
        </is>
      </c>
      <c r="F38" t="inlineStr">
        <is>
          <t>t2</t>
        </is>
      </c>
      <c r="G38" s="305" t="inlineStr">
        <is>
          <t/>
        </is>
      </c>
      <c r="H38" s="305" t="inlineStr">
        <is>
          <t/>
        </is>
      </c>
      <c r="I38" s="305" t="inlineStr">
        <is>
          <t/>
        </is>
      </c>
      <c r="J38" s="305" t="inlineStr">
        <is>
          <t/>
        </is>
      </c>
      <c r="K38" s="305" t="inlineStr">
        <is>
          <t/>
        </is>
      </c>
      <c r="L38" s="305" t="inlineStr">
        <is>
          <t/>
        </is>
      </c>
      <c r="M38" s="305" t="inlineStr">
        <is>
          <t/>
        </is>
      </c>
      <c r="N38" s="305" t="inlineStr">
        <is>
          <t/>
        </is>
      </c>
      <c r="O38" s="305" t="inlineStr">
        <is>
          <t/>
        </is>
      </c>
      <c r="P38" s="305" t="inlineStr">
        <is>
          <t/>
        </is>
      </c>
      <c r="Q38" s="305" t="inlineStr">
        <is>
          <t/>
        </is>
      </c>
      <c r="R38" s="305" t="inlineStr">
        <is>
          <t/>
        </is>
      </c>
      <c r="S38" s="305" t="inlineStr">
        <is>
          <t/>
        </is>
      </c>
      <c r="T38" s="305" t="inlineStr">
        <is>
          <t/>
        </is>
      </c>
      <c r="U38" s="305" t="inlineStr">
        <is>
          <t/>
        </is>
      </c>
      <c r="V38" s="305" t="inlineStr">
        <is>
          <t>-1</t>
        </is>
      </c>
      <c r="W38" s="305" t="inlineStr">
        <is>
          <t/>
        </is>
      </c>
      <c r="X38" s="305" t="inlineStr">
        <is>
          <t>-1</t>
        </is>
      </c>
      <c r="Y38" s="305" t="inlineStr">
        <is>
          <t>-1</t>
        </is>
      </c>
      <c r="Z38" s="305" t="inlineStr">
        <is>
          <t>-1</t>
        </is>
      </c>
      <c r="AA38" s="305" t="inlineStr">
        <is>
          <t>-1</t>
        </is>
      </c>
      <c r="AB38" s="305" t="inlineStr">
        <is>
          <t>-1</t>
        </is>
      </c>
      <c r="AC38" s="305" t="inlineStr">
        <is>
          <t>-1</t>
        </is>
      </c>
      <c r="AD38" s="305" t="inlineStr">
        <is>
          <t>-1</t>
        </is>
      </c>
      <c r="AE38" s="305" t="inlineStr">
        <is>
          <t>-1</t>
        </is>
      </c>
      <c r="AF38" s="305" t="inlineStr">
        <is>
          <t/>
        </is>
      </c>
      <c r="AG38" s="305" t="inlineStr">
        <is>
          <t/>
        </is>
      </c>
      <c r="AH38" s="305" t="inlineStr">
        <is>
          <t/>
        </is>
      </c>
      <c r="AI38" s="305" t="inlineStr">
        <is>
          <t/>
        </is>
      </c>
      <c r="AJ38" s="305" t="inlineStr">
        <is>
          <t/>
        </is>
      </c>
      <c r="AK38">
        <v>17</v>
      </c>
      <c r="AL38" s="302" t="inlineStr">
        <is>
          <t/>
        </is>
      </c>
      <c r="AM38" s="302" t="inlineStr">
        <is>
          <t/>
        </is>
      </c>
      <c r="AN38" s="304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SSM</t>
        </is>
      </c>
      <c r="B39" t="inlineStr">
        <is>
          <t>ATL</t>
        </is>
      </c>
      <c r="C39" t="inlineStr">
        <is>
          <t>CP</t>
        </is>
      </c>
      <c r="D39" t="inlineStr">
        <is>
          <t>EU-Portugal</t>
        </is>
      </c>
      <c r="E39" t="inlineStr">
        <is>
          <t>UN</t>
        </is>
      </c>
      <c r="F39" t="inlineStr">
        <is>
          <t>t1</t>
        </is>
      </c>
      <c r="G39" s="305" t="inlineStr">
        <is>
          <t/>
        </is>
      </c>
      <c r="H39" s="305" t="inlineStr">
        <is>
          <t/>
        </is>
      </c>
      <c r="I39" s="305" t="inlineStr">
        <is>
          <t/>
        </is>
      </c>
      <c r="J39" s="305" t="inlineStr">
        <is>
          <t/>
        </is>
      </c>
      <c r="K39" s="305" t="inlineStr">
        <is>
          <t/>
        </is>
      </c>
      <c r="L39" s="305" t="inlineStr">
        <is>
          <t/>
        </is>
      </c>
      <c r="M39" s="305" t="inlineStr">
        <is>
          <t/>
        </is>
      </c>
      <c r="N39" s="305" t="inlineStr">
        <is>
          <t/>
        </is>
      </c>
      <c r="O39" s="305" t="inlineStr">
        <is>
          <t/>
        </is>
      </c>
      <c r="P39" s="305" t="inlineStr">
        <is>
          <t/>
        </is>
      </c>
      <c r="Q39" s="305" t="inlineStr">
        <is>
          <t/>
        </is>
      </c>
      <c r="R39" s="305" t="inlineStr">
        <is>
          <t/>
        </is>
      </c>
      <c r="S39" s="305" t="inlineStr">
        <is>
          <t/>
        </is>
      </c>
      <c r="T39" s="305" t="inlineStr">
        <is>
          <t/>
        </is>
      </c>
      <c r="U39" s="305">
        <v>0.12</v>
      </c>
      <c r="V39" s="305">
        <v>1.56</v>
      </c>
      <c r="W39" s="305">
        <v>10.555</v>
      </c>
      <c r="X39" s="305">
        <v>3.765</v>
      </c>
      <c r="Y39" s="305">
        <v>2.119</v>
      </c>
      <c r="Z39" s="305">
        <v>0.295</v>
      </c>
      <c r="AA39" s="305" t="inlineStr">
        <is>
          <t/>
        </is>
      </c>
      <c r="AB39" s="305" t="inlineStr">
        <is>
          <t/>
        </is>
      </c>
      <c r="AC39" s="305">
        <v>0.614</v>
      </c>
      <c r="AD39" s="305">
        <v>0.18</v>
      </c>
      <c r="AE39" s="305" t="inlineStr">
        <is>
          <t/>
        </is>
      </c>
      <c r="AF39" s="305" t="inlineStr">
        <is>
          <t/>
        </is>
      </c>
      <c r="AG39" s="305" t="inlineStr">
        <is>
          <t/>
        </is>
      </c>
      <c r="AH39" s="305" t="inlineStr">
        <is>
          <t/>
        </is>
      </c>
      <c r="AI39" s="305" t="inlineStr">
        <is>
          <t/>
        </is>
      </c>
      <c r="AJ39" s="305" t="inlineStr">
        <is>
          <t/>
        </is>
      </c>
      <c r="AK39">
        <v>18</v>
      </c>
      <c r="AL39" s="302">
        <v>0.01</v>
      </c>
      <c r="AM39" s="302">
        <v>99.97</v>
      </c>
      <c r="AN39" s="304">
        <v>19.207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SSM</t>
        </is>
      </c>
      <c r="B40" t="inlineStr">
        <is>
          <t>ATL</t>
        </is>
      </c>
      <c r="C40" t="inlineStr">
        <is>
          <t>CP</t>
        </is>
      </c>
      <c r="D40" t="inlineStr">
        <is>
          <t>EU-Portugal</t>
        </is>
      </c>
      <c r="E40" t="inlineStr">
        <is>
          <t>UN</t>
        </is>
      </c>
      <c r="F40" t="inlineStr">
        <is>
          <t>t2</t>
        </is>
      </c>
      <c r="G40" s="305" t="inlineStr">
        <is>
          <t/>
        </is>
      </c>
      <c r="H40" s="305" t="inlineStr">
        <is>
          <t/>
        </is>
      </c>
      <c r="I40" s="305" t="inlineStr">
        <is>
          <t/>
        </is>
      </c>
      <c r="J40" s="305" t="inlineStr">
        <is>
          <t/>
        </is>
      </c>
      <c r="K40" s="305" t="inlineStr">
        <is>
          <t/>
        </is>
      </c>
      <c r="L40" s="305" t="inlineStr">
        <is>
          <t/>
        </is>
      </c>
      <c r="M40" s="305" t="inlineStr">
        <is>
          <t/>
        </is>
      </c>
      <c r="N40" s="305" t="inlineStr">
        <is>
          <t/>
        </is>
      </c>
      <c r="O40" s="305" t="inlineStr">
        <is>
          <t/>
        </is>
      </c>
      <c r="P40" s="305" t="inlineStr">
        <is>
          <t/>
        </is>
      </c>
      <c r="Q40" s="305" t="inlineStr">
        <is>
          <t/>
        </is>
      </c>
      <c r="R40" s="305" t="inlineStr">
        <is>
          <t>a</t>
        </is>
      </c>
      <c r="S40" s="305" t="inlineStr">
        <is>
          <t/>
        </is>
      </c>
      <c r="T40" s="305" t="inlineStr">
        <is>
          <t/>
        </is>
      </c>
      <c r="U40" s="305" t="inlineStr">
        <is>
          <t>-1</t>
        </is>
      </c>
      <c r="V40" s="305" t="inlineStr">
        <is>
          <t>-1</t>
        </is>
      </c>
      <c r="W40" s="305" t="inlineStr">
        <is>
          <t>-1</t>
        </is>
      </c>
      <c r="X40" s="305" t="inlineStr">
        <is>
          <t>-1</t>
        </is>
      </c>
      <c r="Y40" s="305" t="inlineStr">
        <is>
          <t>-1</t>
        </is>
      </c>
      <c r="Z40" s="305" t="inlineStr">
        <is>
          <t>-1</t>
        </is>
      </c>
      <c r="AA40" s="305" t="inlineStr">
        <is>
          <t/>
        </is>
      </c>
      <c r="AB40" s="305" t="inlineStr">
        <is>
          <t/>
        </is>
      </c>
      <c r="AC40" s="305" t="inlineStr">
        <is>
          <t>-1</t>
        </is>
      </c>
      <c r="AD40" s="305" t="inlineStr">
        <is>
          <t>-1</t>
        </is>
      </c>
      <c r="AE40" s="305" t="inlineStr">
        <is>
          <t/>
        </is>
      </c>
      <c r="AF40" s="305" t="inlineStr">
        <is>
          <t/>
        </is>
      </c>
      <c r="AG40" s="305" t="inlineStr">
        <is>
          <t/>
        </is>
      </c>
      <c r="AH40" s="305" t="inlineStr">
        <is>
          <t/>
        </is>
      </c>
      <c r="AI40" s="305" t="inlineStr">
        <is>
          <t/>
        </is>
      </c>
      <c r="AJ40" s="305" t="inlineStr">
        <is>
          <t/>
        </is>
      </c>
      <c r="AK40">
        <v>18</v>
      </c>
      <c r="AL40" s="302" t="inlineStr">
        <is>
          <t/>
        </is>
      </c>
      <c r="AM40" s="302" t="inlineStr">
        <is>
          <t/>
        </is>
      </c>
      <c r="AN40" s="304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SSM</t>
        </is>
      </c>
      <c r="B41" t="inlineStr">
        <is>
          <t>ATL</t>
        </is>
      </c>
      <c r="C41" t="inlineStr">
        <is>
          <t>NCC</t>
        </is>
      </c>
      <c r="D41" t="inlineStr">
        <is>
          <t>Chinese Taipei</t>
        </is>
      </c>
      <c r="E41" t="inlineStr">
        <is>
          <t>LL</t>
        </is>
      </c>
      <c r="F41" t="inlineStr">
        <is>
          <t>t1</t>
        </is>
      </c>
      <c r="G41" s="305" t="inlineStr">
        <is>
          <t/>
        </is>
      </c>
      <c r="H41" s="305" t="inlineStr">
        <is>
          <t/>
        </is>
      </c>
      <c r="I41" s="305" t="inlineStr">
        <is>
          <t/>
        </is>
      </c>
      <c r="J41" s="305" t="inlineStr">
        <is>
          <t/>
        </is>
      </c>
      <c r="K41" s="305" t="inlineStr">
        <is>
          <t/>
        </is>
      </c>
      <c r="L41" s="305" t="inlineStr">
        <is>
          <t/>
        </is>
      </c>
      <c r="M41" s="305" t="inlineStr">
        <is>
          <t/>
        </is>
      </c>
      <c r="N41" s="305" t="inlineStr">
        <is>
          <t/>
        </is>
      </c>
      <c r="O41" s="305" t="inlineStr">
        <is>
          <t/>
        </is>
      </c>
      <c r="P41" s="305" t="inlineStr">
        <is>
          <t/>
        </is>
      </c>
      <c r="Q41" s="305" t="inlineStr">
        <is>
          <t/>
        </is>
      </c>
      <c r="R41" s="305" t="inlineStr">
        <is>
          <t/>
        </is>
      </c>
      <c r="S41" s="305" t="inlineStr">
        <is>
          <t/>
        </is>
      </c>
      <c r="T41" s="305" t="inlineStr">
        <is>
          <t/>
        </is>
      </c>
      <c r="U41" s="305" t="inlineStr">
        <is>
          <t/>
        </is>
      </c>
      <c r="V41" s="305" t="inlineStr">
        <is>
          <t/>
        </is>
      </c>
      <c r="W41" s="305" t="inlineStr">
        <is>
          <t/>
        </is>
      </c>
      <c r="X41" s="305" t="inlineStr">
        <is>
          <t/>
        </is>
      </c>
      <c r="Y41" s="305" t="inlineStr">
        <is>
          <t/>
        </is>
      </c>
      <c r="Z41" s="305">
        <v>0.25</v>
      </c>
      <c r="AA41" s="305">
        <v>0.51</v>
      </c>
      <c r="AB41" s="305">
        <v>1.036</v>
      </c>
      <c r="AC41" s="305">
        <v>5.376</v>
      </c>
      <c r="AD41" s="305">
        <v>11.354</v>
      </c>
      <c r="AE41" s="305" t="inlineStr">
        <is>
          <t/>
        </is>
      </c>
      <c r="AF41" s="305" t="inlineStr">
        <is>
          <t/>
        </is>
      </c>
      <c r="AG41" s="305" t="inlineStr">
        <is>
          <t/>
        </is>
      </c>
      <c r="AH41" s="305" t="inlineStr">
        <is>
          <t/>
        </is>
      </c>
      <c r="AI41" s="305" t="inlineStr">
        <is>
          <t/>
        </is>
      </c>
      <c r="AJ41" s="305" t="inlineStr">
        <is>
          <t/>
        </is>
      </c>
      <c r="AK41">
        <v>19</v>
      </c>
      <c r="AL41" s="302">
        <v>0.01</v>
      </c>
      <c r="AM41" s="302">
        <v>99.98</v>
      </c>
      <c r="AN41" s="304">
        <v>18.526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SSM</t>
        </is>
      </c>
      <c r="B42" t="inlineStr">
        <is>
          <t>ATL</t>
        </is>
      </c>
      <c r="C42" t="inlineStr">
        <is>
          <t>NCC</t>
        </is>
      </c>
      <c r="D42" t="inlineStr">
        <is>
          <t>Chinese Taipei</t>
        </is>
      </c>
      <c r="E42" t="inlineStr">
        <is>
          <t>LL</t>
        </is>
      </c>
      <c r="F42" t="inlineStr">
        <is>
          <t>t2</t>
        </is>
      </c>
      <c r="G42" s="305" t="inlineStr">
        <is>
          <t/>
        </is>
      </c>
      <c r="H42" s="305" t="inlineStr">
        <is>
          <t/>
        </is>
      </c>
      <c r="I42" s="305" t="inlineStr">
        <is>
          <t/>
        </is>
      </c>
      <c r="J42" s="305" t="inlineStr">
        <is>
          <t/>
        </is>
      </c>
      <c r="K42" s="305" t="inlineStr">
        <is>
          <t/>
        </is>
      </c>
      <c r="L42" s="305" t="inlineStr">
        <is>
          <t/>
        </is>
      </c>
      <c r="M42" s="305" t="inlineStr">
        <is>
          <t/>
        </is>
      </c>
      <c r="N42" s="305" t="inlineStr">
        <is>
          <t/>
        </is>
      </c>
      <c r="O42" s="305" t="inlineStr">
        <is>
          <t/>
        </is>
      </c>
      <c r="P42" s="305" t="inlineStr">
        <is>
          <t/>
        </is>
      </c>
      <c r="Q42" s="305" t="inlineStr">
        <is>
          <t/>
        </is>
      </c>
      <c r="R42" s="305" t="inlineStr">
        <is>
          <t/>
        </is>
      </c>
      <c r="S42" s="305" t="inlineStr">
        <is>
          <t/>
        </is>
      </c>
      <c r="T42" s="305" t="inlineStr">
        <is>
          <t/>
        </is>
      </c>
      <c r="U42" s="305" t="inlineStr">
        <is>
          <t/>
        </is>
      </c>
      <c r="V42" s="305" t="inlineStr">
        <is>
          <t/>
        </is>
      </c>
      <c r="W42" s="305" t="inlineStr">
        <is>
          <t/>
        </is>
      </c>
      <c r="X42" s="305" t="inlineStr">
        <is>
          <t/>
        </is>
      </c>
      <c r="Y42" s="305" t="inlineStr">
        <is>
          <t/>
        </is>
      </c>
      <c r="Z42" s="305" t="inlineStr">
        <is>
          <t>-1</t>
        </is>
      </c>
      <c r="AA42" s="305" t="inlineStr">
        <is>
          <t>-1</t>
        </is>
      </c>
      <c r="AB42" s="305" t="inlineStr">
        <is>
          <t>-1</t>
        </is>
      </c>
      <c r="AC42" s="305" t="inlineStr">
        <is>
          <t>-1</t>
        </is>
      </c>
      <c r="AD42" s="305" t="inlineStr">
        <is>
          <t>-1</t>
        </is>
      </c>
      <c r="AE42" s="305" t="inlineStr">
        <is>
          <t/>
        </is>
      </c>
      <c r="AF42" s="305" t="inlineStr">
        <is>
          <t/>
        </is>
      </c>
      <c r="AG42" s="305" t="inlineStr">
        <is>
          <t/>
        </is>
      </c>
      <c r="AH42" s="305" t="inlineStr">
        <is>
          <t/>
        </is>
      </c>
      <c r="AI42" s="305" t="inlineStr">
        <is>
          <t/>
        </is>
      </c>
      <c r="AJ42" s="305" t="inlineStr">
        <is>
          <t/>
        </is>
      </c>
      <c r="AK42">
        <v>19</v>
      </c>
      <c r="AL42" s="302" t="inlineStr">
        <is>
          <t/>
        </is>
      </c>
      <c r="AM42" s="302" t="inlineStr">
        <is>
          <t/>
        </is>
      </c>
      <c r="AN42" s="304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SSM</t>
        </is>
      </c>
      <c r="B43" t="inlineStr">
        <is>
          <t>ATL</t>
        </is>
      </c>
      <c r="C43" t="inlineStr">
        <is>
          <t>CP</t>
        </is>
      </c>
      <c r="D43" t="inlineStr">
        <is>
          <t>EU-Portugal</t>
        </is>
      </c>
      <c r="E43" t="inlineStr">
        <is>
          <t>LL</t>
        </is>
      </c>
      <c r="F43" t="inlineStr">
        <is>
          <t>t1</t>
        </is>
      </c>
      <c r="G43" s="305" t="inlineStr">
        <is>
          <t/>
        </is>
      </c>
      <c r="H43" s="305" t="inlineStr">
        <is>
          <t/>
        </is>
      </c>
      <c r="I43" s="305" t="inlineStr">
        <is>
          <t/>
        </is>
      </c>
      <c r="J43" s="305" t="inlineStr">
        <is>
          <t/>
        </is>
      </c>
      <c r="K43" s="305" t="inlineStr">
        <is>
          <t/>
        </is>
      </c>
      <c r="L43" s="305" t="inlineStr">
        <is>
          <t/>
        </is>
      </c>
      <c r="M43" s="305" t="inlineStr">
        <is>
          <t/>
        </is>
      </c>
      <c r="N43" s="305" t="inlineStr">
        <is>
          <t/>
        </is>
      </c>
      <c r="O43" s="305" t="inlineStr">
        <is>
          <t/>
        </is>
      </c>
      <c r="P43" s="305" t="inlineStr">
        <is>
          <t/>
        </is>
      </c>
      <c r="Q43" s="305" t="inlineStr">
        <is>
          <t/>
        </is>
      </c>
      <c r="R43" s="305">
        <v>1.197</v>
      </c>
      <c r="S43" s="305">
        <v>4.031</v>
      </c>
      <c r="T43" s="305">
        <v>10.141</v>
      </c>
      <c r="U43" s="305" t="inlineStr">
        <is>
          <t/>
        </is>
      </c>
      <c r="V43" s="305" t="inlineStr">
        <is>
          <t/>
        </is>
      </c>
      <c r="W43" s="305" t="inlineStr">
        <is>
          <t/>
        </is>
      </c>
      <c r="X43" s="305" t="inlineStr">
        <is>
          <t/>
        </is>
      </c>
      <c r="Y43" s="305" t="inlineStr">
        <is>
          <t/>
        </is>
      </c>
      <c r="Z43" s="305" t="inlineStr">
        <is>
          <t/>
        </is>
      </c>
      <c r="AA43" s="305" t="inlineStr">
        <is>
          <t/>
        </is>
      </c>
      <c r="AB43" s="305" t="inlineStr">
        <is>
          <t/>
        </is>
      </c>
      <c r="AC43" s="305" t="inlineStr">
        <is>
          <t/>
        </is>
      </c>
      <c r="AD43" s="305" t="inlineStr">
        <is>
          <t/>
        </is>
      </c>
      <c r="AE43" s="305" t="inlineStr">
        <is>
          <t/>
        </is>
      </c>
      <c r="AF43" s="305" t="inlineStr">
        <is>
          <t/>
        </is>
      </c>
      <c r="AG43" s="305" t="inlineStr">
        <is>
          <t/>
        </is>
      </c>
      <c r="AH43" s="305" t="inlineStr">
        <is>
          <t/>
        </is>
      </c>
      <c r="AI43" s="305" t="inlineStr">
        <is>
          <t/>
        </is>
      </c>
      <c r="AJ43" s="305" t="inlineStr">
        <is>
          <t/>
        </is>
      </c>
      <c r="AK43">
        <v>20</v>
      </c>
      <c r="AL43" s="302">
        <v>0.01</v>
      </c>
      <c r="AM43" s="302">
        <v>99.98</v>
      </c>
      <c r="AN43" s="304">
        <v>15.369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SSM</t>
        </is>
      </c>
      <c r="B44" t="inlineStr">
        <is>
          <t>ATL</t>
        </is>
      </c>
      <c r="C44" t="inlineStr">
        <is>
          <t>CP</t>
        </is>
      </c>
      <c r="D44" t="inlineStr">
        <is>
          <t>EU-Portugal</t>
        </is>
      </c>
      <c r="E44" t="inlineStr">
        <is>
          <t>LL</t>
        </is>
      </c>
      <c r="F44" t="inlineStr">
        <is>
          <t>t2</t>
        </is>
      </c>
      <c r="G44" s="305" t="inlineStr">
        <is>
          <t/>
        </is>
      </c>
      <c r="H44" s="305" t="inlineStr">
        <is>
          <t/>
        </is>
      </c>
      <c r="I44" s="305" t="inlineStr">
        <is>
          <t/>
        </is>
      </c>
      <c r="J44" s="305" t="inlineStr">
        <is>
          <t/>
        </is>
      </c>
      <c r="K44" s="305" t="inlineStr">
        <is>
          <t/>
        </is>
      </c>
      <c r="L44" s="305" t="inlineStr">
        <is>
          <t/>
        </is>
      </c>
      <c r="M44" s="305" t="inlineStr">
        <is>
          <t/>
        </is>
      </c>
      <c r="N44" s="305" t="inlineStr">
        <is>
          <t/>
        </is>
      </c>
      <c r="O44" s="305" t="inlineStr">
        <is>
          <t/>
        </is>
      </c>
      <c r="P44" s="305" t="inlineStr">
        <is>
          <t/>
        </is>
      </c>
      <c r="Q44" s="305" t="inlineStr">
        <is>
          <t/>
        </is>
      </c>
      <c r="R44" s="305" t="inlineStr">
        <is>
          <t>-1</t>
        </is>
      </c>
      <c r="S44" s="305" t="inlineStr">
        <is>
          <t>a</t>
        </is>
      </c>
      <c r="T44" s="305" t="inlineStr">
        <is>
          <t>-1</t>
        </is>
      </c>
      <c r="U44" s="305" t="inlineStr">
        <is>
          <t/>
        </is>
      </c>
      <c r="V44" s="305" t="inlineStr">
        <is>
          <t/>
        </is>
      </c>
      <c r="W44" s="305" t="inlineStr">
        <is>
          <t/>
        </is>
      </c>
      <c r="X44" s="305" t="inlineStr">
        <is>
          <t/>
        </is>
      </c>
      <c r="Y44" s="305" t="inlineStr">
        <is>
          <t/>
        </is>
      </c>
      <c r="Z44" s="305" t="inlineStr">
        <is>
          <t/>
        </is>
      </c>
      <c r="AA44" s="305" t="inlineStr">
        <is>
          <t/>
        </is>
      </c>
      <c r="AB44" s="305" t="inlineStr">
        <is>
          <t/>
        </is>
      </c>
      <c r="AC44" s="305" t="inlineStr">
        <is>
          <t/>
        </is>
      </c>
      <c r="AD44" s="305" t="inlineStr">
        <is>
          <t/>
        </is>
      </c>
      <c r="AE44" s="305" t="inlineStr">
        <is>
          <t/>
        </is>
      </c>
      <c r="AF44" s="305" t="inlineStr">
        <is>
          <t/>
        </is>
      </c>
      <c r="AG44" s="305" t="inlineStr">
        <is>
          <t/>
        </is>
      </c>
      <c r="AH44" s="305" t="inlineStr">
        <is>
          <t/>
        </is>
      </c>
      <c r="AI44" s="305" t="inlineStr">
        <is>
          <t/>
        </is>
      </c>
      <c r="AJ44" s="305" t="inlineStr">
        <is>
          <t/>
        </is>
      </c>
      <c r="AK44">
        <v>20</v>
      </c>
      <c r="AL44" s="302" t="inlineStr">
        <is>
          <t/>
        </is>
      </c>
      <c r="AM44" s="302" t="inlineStr">
        <is>
          <t/>
        </is>
      </c>
      <c r="AN44" s="304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SSM</t>
        </is>
      </c>
      <c r="B45" t="inlineStr">
        <is>
          <t>ATL</t>
        </is>
      </c>
      <c r="C45" t="inlineStr">
        <is>
          <t>CP</t>
        </is>
      </c>
      <c r="D45" t="inlineStr">
        <is>
          <t>USA</t>
        </is>
      </c>
      <c r="E45" t="inlineStr">
        <is>
          <t>LL</t>
        </is>
      </c>
      <c r="F45" t="inlineStr">
        <is>
          <t>t1</t>
        </is>
      </c>
      <c r="G45" s="305">
        <v>1.469</v>
      </c>
      <c r="H45" s="305">
        <v>0.87</v>
      </c>
      <c r="I45" s="305">
        <v>0.308</v>
      </c>
      <c r="J45" s="305">
        <v>0.394</v>
      </c>
      <c r="K45" s="305">
        <v>0.39</v>
      </c>
      <c r="L45" s="305">
        <v>0.943</v>
      </c>
      <c r="M45" s="305">
        <v>0.858</v>
      </c>
      <c r="N45" s="305">
        <v>0.141</v>
      </c>
      <c r="O45" s="305">
        <v>0.682</v>
      </c>
      <c r="P45" s="305">
        <v>0.262</v>
      </c>
      <c r="Q45" s="305">
        <v>0.033</v>
      </c>
      <c r="R45" s="305">
        <v>0.05</v>
      </c>
      <c r="S45" s="305" t="inlineStr">
        <is>
          <t/>
        </is>
      </c>
      <c r="T45" s="305">
        <v>0.382</v>
      </c>
      <c r="U45" s="305">
        <v>0.4</v>
      </c>
      <c r="V45" s="305">
        <v>0.391</v>
      </c>
      <c r="W45" s="305">
        <v>0.312</v>
      </c>
      <c r="X45" s="305" t="inlineStr">
        <is>
          <t/>
        </is>
      </c>
      <c r="Y45" s="305" t="inlineStr">
        <is>
          <t/>
        </is>
      </c>
      <c r="Z45" s="305" t="inlineStr">
        <is>
          <t/>
        </is>
      </c>
      <c r="AA45" s="305" t="inlineStr">
        <is>
          <t/>
        </is>
      </c>
      <c r="AB45" s="305" t="inlineStr">
        <is>
          <t/>
        </is>
      </c>
      <c r="AC45" s="305" t="inlineStr">
        <is>
          <t/>
        </is>
      </c>
      <c r="AD45" s="305" t="inlineStr">
        <is>
          <t/>
        </is>
      </c>
      <c r="AE45" s="305" t="inlineStr">
        <is>
          <t/>
        </is>
      </c>
      <c r="AF45" s="305">
        <v>0.76</v>
      </c>
      <c r="AG45" s="305">
        <v>0.693</v>
      </c>
      <c r="AH45" s="305">
        <v>0.87</v>
      </c>
      <c r="AI45" s="305">
        <v>1.302</v>
      </c>
      <c r="AJ45" s="305">
        <v>0.009</v>
      </c>
      <c r="AK45">
        <v>21</v>
      </c>
      <c r="AL45" s="302">
        <v>0</v>
      </c>
      <c r="AM45" s="302">
        <v>99.99</v>
      </c>
      <c r="AN45" s="304">
        <v>11.519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SSM</t>
        </is>
      </c>
      <c r="B46" t="inlineStr">
        <is>
          <t>ATL</t>
        </is>
      </c>
      <c r="C46" t="inlineStr">
        <is>
          <t>CP</t>
        </is>
      </c>
      <c r="D46" t="inlineStr">
        <is>
          <t>USA</t>
        </is>
      </c>
      <c r="E46" t="inlineStr">
        <is>
          <t>LL</t>
        </is>
      </c>
      <c r="F46" t="inlineStr">
        <is>
          <t>t2</t>
        </is>
      </c>
      <c r="G46" s="305" t="inlineStr">
        <is>
          <t>-1</t>
        </is>
      </c>
      <c r="H46" s="305" t="inlineStr">
        <is>
          <t>-1</t>
        </is>
      </c>
      <c r="I46" s="305" t="inlineStr">
        <is>
          <t>-1</t>
        </is>
      </c>
      <c r="J46" s="305" t="inlineStr">
        <is>
          <t>-1</t>
        </is>
      </c>
      <c r="K46" s="305" t="inlineStr">
        <is>
          <t>-1</t>
        </is>
      </c>
      <c r="L46" s="305" t="inlineStr">
        <is>
          <t>-1</t>
        </is>
      </c>
      <c r="M46" s="305" t="inlineStr">
        <is>
          <t>-1</t>
        </is>
      </c>
      <c r="N46" s="305" t="inlineStr">
        <is>
          <t>-1</t>
        </is>
      </c>
      <c r="O46" s="305" t="inlineStr">
        <is>
          <t>-1</t>
        </is>
      </c>
      <c r="P46" s="305" t="inlineStr">
        <is>
          <t>-1</t>
        </is>
      </c>
      <c r="Q46" s="305" t="inlineStr">
        <is>
          <t>-1</t>
        </is>
      </c>
      <c r="R46" s="305" t="inlineStr">
        <is>
          <t>-1</t>
        </is>
      </c>
      <c r="S46" s="305" t="inlineStr">
        <is>
          <t/>
        </is>
      </c>
      <c r="T46" s="305" t="inlineStr">
        <is>
          <t>-1</t>
        </is>
      </c>
      <c r="U46" s="305" t="inlineStr">
        <is>
          <t>-1</t>
        </is>
      </c>
      <c r="V46" s="305" t="inlineStr">
        <is>
          <t>-1</t>
        </is>
      </c>
      <c r="W46" s="305" t="inlineStr">
        <is>
          <t>-1</t>
        </is>
      </c>
      <c r="X46" s="305" t="inlineStr">
        <is>
          <t/>
        </is>
      </c>
      <c r="Y46" s="305" t="inlineStr">
        <is>
          <t/>
        </is>
      </c>
      <c r="Z46" s="305" t="inlineStr">
        <is>
          <t/>
        </is>
      </c>
      <c r="AA46" s="305" t="inlineStr">
        <is>
          <t/>
        </is>
      </c>
      <c r="AB46" s="305" t="inlineStr">
        <is>
          <t/>
        </is>
      </c>
      <c r="AC46" s="305" t="inlineStr">
        <is>
          <t/>
        </is>
      </c>
      <c r="AD46" s="305" t="inlineStr">
        <is>
          <t/>
        </is>
      </c>
      <c r="AE46" s="305" t="inlineStr">
        <is>
          <t/>
        </is>
      </c>
      <c r="AF46" s="305" t="inlineStr">
        <is>
          <t>-1</t>
        </is>
      </c>
      <c r="AG46" s="305" t="inlineStr">
        <is>
          <t>-1</t>
        </is>
      </c>
      <c r="AH46" s="305" t="inlineStr">
        <is>
          <t>-1</t>
        </is>
      </c>
      <c r="AI46" s="305" t="inlineStr">
        <is>
          <t>-1</t>
        </is>
      </c>
      <c r="AJ46" s="305" t="inlineStr">
        <is>
          <t>-1</t>
        </is>
      </c>
      <c r="AK46">
        <v>21</v>
      </c>
      <c r="AL46" s="302" t="inlineStr">
        <is>
          <t/>
        </is>
      </c>
      <c r="AM46" s="302" t="inlineStr">
        <is>
          <t/>
        </is>
      </c>
      <c r="AN46" s="304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SSM</t>
        </is>
      </c>
      <c r="B47" t="inlineStr">
        <is>
          <t>ATL</t>
        </is>
      </c>
      <c r="C47" t="inlineStr">
        <is>
          <t>CP</t>
        </is>
      </c>
      <c r="D47" t="inlineStr">
        <is>
          <t>Gabon</t>
        </is>
      </c>
      <c r="E47" t="inlineStr">
        <is>
          <t>UN</t>
        </is>
      </c>
      <c r="F47" t="inlineStr">
        <is>
          <t>t1</t>
        </is>
      </c>
      <c r="G47" s="305" t="inlineStr">
        <is>
          <t/>
        </is>
      </c>
      <c r="H47" s="305" t="inlineStr">
        <is>
          <t/>
        </is>
      </c>
      <c r="I47" s="305" t="inlineStr">
        <is>
          <t/>
        </is>
      </c>
      <c r="J47" s="305" t="inlineStr">
        <is>
          <t/>
        </is>
      </c>
      <c r="K47" s="305" t="inlineStr">
        <is>
          <t/>
        </is>
      </c>
      <c r="L47" s="305" t="inlineStr">
        <is>
          <t/>
        </is>
      </c>
      <c r="M47" s="305" t="inlineStr">
        <is>
          <t/>
        </is>
      </c>
      <c r="N47" s="305" t="inlineStr">
        <is>
          <t/>
        </is>
      </c>
      <c r="O47" s="305">
        <v>9.2</v>
      </c>
      <c r="P47" s="305" t="inlineStr">
        <is>
          <t/>
        </is>
      </c>
      <c r="Q47" s="305" t="inlineStr">
        <is>
          <t/>
        </is>
      </c>
      <c r="R47" s="305" t="inlineStr">
        <is>
          <t/>
        </is>
      </c>
      <c r="S47" s="305" t="inlineStr">
        <is>
          <t/>
        </is>
      </c>
      <c r="T47" s="305" t="inlineStr">
        <is>
          <t/>
        </is>
      </c>
      <c r="U47" s="305" t="inlineStr">
        <is>
          <t/>
        </is>
      </c>
      <c r="V47" s="305" t="inlineStr">
        <is>
          <t/>
        </is>
      </c>
      <c r="W47" s="305" t="inlineStr">
        <is>
          <t/>
        </is>
      </c>
      <c r="X47" s="305" t="inlineStr">
        <is>
          <t/>
        </is>
      </c>
      <c r="Y47" s="305" t="inlineStr">
        <is>
          <t/>
        </is>
      </c>
      <c r="Z47" s="305" t="inlineStr">
        <is>
          <t/>
        </is>
      </c>
      <c r="AA47" s="305" t="inlineStr">
        <is>
          <t/>
        </is>
      </c>
      <c r="AB47" s="305" t="inlineStr">
        <is>
          <t/>
        </is>
      </c>
      <c r="AC47" s="305" t="inlineStr">
        <is>
          <t/>
        </is>
      </c>
      <c r="AD47" s="305" t="inlineStr">
        <is>
          <t/>
        </is>
      </c>
      <c r="AE47" s="305" t="inlineStr">
        <is>
          <t/>
        </is>
      </c>
      <c r="AF47" s="305" t="inlineStr">
        <is>
          <t/>
        </is>
      </c>
      <c r="AG47" s="305" t="inlineStr">
        <is>
          <t/>
        </is>
      </c>
      <c r="AH47" s="305" t="inlineStr">
        <is>
          <t/>
        </is>
      </c>
      <c r="AI47" s="305" t="inlineStr">
        <is>
          <t/>
        </is>
      </c>
      <c r="AJ47" s="305" t="inlineStr">
        <is>
          <t/>
        </is>
      </c>
      <c r="AK47">
        <v>22</v>
      </c>
      <c r="AL47" s="302">
        <v>0</v>
      </c>
      <c r="AM47" s="302">
        <v>99.99</v>
      </c>
      <c r="AN47" s="304">
        <v>9.2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SSM</t>
        </is>
      </c>
      <c r="B48" t="inlineStr">
        <is>
          <t>ATL</t>
        </is>
      </c>
      <c r="C48" t="inlineStr">
        <is>
          <t>CP</t>
        </is>
      </c>
      <c r="D48" t="inlineStr">
        <is>
          <t>Gabon</t>
        </is>
      </c>
      <c r="E48" t="inlineStr">
        <is>
          <t>UN</t>
        </is>
      </c>
      <c r="F48" t="inlineStr">
        <is>
          <t>t2</t>
        </is>
      </c>
      <c r="G48" s="305" t="inlineStr">
        <is>
          <t/>
        </is>
      </c>
      <c r="H48" s="305" t="inlineStr">
        <is>
          <t/>
        </is>
      </c>
      <c r="I48" s="305" t="inlineStr">
        <is>
          <t/>
        </is>
      </c>
      <c r="J48" s="305" t="inlineStr">
        <is>
          <t/>
        </is>
      </c>
      <c r="K48" s="305" t="inlineStr">
        <is>
          <t/>
        </is>
      </c>
      <c r="L48" s="305" t="inlineStr">
        <is>
          <t/>
        </is>
      </c>
      <c r="M48" s="305" t="inlineStr">
        <is>
          <t/>
        </is>
      </c>
      <c r="N48" s="305" t="inlineStr">
        <is>
          <t/>
        </is>
      </c>
      <c r="O48" s="305" t="inlineStr">
        <is>
          <t>a</t>
        </is>
      </c>
      <c r="P48" s="305" t="inlineStr">
        <is>
          <t/>
        </is>
      </c>
      <c r="Q48" s="305" t="inlineStr">
        <is>
          <t/>
        </is>
      </c>
      <c r="R48" s="305" t="inlineStr">
        <is>
          <t/>
        </is>
      </c>
      <c r="S48" s="305" t="inlineStr">
        <is>
          <t/>
        </is>
      </c>
      <c r="T48" s="305" t="inlineStr">
        <is>
          <t/>
        </is>
      </c>
      <c r="U48" s="305" t="inlineStr">
        <is>
          <t/>
        </is>
      </c>
      <c r="V48" s="305" t="inlineStr">
        <is>
          <t/>
        </is>
      </c>
      <c r="W48" s="305" t="inlineStr">
        <is>
          <t/>
        </is>
      </c>
      <c r="X48" s="305" t="inlineStr">
        <is>
          <t/>
        </is>
      </c>
      <c r="Y48" s="305" t="inlineStr">
        <is>
          <t/>
        </is>
      </c>
      <c r="Z48" s="305" t="inlineStr">
        <is>
          <t/>
        </is>
      </c>
      <c r="AA48" s="305" t="inlineStr">
        <is>
          <t/>
        </is>
      </c>
      <c r="AB48" s="305" t="inlineStr">
        <is>
          <t/>
        </is>
      </c>
      <c r="AC48" s="305" t="inlineStr">
        <is>
          <t/>
        </is>
      </c>
      <c r="AD48" s="305" t="inlineStr">
        <is>
          <t/>
        </is>
      </c>
      <c r="AE48" s="305" t="inlineStr">
        <is>
          <t/>
        </is>
      </c>
      <c r="AF48" s="305" t="inlineStr">
        <is>
          <t/>
        </is>
      </c>
      <c r="AG48" s="305" t="inlineStr">
        <is>
          <t/>
        </is>
      </c>
      <c r="AH48" s="305" t="inlineStr">
        <is>
          <t/>
        </is>
      </c>
      <c r="AI48" s="305" t="inlineStr">
        <is>
          <t/>
        </is>
      </c>
      <c r="AJ48" s="305" t="inlineStr">
        <is>
          <t/>
        </is>
      </c>
      <c r="AK48">
        <v>22</v>
      </c>
      <c r="AL48" s="302" t="inlineStr">
        <is>
          <t/>
        </is>
      </c>
      <c r="AM48" s="302" t="inlineStr">
        <is>
          <t/>
        </is>
      </c>
      <c r="AN48" s="304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SSM</t>
        </is>
      </c>
      <c r="B49" t="inlineStr">
        <is>
          <t>ATL</t>
        </is>
      </c>
      <c r="C49" t="inlineStr">
        <is>
          <t>CP</t>
        </is>
      </c>
      <c r="D49" t="inlineStr">
        <is>
          <t>USA</t>
        </is>
      </c>
      <c r="E49" t="inlineStr">
        <is>
          <t>TP</t>
        </is>
      </c>
      <c r="F49" t="inlineStr">
        <is>
          <t>t1</t>
        </is>
      </c>
      <c r="G49" s="305">
        <v>1.529</v>
      </c>
      <c r="H49" s="305">
        <v>2.21</v>
      </c>
      <c r="I49" s="305">
        <v>0.281</v>
      </c>
      <c r="J49" s="305">
        <v>0.261</v>
      </c>
      <c r="K49" s="305">
        <v>0.286</v>
      </c>
      <c r="L49" s="305">
        <v>0.643</v>
      </c>
      <c r="M49" s="305">
        <v>0.509</v>
      </c>
      <c r="N49" s="305">
        <v>0.089</v>
      </c>
      <c r="O49" s="305">
        <v>0.342</v>
      </c>
      <c r="P49" s="305">
        <v>0.232</v>
      </c>
      <c r="Q49" s="305">
        <v>0.019</v>
      </c>
      <c r="R49" s="305">
        <v>0.011</v>
      </c>
      <c r="S49" s="305">
        <v>0.005</v>
      </c>
      <c r="T49" s="305">
        <v>0.332</v>
      </c>
      <c r="U49" s="305">
        <v>0.089</v>
      </c>
      <c r="V49" s="305">
        <v>0.211</v>
      </c>
      <c r="W49" s="305">
        <v>0.15</v>
      </c>
      <c r="X49" s="305" t="inlineStr">
        <is>
          <t/>
        </is>
      </c>
      <c r="Y49" s="305" t="inlineStr">
        <is>
          <t/>
        </is>
      </c>
      <c r="Z49" s="305" t="inlineStr">
        <is>
          <t/>
        </is>
      </c>
      <c r="AA49" s="305" t="inlineStr">
        <is>
          <t/>
        </is>
      </c>
      <c r="AB49" s="305" t="inlineStr">
        <is>
          <t/>
        </is>
      </c>
      <c r="AC49" s="305" t="inlineStr">
        <is>
          <t/>
        </is>
      </c>
      <c r="AD49" s="305" t="inlineStr">
        <is>
          <t/>
        </is>
      </c>
      <c r="AE49" s="305" t="inlineStr">
        <is>
          <t/>
        </is>
      </c>
      <c r="AF49" s="305">
        <v>0.467</v>
      </c>
      <c r="AG49" s="305">
        <v>0.41</v>
      </c>
      <c r="AH49" s="305">
        <v>0.025</v>
      </c>
      <c r="AI49" s="305">
        <v>0.045</v>
      </c>
      <c r="AJ49" s="305">
        <v>0.003</v>
      </c>
      <c r="AK49">
        <v>23</v>
      </c>
      <c r="AL49" s="302">
        <v>0</v>
      </c>
      <c r="AM49" s="302">
        <v>99.99</v>
      </c>
      <c r="AN49" s="304">
        <v>8.149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SSM</t>
        </is>
      </c>
      <c r="B50" t="inlineStr">
        <is>
          <t>ATL</t>
        </is>
      </c>
      <c r="C50" t="inlineStr">
        <is>
          <t>CP</t>
        </is>
      </c>
      <c r="D50" t="inlineStr">
        <is>
          <t>USA</t>
        </is>
      </c>
      <c r="E50" t="inlineStr">
        <is>
          <t>TP</t>
        </is>
      </c>
      <c r="F50" t="inlineStr">
        <is>
          <t>t2</t>
        </is>
      </c>
      <c r="G50" s="305" t="inlineStr">
        <is>
          <t>-1</t>
        </is>
      </c>
      <c r="H50" s="305" t="inlineStr">
        <is>
          <t>-1</t>
        </is>
      </c>
      <c r="I50" s="305" t="inlineStr">
        <is>
          <t>-1</t>
        </is>
      </c>
      <c r="J50" s="305" t="inlineStr">
        <is>
          <t>-1</t>
        </is>
      </c>
      <c r="K50" s="305" t="inlineStr">
        <is>
          <t>-1</t>
        </is>
      </c>
      <c r="L50" s="305" t="inlineStr">
        <is>
          <t>-1</t>
        </is>
      </c>
      <c r="M50" s="305" t="inlineStr">
        <is>
          <t>-1</t>
        </is>
      </c>
      <c r="N50" s="305" t="inlineStr">
        <is>
          <t>-1</t>
        </is>
      </c>
      <c r="O50" s="305" t="inlineStr">
        <is>
          <t>-1</t>
        </is>
      </c>
      <c r="P50" s="305" t="inlineStr">
        <is>
          <t>-1</t>
        </is>
      </c>
      <c r="Q50" s="305" t="inlineStr">
        <is>
          <t>-1</t>
        </is>
      </c>
      <c r="R50" s="305" t="inlineStr">
        <is>
          <t>-1</t>
        </is>
      </c>
      <c r="S50" s="305" t="inlineStr">
        <is>
          <t>-1</t>
        </is>
      </c>
      <c r="T50" s="305" t="inlineStr">
        <is>
          <t>-1</t>
        </is>
      </c>
      <c r="U50" s="305" t="inlineStr">
        <is>
          <t>-1</t>
        </is>
      </c>
      <c r="V50" s="305" t="inlineStr">
        <is>
          <t>-1</t>
        </is>
      </c>
      <c r="W50" s="305" t="inlineStr">
        <is>
          <t>-1</t>
        </is>
      </c>
      <c r="X50" s="305" t="inlineStr">
        <is>
          <t/>
        </is>
      </c>
      <c r="Y50" s="305" t="inlineStr">
        <is>
          <t/>
        </is>
      </c>
      <c r="Z50" s="305" t="inlineStr">
        <is>
          <t/>
        </is>
      </c>
      <c r="AA50" s="305" t="inlineStr">
        <is>
          <t/>
        </is>
      </c>
      <c r="AB50" s="305" t="inlineStr">
        <is>
          <t/>
        </is>
      </c>
      <c r="AC50" s="305" t="inlineStr">
        <is>
          <t/>
        </is>
      </c>
      <c r="AD50" s="305" t="inlineStr">
        <is>
          <t/>
        </is>
      </c>
      <c r="AE50" s="305" t="inlineStr">
        <is>
          <t/>
        </is>
      </c>
      <c r="AF50" s="305" t="inlineStr">
        <is>
          <t>-1</t>
        </is>
      </c>
      <c r="AG50" s="305" t="inlineStr">
        <is>
          <t>-1</t>
        </is>
      </c>
      <c r="AH50" s="305" t="inlineStr">
        <is>
          <t>-1</t>
        </is>
      </c>
      <c r="AI50" s="305" t="inlineStr">
        <is>
          <t>-1</t>
        </is>
      </c>
      <c r="AJ50" s="305" t="inlineStr">
        <is>
          <t>-1</t>
        </is>
      </c>
      <c r="AK50">
        <v>23</v>
      </c>
      <c r="AL50" s="302" t="inlineStr">
        <is>
          <t/>
        </is>
      </c>
      <c r="AM50" s="302" t="inlineStr">
        <is>
          <t/>
        </is>
      </c>
      <c r="AN50" s="304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SSM</t>
        </is>
      </c>
      <c r="B51" t="inlineStr">
        <is>
          <t>ATL</t>
        </is>
      </c>
      <c r="C51" t="inlineStr">
        <is>
          <t>CP</t>
        </is>
      </c>
      <c r="D51" t="inlineStr">
        <is>
          <t>EU-France</t>
        </is>
      </c>
      <c r="E51" t="inlineStr">
        <is>
          <t>TN</t>
        </is>
      </c>
      <c r="F51" t="inlineStr">
        <is>
          <t>t1</t>
        </is>
      </c>
      <c r="G51" s="305" t="inlineStr">
        <is>
          <t/>
        </is>
      </c>
      <c r="H51" s="305" t="inlineStr">
        <is>
          <t/>
        </is>
      </c>
      <c r="I51" s="305" t="inlineStr">
        <is>
          <t/>
        </is>
      </c>
      <c r="J51" s="305" t="inlineStr">
        <is>
          <t/>
        </is>
      </c>
      <c r="K51" s="305" t="inlineStr">
        <is>
          <t/>
        </is>
      </c>
      <c r="L51" s="305" t="inlineStr">
        <is>
          <t/>
        </is>
      </c>
      <c r="M51" s="305" t="inlineStr">
        <is>
          <t/>
        </is>
      </c>
      <c r="N51" s="305" t="inlineStr">
        <is>
          <t/>
        </is>
      </c>
      <c r="O51" s="305" t="inlineStr">
        <is>
          <t/>
        </is>
      </c>
      <c r="P51" s="305" t="inlineStr">
        <is>
          <t/>
        </is>
      </c>
      <c r="Q51" s="305" t="inlineStr">
        <is>
          <t/>
        </is>
      </c>
      <c r="R51" s="305" t="inlineStr">
        <is>
          <t/>
        </is>
      </c>
      <c r="S51" s="305" t="inlineStr">
        <is>
          <t/>
        </is>
      </c>
      <c r="T51" s="305" t="inlineStr">
        <is>
          <t/>
        </is>
      </c>
      <c r="U51" s="305" t="inlineStr">
        <is>
          <t/>
        </is>
      </c>
      <c r="V51" s="305">
        <v>0.001</v>
      </c>
      <c r="W51" s="305" t="inlineStr">
        <is>
          <t/>
        </is>
      </c>
      <c r="X51" s="305">
        <v>0.859</v>
      </c>
      <c r="Y51" s="305">
        <v>0.11</v>
      </c>
      <c r="Z51" s="305">
        <v>0.551</v>
      </c>
      <c r="AA51" s="305">
        <v>0.26</v>
      </c>
      <c r="AB51" s="305" t="inlineStr">
        <is>
          <t/>
        </is>
      </c>
      <c r="AC51" s="305">
        <v>2.02</v>
      </c>
      <c r="AD51" s="305">
        <v>1.632</v>
      </c>
      <c r="AE51" s="305">
        <v>0.341</v>
      </c>
      <c r="AF51" s="305" t="inlineStr">
        <is>
          <t/>
        </is>
      </c>
      <c r="AG51" s="305" t="inlineStr">
        <is>
          <t/>
        </is>
      </c>
      <c r="AH51" s="305" t="inlineStr">
        <is>
          <t/>
        </is>
      </c>
      <c r="AI51" s="305" t="inlineStr">
        <is>
          <t/>
        </is>
      </c>
      <c r="AJ51" s="305" t="inlineStr">
        <is>
          <t/>
        </is>
      </c>
      <c r="AK51">
        <v>24</v>
      </c>
      <c r="AL51" s="302">
        <v>0</v>
      </c>
      <c r="AM51" s="302">
        <v>99.99</v>
      </c>
      <c r="AN51" s="304">
        <v>5.773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SSM</t>
        </is>
      </c>
      <c r="B52" t="inlineStr">
        <is>
          <t>ATL</t>
        </is>
      </c>
      <c r="C52" t="inlineStr">
        <is>
          <t>CP</t>
        </is>
      </c>
      <c r="D52" t="inlineStr">
        <is>
          <t>EU-France</t>
        </is>
      </c>
      <c r="E52" t="inlineStr">
        <is>
          <t>TN</t>
        </is>
      </c>
      <c r="F52" t="inlineStr">
        <is>
          <t>t2</t>
        </is>
      </c>
      <c r="G52" s="305" t="inlineStr">
        <is>
          <t/>
        </is>
      </c>
      <c r="H52" s="305" t="inlineStr">
        <is>
          <t/>
        </is>
      </c>
      <c r="I52" s="305" t="inlineStr">
        <is>
          <t/>
        </is>
      </c>
      <c r="J52" s="305" t="inlineStr">
        <is>
          <t/>
        </is>
      </c>
      <c r="K52" s="305" t="inlineStr">
        <is>
          <t/>
        </is>
      </c>
      <c r="L52" s="305" t="inlineStr">
        <is>
          <t/>
        </is>
      </c>
      <c r="M52" s="305" t="inlineStr">
        <is>
          <t/>
        </is>
      </c>
      <c r="N52" s="305" t="inlineStr">
        <is>
          <t/>
        </is>
      </c>
      <c r="O52" s="305" t="inlineStr">
        <is>
          <t/>
        </is>
      </c>
      <c r="P52" s="305" t="inlineStr">
        <is>
          <t/>
        </is>
      </c>
      <c r="Q52" s="305" t="inlineStr">
        <is>
          <t/>
        </is>
      </c>
      <c r="R52" s="305" t="inlineStr">
        <is>
          <t/>
        </is>
      </c>
      <c r="S52" s="305" t="inlineStr">
        <is>
          <t/>
        </is>
      </c>
      <c r="T52" s="305" t="inlineStr">
        <is>
          <t/>
        </is>
      </c>
      <c r="U52" s="305" t="inlineStr">
        <is>
          <t/>
        </is>
      </c>
      <c r="V52" s="305" t="inlineStr">
        <is>
          <t>-1</t>
        </is>
      </c>
      <c r="W52" s="305" t="inlineStr">
        <is>
          <t/>
        </is>
      </c>
      <c r="X52" s="305" t="inlineStr">
        <is>
          <t>-1</t>
        </is>
      </c>
      <c r="Y52" s="305" t="inlineStr">
        <is>
          <t>-1</t>
        </is>
      </c>
      <c r="Z52" s="305" t="inlineStr">
        <is>
          <t>-1</t>
        </is>
      </c>
      <c r="AA52" s="305" t="inlineStr">
        <is>
          <t>-1</t>
        </is>
      </c>
      <c r="AB52" s="305" t="inlineStr">
        <is>
          <t/>
        </is>
      </c>
      <c r="AC52" s="305" t="inlineStr">
        <is>
          <t>-1</t>
        </is>
      </c>
      <c r="AD52" s="305" t="inlineStr">
        <is>
          <t>-1</t>
        </is>
      </c>
      <c r="AE52" s="305" t="inlineStr">
        <is>
          <t>-1</t>
        </is>
      </c>
      <c r="AF52" s="305" t="inlineStr">
        <is>
          <t/>
        </is>
      </c>
      <c r="AG52" s="305" t="inlineStr">
        <is>
          <t/>
        </is>
      </c>
      <c r="AH52" s="305" t="inlineStr">
        <is>
          <t/>
        </is>
      </c>
      <c r="AI52" s="305" t="inlineStr">
        <is>
          <t/>
        </is>
      </c>
      <c r="AJ52" s="305" t="inlineStr">
        <is>
          <t/>
        </is>
      </c>
      <c r="AK52">
        <v>24</v>
      </c>
      <c r="AL52" s="302" t="inlineStr">
        <is>
          <t/>
        </is>
      </c>
      <c r="AM52" s="302" t="inlineStr">
        <is>
          <t/>
        </is>
      </c>
      <c r="AN52" s="304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SSM</t>
        </is>
      </c>
      <c r="B53" t="inlineStr">
        <is>
          <t>ATL</t>
        </is>
      </c>
      <c r="C53" t="inlineStr">
        <is>
          <t>CP</t>
        </is>
      </c>
      <c r="D53" t="inlineStr">
        <is>
          <t>Grenada</t>
        </is>
      </c>
      <c r="E53" t="inlineStr">
        <is>
          <t>LL</t>
        </is>
      </c>
      <c r="F53" t="inlineStr">
        <is>
          <t>t1</t>
        </is>
      </c>
      <c r="G53" s="305">
        <v>2</v>
      </c>
      <c r="H53" s="305">
        <v>2</v>
      </c>
      <c r="I53" s="305" t="inlineStr">
        <is>
          <t/>
        </is>
      </c>
      <c r="J53" s="305">
        <v>0.2</v>
      </c>
      <c r="K53" s="305" t="inlineStr">
        <is>
          <t/>
        </is>
      </c>
      <c r="L53" s="305" t="inlineStr">
        <is>
          <t/>
        </is>
      </c>
      <c r="M53" s="305" t="inlineStr">
        <is>
          <t/>
        </is>
      </c>
      <c r="N53" s="305" t="inlineStr">
        <is>
          <t/>
        </is>
      </c>
      <c r="O53" s="305">
        <v>0.566</v>
      </c>
      <c r="P53" s="305" t="inlineStr">
        <is>
          <t/>
        </is>
      </c>
      <c r="Q53" s="305" t="inlineStr">
        <is>
          <t/>
        </is>
      </c>
      <c r="R53" s="305" t="inlineStr">
        <is>
          <t/>
        </is>
      </c>
      <c r="S53" s="305" t="inlineStr">
        <is>
          <t/>
        </is>
      </c>
      <c r="T53" s="305" t="inlineStr">
        <is>
          <t/>
        </is>
      </c>
      <c r="U53" s="305" t="inlineStr">
        <is>
          <t/>
        </is>
      </c>
      <c r="V53" s="305" t="inlineStr">
        <is>
          <t/>
        </is>
      </c>
      <c r="W53" s="305" t="inlineStr">
        <is>
          <t/>
        </is>
      </c>
      <c r="X53" s="305" t="inlineStr">
        <is>
          <t/>
        </is>
      </c>
      <c r="Y53" s="305" t="inlineStr">
        <is>
          <t/>
        </is>
      </c>
      <c r="Z53" s="305" t="inlineStr">
        <is>
          <t/>
        </is>
      </c>
      <c r="AA53" s="305" t="inlineStr">
        <is>
          <t/>
        </is>
      </c>
      <c r="AB53" s="305">
        <v>0.112</v>
      </c>
      <c r="AC53" s="305">
        <v>0.086</v>
      </c>
      <c r="AD53" s="305">
        <v>0.032</v>
      </c>
      <c r="AE53" s="305">
        <v>0.058</v>
      </c>
      <c r="AF53" s="305">
        <v>0.033</v>
      </c>
      <c r="AG53" s="305">
        <v>0.025</v>
      </c>
      <c r="AH53" s="305" t="inlineStr">
        <is>
          <t/>
        </is>
      </c>
      <c r="AI53" s="305" t="inlineStr">
        <is>
          <t/>
        </is>
      </c>
      <c r="AJ53" s="305" t="inlineStr">
        <is>
          <t/>
        </is>
      </c>
      <c r="AK53">
        <v>25</v>
      </c>
      <c r="AL53" s="302">
        <v>0</v>
      </c>
      <c r="AM53" s="302">
        <v>100</v>
      </c>
      <c r="AN53" s="304">
        <v>5.11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SSM</t>
        </is>
      </c>
      <c r="B54" t="inlineStr">
        <is>
          <t>ATL</t>
        </is>
      </c>
      <c r="C54" t="inlineStr">
        <is>
          <t>CP</t>
        </is>
      </c>
      <c r="D54" t="inlineStr">
        <is>
          <t>Grenada</t>
        </is>
      </c>
      <c r="E54" t="inlineStr">
        <is>
          <t>LL</t>
        </is>
      </c>
      <c r="F54" t="inlineStr">
        <is>
          <t>t2</t>
        </is>
      </c>
      <c r="G54" s="305" t="inlineStr">
        <is>
          <t>-1</t>
        </is>
      </c>
      <c r="H54" s="305" t="inlineStr">
        <is>
          <t>-1</t>
        </is>
      </c>
      <c r="I54" s="305" t="inlineStr">
        <is>
          <t/>
        </is>
      </c>
      <c r="J54" s="305" t="inlineStr">
        <is>
          <t>-1</t>
        </is>
      </c>
      <c r="K54" s="305" t="inlineStr">
        <is>
          <t/>
        </is>
      </c>
      <c r="L54" s="305" t="inlineStr">
        <is>
          <t/>
        </is>
      </c>
      <c r="M54" s="305" t="inlineStr">
        <is>
          <t/>
        </is>
      </c>
      <c r="N54" s="305" t="inlineStr">
        <is>
          <t/>
        </is>
      </c>
      <c r="O54" s="305" t="inlineStr">
        <is>
          <t>-1</t>
        </is>
      </c>
      <c r="P54" s="305" t="inlineStr">
        <is>
          <t/>
        </is>
      </c>
      <c r="Q54" s="305" t="inlineStr">
        <is>
          <t/>
        </is>
      </c>
      <c r="R54" s="305" t="inlineStr">
        <is>
          <t/>
        </is>
      </c>
      <c r="S54" s="305" t="inlineStr">
        <is>
          <t/>
        </is>
      </c>
      <c r="T54" s="305" t="inlineStr">
        <is>
          <t/>
        </is>
      </c>
      <c r="U54" s="305" t="inlineStr">
        <is>
          <t/>
        </is>
      </c>
      <c r="V54" s="305" t="inlineStr">
        <is>
          <t/>
        </is>
      </c>
      <c r="W54" s="305" t="inlineStr">
        <is>
          <t/>
        </is>
      </c>
      <c r="X54" s="305" t="inlineStr">
        <is>
          <t/>
        </is>
      </c>
      <c r="Y54" s="305" t="inlineStr">
        <is>
          <t/>
        </is>
      </c>
      <c r="Z54" s="305" t="inlineStr">
        <is>
          <t/>
        </is>
      </c>
      <c r="AA54" s="305" t="inlineStr">
        <is>
          <t/>
        </is>
      </c>
      <c r="AB54" s="305" t="inlineStr">
        <is>
          <t>-1</t>
        </is>
      </c>
      <c r="AC54" s="305" t="inlineStr">
        <is>
          <t>-1</t>
        </is>
      </c>
      <c r="AD54" s="305" t="inlineStr">
        <is>
          <t>-1</t>
        </is>
      </c>
      <c r="AE54" s="305" t="inlineStr">
        <is>
          <t>-1</t>
        </is>
      </c>
      <c r="AF54" s="305" t="inlineStr">
        <is>
          <t>-1</t>
        </is>
      </c>
      <c r="AG54" s="305" t="inlineStr">
        <is>
          <t>-1</t>
        </is>
      </c>
      <c r="AH54" s="305" t="inlineStr">
        <is>
          <t/>
        </is>
      </c>
      <c r="AI54" s="305" t="inlineStr">
        <is>
          <t/>
        </is>
      </c>
      <c r="AJ54" s="305" t="inlineStr">
        <is>
          <t/>
        </is>
      </c>
      <c r="AK54">
        <v>25</v>
      </c>
      <c r="AL54" s="302" t="inlineStr">
        <is>
          <t/>
        </is>
      </c>
      <c r="AM54" s="302" t="inlineStr">
        <is>
          <t/>
        </is>
      </c>
      <c r="AN54" s="304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SSM</t>
        </is>
      </c>
      <c r="B55" t="inlineStr">
        <is>
          <t>ATL</t>
        </is>
      </c>
      <c r="C55" t="inlineStr">
        <is>
          <t>CP</t>
        </is>
      </c>
      <c r="D55" t="inlineStr">
        <is>
          <t>Grenada</t>
        </is>
      </c>
      <c r="E55" t="inlineStr">
        <is>
          <t>TR</t>
        </is>
      </c>
      <c r="F55" t="inlineStr">
        <is>
          <t>t1</t>
        </is>
      </c>
      <c r="G55" s="305" t="inlineStr">
        <is>
          <t/>
        </is>
      </c>
      <c r="H55" s="305" t="inlineStr">
        <is>
          <t/>
        </is>
      </c>
      <c r="I55" s="305" t="inlineStr">
        <is>
          <t/>
        </is>
      </c>
      <c r="J55" s="305" t="inlineStr">
        <is>
          <t/>
        </is>
      </c>
      <c r="K55" s="305" t="inlineStr">
        <is>
          <t/>
        </is>
      </c>
      <c r="L55" s="305" t="inlineStr">
        <is>
          <t/>
        </is>
      </c>
      <c r="M55" s="305" t="inlineStr">
        <is>
          <t/>
        </is>
      </c>
      <c r="N55" s="305" t="inlineStr">
        <is>
          <t/>
        </is>
      </c>
      <c r="O55" s="305" t="inlineStr">
        <is>
          <t/>
        </is>
      </c>
      <c r="P55" s="305" t="inlineStr">
        <is>
          <t/>
        </is>
      </c>
      <c r="Q55" s="305" t="inlineStr">
        <is>
          <t/>
        </is>
      </c>
      <c r="R55" s="305" t="inlineStr">
        <is>
          <t/>
        </is>
      </c>
      <c r="S55" s="305" t="inlineStr">
        <is>
          <t/>
        </is>
      </c>
      <c r="T55" s="305" t="inlineStr">
        <is>
          <t/>
        </is>
      </c>
      <c r="U55" s="305" t="inlineStr">
        <is>
          <t/>
        </is>
      </c>
      <c r="V55" s="305" t="inlineStr">
        <is>
          <t/>
        </is>
      </c>
      <c r="W55" s="305" t="inlineStr">
        <is>
          <t/>
        </is>
      </c>
      <c r="X55" s="305" t="inlineStr">
        <is>
          <t/>
        </is>
      </c>
      <c r="Y55" s="305" t="inlineStr">
        <is>
          <t/>
        </is>
      </c>
      <c r="Z55" s="305" t="inlineStr">
        <is>
          <t/>
        </is>
      </c>
      <c r="AA55" s="305" t="inlineStr">
        <is>
          <t/>
        </is>
      </c>
      <c r="AB55" s="305">
        <v>0.472</v>
      </c>
      <c r="AC55" s="305">
        <v>0.542</v>
      </c>
      <c r="AD55" s="305">
        <v>0.618</v>
      </c>
      <c r="AE55" s="305">
        <v>0.695</v>
      </c>
      <c r="AF55" s="305">
        <v>0.752</v>
      </c>
      <c r="AG55" s="305">
        <v>0.508</v>
      </c>
      <c r="AH55" s="305">
        <v>0.386</v>
      </c>
      <c r="AI55" s="305">
        <v>0.339</v>
      </c>
      <c r="AJ55" s="305">
        <v>0.791</v>
      </c>
      <c r="AK55">
        <v>26</v>
      </c>
      <c r="AL55" s="302">
        <v>0</v>
      </c>
      <c r="AM55" s="302">
        <v>100</v>
      </c>
      <c r="AN55" s="304">
        <v>5.103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SSM</t>
        </is>
      </c>
      <c r="B56" t="inlineStr">
        <is>
          <t>ATL</t>
        </is>
      </c>
      <c r="C56" t="inlineStr">
        <is>
          <t>CP</t>
        </is>
      </c>
      <c r="D56" t="inlineStr">
        <is>
          <t>Grenada</t>
        </is>
      </c>
      <c r="E56" t="inlineStr">
        <is>
          <t>TR</t>
        </is>
      </c>
      <c r="F56" t="inlineStr">
        <is>
          <t>t2</t>
        </is>
      </c>
      <c r="G56" s="305" t="inlineStr">
        <is>
          <t/>
        </is>
      </c>
      <c r="H56" s="305" t="inlineStr">
        <is>
          <t/>
        </is>
      </c>
      <c r="I56" s="305" t="inlineStr">
        <is>
          <t/>
        </is>
      </c>
      <c r="J56" s="305" t="inlineStr">
        <is>
          <t/>
        </is>
      </c>
      <c r="K56" s="305" t="inlineStr">
        <is>
          <t/>
        </is>
      </c>
      <c r="L56" s="305" t="inlineStr">
        <is>
          <t/>
        </is>
      </c>
      <c r="M56" s="305" t="inlineStr">
        <is>
          <t/>
        </is>
      </c>
      <c r="N56" s="305" t="inlineStr">
        <is>
          <t/>
        </is>
      </c>
      <c r="O56" s="305" t="inlineStr">
        <is>
          <t/>
        </is>
      </c>
      <c r="P56" s="305" t="inlineStr">
        <is>
          <t/>
        </is>
      </c>
      <c r="Q56" s="305" t="inlineStr">
        <is>
          <t/>
        </is>
      </c>
      <c r="R56" s="305" t="inlineStr">
        <is>
          <t/>
        </is>
      </c>
      <c r="S56" s="305" t="inlineStr">
        <is>
          <t/>
        </is>
      </c>
      <c r="T56" s="305" t="inlineStr">
        <is>
          <t/>
        </is>
      </c>
      <c r="U56" s="305" t="inlineStr">
        <is>
          <t/>
        </is>
      </c>
      <c r="V56" s="305" t="inlineStr">
        <is>
          <t/>
        </is>
      </c>
      <c r="W56" s="305" t="inlineStr">
        <is>
          <t/>
        </is>
      </c>
      <c r="X56" s="305" t="inlineStr">
        <is>
          <t/>
        </is>
      </c>
      <c r="Y56" s="305" t="inlineStr">
        <is>
          <t/>
        </is>
      </c>
      <c r="Z56" s="305" t="inlineStr">
        <is>
          <t/>
        </is>
      </c>
      <c r="AA56" s="305" t="inlineStr">
        <is>
          <t/>
        </is>
      </c>
      <c r="AB56" s="305" t="inlineStr">
        <is>
          <t>-1</t>
        </is>
      </c>
      <c r="AC56" s="305" t="inlineStr">
        <is>
          <t>-1</t>
        </is>
      </c>
      <c r="AD56" s="305" t="inlineStr">
        <is>
          <t>-1</t>
        </is>
      </c>
      <c r="AE56" s="305" t="inlineStr">
        <is>
          <t>-1</t>
        </is>
      </c>
      <c r="AF56" s="305" t="inlineStr">
        <is>
          <t>-1</t>
        </is>
      </c>
      <c r="AG56" s="305" t="inlineStr">
        <is>
          <t>-1</t>
        </is>
      </c>
      <c r="AH56" s="305" t="inlineStr">
        <is>
          <t>-1</t>
        </is>
      </c>
      <c r="AI56" s="305" t="inlineStr">
        <is>
          <t>-1</t>
        </is>
      </c>
      <c r="AJ56" s="305" t="inlineStr">
        <is>
          <t>-1</t>
        </is>
      </c>
      <c r="AK56">
        <v>26</v>
      </c>
      <c r="AL56" s="302" t="inlineStr">
        <is>
          <t/>
        </is>
      </c>
      <c r="AM56" s="302" t="inlineStr">
        <is>
          <t/>
        </is>
      </c>
      <c r="AN56" s="304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SSM</t>
        </is>
      </c>
      <c r="B57" t="inlineStr">
        <is>
          <t>ATL</t>
        </is>
      </c>
      <c r="C57" t="inlineStr">
        <is>
          <t>CP</t>
        </is>
      </c>
      <c r="D57" t="inlineStr">
        <is>
          <t>Belize</t>
        </is>
      </c>
      <c r="E57" t="inlineStr">
        <is>
          <t>LL</t>
        </is>
      </c>
      <c r="F57" t="inlineStr">
        <is>
          <t>t1</t>
        </is>
      </c>
      <c r="G57" s="305" t="inlineStr">
        <is>
          <t/>
        </is>
      </c>
      <c r="H57" s="305" t="inlineStr">
        <is>
          <t/>
        </is>
      </c>
      <c r="I57" s="305" t="inlineStr">
        <is>
          <t/>
        </is>
      </c>
      <c r="J57" s="305" t="inlineStr">
        <is>
          <t/>
        </is>
      </c>
      <c r="K57" s="305" t="inlineStr">
        <is>
          <t/>
        </is>
      </c>
      <c r="L57" s="305" t="inlineStr">
        <is>
          <t/>
        </is>
      </c>
      <c r="M57" s="305" t="inlineStr">
        <is>
          <t/>
        </is>
      </c>
      <c r="N57" s="305" t="inlineStr">
        <is>
          <t/>
        </is>
      </c>
      <c r="O57" s="305" t="inlineStr">
        <is>
          <t/>
        </is>
      </c>
      <c r="P57" s="305" t="inlineStr">
        <is>
          <t/>
        </is>
      </c>
      <c r="Q57" s="305" t="inlineStr">
        <is>
          <t/>
        </is>
      </c>
      <c r="R57" s="305" t="inlineStr">
        <is>
          <t/>
        </is>
      </c>
      <c r="S57" s="305" t="inlineStr">
        <is>
          <t/>
        </is>
      </c>
      <c r="T57" s="305" t="inlineStr">
        <is>
          <t/>
        </is>
      </c>
      <c r="U57" s="305" t="inlineStr">
        <is>
          <t/>
        </is>
      </c>
      <c r="V57" s="305" t="inlineStr">
        <is>
          <t/>
        </is>
      </c>
      <c r="W57" s="305" t="inlineStr">
        <is>
          <t/>
        </is>
      </c>
      <c r="X57" s="305" t="inlineStr">
        <is>
          <t/>
        </is>
      </c>
      <c r="Y57" s="305" t="inlineStr">
        <is>
          <t/>
        </is>
      </c>
      <c r="Z57" s="305" t="inlineStr">
        <is>
          <t/>
        </is>
      </c>
      <c r="AA57" s="305" t="inlineStr">
        <is>
          <t/>
        </is>
      </c>
      <c r="AB57" s="305" t="inlineStr">
        <is>
          <t/>
        </is>
      </c>
      <c r="AC57" s="305">
        <v>0.587</v>
      </c>
      <c r="AD57" s="305">
        <v>1.218</v>
      </c>
      <c r="AE57" s="305" t="inlineStr">
        <is>
          <t/>
        </is>
      </c>
      <c r="AF57" s="305">
        <v>0.015</v>
      </c>
      <c r="AG57" s="305" t="inlineStr">
        <is>
          <t/>
        </is>
      </c>
      <c r="AH57" s="305" t="inlineStr">
        <is>
          <t/>
        </is>
      </c>
      <c r="AI57" s="305" t="inlineStr">
        <is>
          <t/>
        </is>
      </c>
      <c r="AJ57" s="305" t="inlineStr">
        <is>
          <t/>
        </is>
      </c>
      <c r="AK57">
        <v>27</v>
      </c>
      <c r="AL57" s="302">
        <v>0</v>
      </c>
      <c r="AM57" s="302">
        <v>100</v>
      </c>
      <c r="AN57" s="304">
        <v>1.82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SSM</t>
        </is>
      </c>
      <c r="B58" t="inlineStr">
        <is>
          <t>ATL</t>
        </is>
      </c>
      <c r="C58" t="inlineStr">
        <is>
          <t>CP</t>
        </is>
      </c>
      <c r="D58" t="inlineStr">
        <is>
          <t>Belize</t>
        </is>
      </c>
      <c r="E58" t="inlineStr">
        <is>
          <t>LL</t>
        </is>
      </c>
      <c r="F58" t="inlineStr">
        <is>
          <t>t2</t>
        </is>
      </c>
      <c r="G58" s="305" t="inlineStr">
        <is>
          <t/>
        </is>
      </c>
      <c r="H58" s="305" t="inlineStr">
        <is>
          <t/>
        </is>
      </c>
      <c r="I58" s="305" t="inlineStr">
        <is>
          <t/>
        </is>
      </c>
      <c r="J58" s="305" t="inlineStr">
        <is>
          <t/>
        </is>
      </c>
      <c r="K58" s="305" t="inlineStr">
        <is>
          <t/>
        </is>
      </c>
      <c r="L58" s="305" t="inlineStr">
        <is>
          <t/>
        </is>
      </c>
      <c r="M58" s="305" t="inlineStr">
        <is>
          <t/>
        </is>
      </c>
      <c r="N58" s="305" t="inlineStr">
        <is>
          <t/>
        </is>
      </c>
      <c r="O58" s="305" t="inlineStr">
        <is>
          <t/>
        </is>
      </c>
      <c r="P58" s="305" t="inlineStr">
        <is>
          <t/>
        </is>
      </c>
      <c r="Q58" s="305" t="inlineStr">
        <is>
          <t/>
        </is>
      </c>
      <c r="R58" s="305" t="inlineStr">
        <is>
          <t/>
        </is>
      </c>
      <c r="S58" s="305" t="inlineStr">
        <is>
          <t/>
        </is>
      </c>
      <c r="T58" s="305" t="inlineStr">
        <is>
          <t/>
        </is>
      </c>
      <c r="U58" s="305" t="inlineStr">
        <is>
          <t/>
        </is>
      </c>
      <c r="V58" s="305" t="inlineStr">
        <is>
          <t/>
        </is>
      </c>
      <c r="W58" s="305" t="inlineStr">
        <is>
          <t/>
        </is>
      </c>
      <c r="X58" s="305" t="inlineStr">
        <is>
          <t/>
        </is>
      </c>
      <c r="Y58" s="305" t="inlineStr">
        <is>
          <t/>
        </is>
      </c>
      <c r="Z58" s="305" t="inlineStr">
        <is>
          <t/>
        </is>
      </c>
      <c r="AA58" s="305" t="inlineStr">
        <is>
          <t/>
        </is>
      </c>
      <c r="AB58" s="305" t="inlineStr">
        <is>
          <t/>
        </is>
      </c>
      <c r="AC58" s="305" t="inlineStr">
        <is>
          <t>-1</t>
        </is>
      </c>
      <c r="AD58" s="305" t="inlineStr">
        <is>
          <t>-1</t>
        </is>
      </c>
      <c r="AE58" s="305" t="inlineStr">
        <is>
          <t/>
        </is>
      </c>
      <c r="AF58" s="305" t="inlineStr">
        <is>
          <t>a</t>
        </is>
      </c>
      <c r="AG58" s="305" t="inlineStr">
        <is>
          <t/>
        </is>
      </c>
      <c r="AH58" s="305" t="inlineStr">
        <is>
          <t/>
        </is>
      </c>
      <c r="AI58" s="305" t="inlineStr">
        <is>
          <t/>
        </is>
      </c>
      <c r="AJ58" s="305" t="inlineStr">
        <is>
          <t/>
        </is>
      </c>
      <c r="AK58">
        <v>27</v>
      </c>
      <c r="AL58" s="302" t="inlineStr">
        <is>
          <t/>
        </is>
      </c>
      <c r="AM58" s="302" t="inlineStr">
        <is>
          <t/>
        </is>
      </c>
      <c r="AN58" s="304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SSM</t>
        </is>
      </c>
      <c r="B59" t="inlineStr">
        <is>
          <t>ATL</t>
        </is>
      </c>
      <c r="C59" t="inlineStr">
        <is>
          <t>CP</t>
        </is>
      </c>
      <c r="D59" t="inlineStr">
        <is>
          <t>Angola</t>
        </is>
      </c>
      <c r="E59" t="inlineStr">
        <is>
          <t>HL</t>
        </is>
      </c>
      <c r="F59" t="inlineStr">
        <is>
          <t>t1</t>
        </is>
      </c>
      <c r="G59" s="305" t="inlineStr">
        <is>
          <t/>
        </is>
      </c>
      <c r="H59" s="305" t="inlineStr">
        <is>
          <t/>
        </is>
      </c>
      <c r="I59" s="305" t="inlineStr">
        <is>
          <t/>
        </is>
      </c>
      <c r="J59" s="305" t="inlineStr">
        <is>
          <t/>
        </is>
      </c>
      <c r="K59" s="305" t="inlineStr">
        <is>
          <t/>
        </is>
      </c>
      <c r="L59" s="305" t="inlineStr">
        <is>
          <t/>
        </is>
      </c>
      <c r="M59" s="305" t="inlineStr">
        <is>
          <t/>
        </is>
      </c>
      <c r="N59" s="305" t="inlineStr">
        <is>
          <t/>
        </is>
      </c>
      <c r="O59" s="305" t="inlineStr">
        <is>
          <t/>
        </is>
      </c>
      <c r="P59" s="305" t="inlineStr">
        <is>
          <t/>
        </is>
      </c>
      <c r="Q59" s="305" t="inlineStr">
        <is>
          <t/>
        </is>
      </c>
      <c r="R59" s="305" t="inlineStr">
        <is>
          <t/>
        </is>
      </c>
      <c r="S59" s="305" t="inlineStr">
        <is>
          <t/>
        </is>
      </c>
      <c r="T59" s="305" t="inlineStr">
        <is>
          <t/>
        </is>
      </c>
      <c r="U59" s="305" t="inlineStr">
        <is>
          <t/>
        </is>
      </c>
      <c r="V59" s="305" t="inlineStr">
        <is>
          <t/>
        </is>
      </c>
      <c r="W59" s="305" t="inlineStr">
        <is>
          <t/>
        </is>
      </c>
      <c r="X59" s="305" t="inlineStr">
        <is>
          <t/>
        </is>
      </c>
      <c r="Y59" s="305" t="inlineStr">
        <is>
          <t/>
        </is>
      </c>
      <c r="Z59" s="305" t="inlineStr">
        <is>
          <t/>
        </is>
      </c>
      <c r="AA59" s="305" t="inlineStr">
        <is>
          <t/>
        </is>
      </c>
      <c r="AB59" s="305" t="inlineStr">
        <is>
          <t/>
        </is>
      </c>
      <c r="AC59" s="305" t="inlineStr">
        <is>
          <t/>
        </is>
      </c>
      <c r="AD59" s="305" t="inlineStr">
        <is>
          <t/>
        </is>
      </c>
      <c r="AE59" s="305" t="inlineStr">
        <is>
          <t/>
        </is>
      </c>
      <c r="AF59" s="305" t="inlineStr">
        <is>
          <t/>
        </is>
      </c>
      <c r="AG59" s="305" t="inlineStr">
        <is>
          <t/>
        </is>
      </c>
      <c r="AH59" s="305" t="inlineStr">
        <is>
          <t/>
        </is>
      </c>
      <c r="AI59" s="305" t="inlineStr">
        <is>
          <t/>
        </is>
      </c>
      <c r="AJ59" s="305">
        <v>1.58</v>
      </c>
      <c r="AK59">
        <v>28</v>
      </c>
      <c r="AL59" s="302">
        <v>0</v>
      </c>
      <c r="AM59" s="302">
        <v>100</v>
      </c>
      <c r="AN59" s="304">
        <v>1.58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SSM</t>
        </is>
      </c>
      <c r="B60" t="inlineStr">
        <is>
          <t>ATL</t>
        </is>
      </c>
      <c r="C60" t="inlineStr">
        <is>
          <t>CP</t>
        </is>
      </c>
      <c r="D60" t="inlineStr">
        <is>
          <t>Angola</t>
        </is>
      </c>
      <c r="E60" t="inlineStr">
        <is>
          <t>HL</t>
        </is>
      </c>
      <c r="F60" t="inlineStr">
        <is>
          <t>t2</t>
        </is>
      </c>
      <c r="G60" s="305" t="inlineStr">
        <is>
          <t/>
        </is>
      </c>
      <c r="H60" s="305" t="inlineStr">
        <is>
          <t/>
        </is>
      </c>
      <c r="I60" s="305" t="inlineStr">
        <is>
          <t/>
        </is>
      </c>
      <c r="J60" s="305" t="inlineStr">
        <is>
          <t/>
        </is>
      </c>
      <c r="K60" s="305" t="inlineStr">
        <is>
          <t/>
        </is>
      </c>
      <c r="L60" s="305" t="inlineStr">
        <is>
          <t/>
        </is>
      </c>
      <c r="M60" s="305" t="inlineStr">
        <is>
          <t/>
        </is>
      </c>
      <c r="N60" s="305" t="inlineStr">
        <is>
          <t/>
        </is>
      </c>
      <c r="O60" s="305" t="inlineStr">
        <is>
          <t/>
        </is>
      </c>
      <c r="P60" s="305" t="inlineStr">
        <is>
          <t/>
        </is>
      </c>
      <c r="Q60" s="305" t="inlineStr">
        <is>
          <t/>
        </is>
      </c>
      <c r="R60" s="305" t="inlineStr">
        <is>
          <t/>
        </is>
      </c>
      <c r="S60" s="305" t="inlineStr">
        <is>
          <t/>
        </is>
      </c>
      <c r="T60" s="305" t="inlineStr">
        <is>
          <t/>
        </is>
      </c>
      <c r="U60" s="305" t="inlineStr">
        <is>
          <t/>
        </is>
      </c>
      <c r="V60" s="305" t="inlineStr">
        <is>
          <t/>
        </is>
      </c>
      <c r="W60" s="305" t="inlineStr">
        <is>
          <t/>
        </is>
      </c>
      <c r="X60" s="305" t="inlineStr">
        <is>
          <t/>
        </is>
      </c>
      <c r="Y60" s="305" t="inlineStr">
        <is>
          <t/>
        </is>
      </c>
      <c r="Z60" s="305" t="inlineStr">
        <is>
          <t/>
        </is>
      </c>
      <c r="AA60" s="305" t="inlineStr">
        <is>
          <t/>
        </is>
      </c>
      <c r="AB60" s="305" t="inlineStr">
        <is>
          <t/>
        </is>
      </c>
      <c r="AC60" s="305" t="inlineStr">
        <is>
          <t/>
        </is>
      </c>
      <c r="AD60" s="305" t="inlineStr">
        <is>
          <t/>
        </is>
      </c>
      <c r="AE60" s="305" t="inlineStr">
        <is>
          <t/>
        </is>
      </c>
      <c r="AF60" s="305" t="inlineStr">
        <is>
          <t/>
        </is>
      </c>
      <c r="AG60" s="305" t="inlineStr">
        <is>
          <t/>
        </is>
      </c>
      <c r="AH60" s="305" t="inlineStr">
        <is>
          <t/>
        </is>
      </c>
      <c r="AI60" s="305" t="inlineStr">
        <is>
          <t/>
        </is>
      </c>
      <c r="AJ60" s="305" t="inlineStr">
        <is>
          <t>-1</t>
        </is>
      </c>
      <c r="AK60">
        <v>28</v>
      </c>
      <c r="AL60" s="302" t="inlineStr">
        <is>
          <t/>
        </is>
      </c>
      <c r="AM60" s="302" t="inlineStr">
        <is>
          <t/>
        </is>
      </c>
      <c r="AN60" s="304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SSM</t>
        </is>
      </c>
      <c r="B61" t="inlineStr">
        <is>
          <t>ATL</t>
        </is>
      </c>
      <c r="C61" t="inlineStr">
        <is>
          <t>NCO</t>
        </is>
      </c>
      <c r="D61" t="inlineStr">
        <is>
          <t>Jamaica</t>
        </is>
      </c>
      <c r="E61" t="inlineStr">
        <is>
          <t>HL</t>
        </is>
      </c>
      <c r="F61" t="inlineStr">
        <is>
          <t>t1</t>
        </is>
      </c>
      <c r="G61" s="305" t="inlineStr">
        <is>
          <t/>
        </is>
      </c>
      <c r="H61" s="305" t="inlineStr">
        <is>
          <t/>
        </is>
      </c>
      <c r="I61" s="305" t="inlineStr">
        <is>
          <t/>
        </is>
      </c>
      <c r="J61" s="305" t="inlineStr">
        <is>
          <t/>
        </is>
      </c>
      <c r="K61" s="305" t="inlineStr">
        <is>
          <t/>
        </is>
      </c>
      <c r="L61" s="305" t="inlineStr">
        <is>
          <t/>
        </is>
      </c>
      <c r="M61" s="305" t="inlineStr">
        <is>
          <t/>
        </is>
      </c>
      <c r="N61" s="305" t="inlineStr">
        <is>
          <t/>
        </is>
      </c>
      <c r="O61" s="305" t="inlineStr">
        <is>
          <t/>
        </is>
      </c>
      <c r="P61" s="305" t="inlineStr">
        <is>
          <t/>
        </is>
      </c>
      <c r="Q61" s="305" t="inlineStr">
        <is>
          <t/>
        </is>
      </c>
      <c r="R61" s="305" t="inlineStr">
        <is>
          <t/>
        </is>
      </c>
      <c r="S61" s="305" t="inlineStr">
        <is>
          <t/>
        </is>
      </c>
      <c r="T61" s="305" t="inlineStr">
        <is>
          <t/>
        </is>
      </c>
      <c r="U61" s="305" t="inlineStr">
        <is>
          <t/>
        </is>
      </c>
      <c r="V61" s="305" t="inlineStr">
        <is>
          <t/>
        </is>
      </c>
      <c r="W61" s="305" t="inlineStr">
        <is>
          <t/>
        </is>
      </c>
      <c r="X61" s="305" t="inlineStr">
        <is>
          <t/>
        </is>
      </c>
      <c r="Y61" s="305" t="inlineStr">
        <is>
          <t/>
        </is>
      </c>
      <c r="Z61" s="305" t="inlineStr">
        <is>
          <t/>
        </is>
      </c>
      <c r="AA61" s="305" t="inlineStr">
        <is>
          <t/>
        </is>
      </c>
      <c r="AB61" s="305" t="inlineStr">
        <is>
          <t/>
        </is>
      </c>
      <c r="AC61" s="305" t="inlineStr">
        <is>
          <t/>
        </is>
      </c>
      <c r="AD61" s="305">
        <v>0.005</v>
      </c>
      <c r="AE61" s="305">
        <v>0.051</v>
      </c>
      <c r="AF61" s="305">
        <v>1.311</v>
      </c>
      <c r="AG61" s="305" t="inlineStr">
        <is>
          <t/>
        </is>
      </c>
      <c r="AH61" s="305" t="inlineStr">
        <is>
          <t/>
        </is>
      </c>
      <c r="AI61" s="305" t="inlineStr">
        <is>
          <t/>
        </is>
      </c>
      <c r="AJ61" s="305" t="inlineStr">
        <is>
          <t/>
        </is>
      </c>
      <c r="AK61">
        <v>29</v>
      </c>
      <c r="AL61" s="302">
        <v>0</v>
      </c>
      <c r="AM61" s="302">
        <v>100</v>
      </c>
      <c r="AN61" s="304">
        <v>1.367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SSM</t>
        </is>
      </c>
      <c r="B62" t="inlineStr">
        <is>
          <t>ATL</t>
        </is>
      </c>
      <c r="C62" t="inlineStr">
        <is>
          <t>NCO</t>
        </is>
      </c>
      <c r="D62" t="inlineStr">
        <is>
          <t>Jamaica</t>
        </is>
      </c>
      <c r="E62" t="inlineStr">
        <is>
          <t>HL</t>
        </is>
      </c>
      <c r="F62" t="inlineStr">
        <is>
          <t>t2</t>
        </is>
      </c>
      <c r="G62" s="305" t="inlineStr">
        <is>
          <t/>
        </is>
      </c>
      <c r="H62" s="305" t="inlineStr">
        <is>
          <t/>
        </is>
      </c>
      <c r="I62" s="305" t="inlineStr">
        <is>
          <t/>
        </is>
      </c>
      <c r="J62" s="305" t="inlineStr">
        <is>
          <t/>
        </is>
      </c>
      <c r="K62" s="305" t="inlineStr">
        <is>
          <t/>
        </is>
      </c>
      <c r="L62" s="305" t="inlineStr">
        <is>
          <t/>
        </is>
      </c>
      <c r="M62" s="305" t="inlineStr">
        <is>
          <t/>
        </is>
      </c>
      <c r="N62" s="305" t="inlineStr">
        <is>
          <t/>
        </is>
      </c>
      <c r="O62" s="305" t="inlineStr">
        <is>
          <t/>
        </is>
      </c>
      <c r="P62" s="305" t="inlineStr">
        <is>
          <t/>
        </is>
      </c>
      <c r="Q62" s="305" t="inlineStr">
        <is>
          <t/>
        </is>
      </c>
      <c r="R62" s="305" t="inlineStr">
        <is>
          <t/>
        </is>
      </c>
      <c r="S62" s="305" t="inlineStr">
        <is>
          <t/>
        </is>
      </c>
      <c r="T62" s="305" t="inlineStr">
        <is>
          <t/>
        </is>
      </c>
      <c r="U62" s="305" t="inlineStr">
        <is>
          <t/>
        </is>
      </c>
      <c r="V62" s="305" t="inlineStr">
        <is>
          <t/>
        </is>
      </c>
      <c r="W62" s="305" t="inlineStr">
        <is>
          <t/>
        </is>
      </c>
      <c r="X62" s="305" t="inlineStr">
        <is>
          <t/>
        </is>
      </c>
      <c r="Y62" s="305" t="inlineStr">
        <is>
          <t/>
        </is>
      </c>
      <c r="Z62" s="305" t="inlineStr">
        <is>
          <t/>
        </is>
      </c>
      <c r="AA62" s="305" t="inlineStr">
        <is>
          <t/>
        </is>
      </c>
      <c r="AB62" s="305" t="inlineStr">
        <is>
          <t/>
        </is>
      </c>
      <c r="AC62" s="305" t="inlineStr">
        <is>
          <t/>
        </is>
      </c>
      <c r="AD62" s="305" t="inlineStr">
        <is>
          <t>-1</t>
        </is>
      </c>
      <c r="AE62" s="305" t="inlineStr">
        <is>
          <t>-1</t>
        </is>
      </c>
      <c r="AF62" s="305" t="inlineStr">
        <is>
          <t>-1</t>
        </is>
      </c>
      <c r="AG62" s="305" t="inlineStr">
        <is>
          <t/>
        </is>
      </c>
      <c r="AH62" s="305" t="inlineStr">
        <is>
          <t/>
        </is>
      </c>
      <c r="AI62" s="305" t="inlineStr">
        <is>
          <t/>
        </is>
      </c>
      <c r="AJ62" s="305" t="inlineStr">
        <is>
          <t/>
        </is>
      </c>
      <c r="AK62">
        <v>29</v>
      </c>
      <c r="AL62" s="302" t="inlineStr">
        <is>
          <t/>
        </is>
      </c>
      <c r="AM62" s="302" t="inlineStr">
        <is>
          <t/>
        </is>
      </c>
      <c r="AN62" s="304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SSM</t>
        </is>
      </c>
      <c r="B63" t="inlineStr">
        <is>
          <t>ATL</t>
        </is>
      </c>
      <c r="C63" t="inlineStr">
        <is>
          <t>CP</t>
        </is>
      </c>
      <c r="D63" t="inlineStr">
        <is>
          <t>USA</t>
        </is>
      </c>
      <c r="E63" t="inlineStr">
        <is>
          <t>HP</t>
        </is>
      </c>
      <c r="F63" t="inlineStr">
        <is>
          <t>t1</t>
        </is>
      </c>
      <c r="G63" s="305" t="inlineStr">
        <is>
          <t/>
        </is>
      </c>
      <c r="H63" s="305" t="inlineStr">
        <is>
          <t/>
        </is>
      </c>
      <c r="I63" s="305" t="inlineStr">
        <is>
          <t/>
        </is>
      </c>
      <c r="J63" s="305" t="inlineStr">
        <is>
          <t/>
        </is>
      </c>
      <c r="K63" s="305" t="inlineStr">
        <is>
          <t/>
        </is>
      </c>
      <c r="L63" s="305" t="inlineStr">
        <is>
          <t/>
        </is>
      </c>
      <c r="M63" s="305" t="inlineStr">
        <is>
          <t/>
        </is>
      </c>
      <c r="N63" s="305" t="inlineStr">
        <is>
          <t/>
        </is>
      </c>
      <c r="O63" s="305" t="inlineStr">
        <is>
          <t/>
        </is>
      </c>
      <c r="P63" s="305" t="inlineStr">
        <is>
          <t/>
        </is>
      </c>
      <c r="Q63" s="305" t="inlineStr">
        <is>
          <t/>
        </is>
      </c>
      <c r="R63" s="305" t="inlineStr">
        <is>
          <t/>
        </is>
      </c>
      <c r="S63" s="305" t="inlineStr">
        <is>
          <t/>
        </is>
      </c>
      <c r="T63" s="305" t="inlineStr">
        <is>
          <t/>
        </is>
      </c>
      <c r="U63" s="305" t="inlineStr">
        <is>
          <t/>
        </is>
      </c>
      <c r="V63" s="305" t="inlineStr">
        <is>
          <t/>
        </is>
      </c>
      <c r="W63" s="305" t="inlineStr">
        <is>
          <t/>
        </is>
      </c>
      <c r="X63" s="305" t="inlineStr">
        <is>
          <t/>
        </is>
      </c>
      <c r="Y63" s="305" t="inlineStr">
        <is>
          <t/>
        </is>
      </c>
      <c r="Z63" s="305" t="inlineStr">
        <is>
          <t/>
        </is>
      </c>
      <c r="AA63" s="305" t="inlineStr">
        <is>
          <t/>
        </is>
      </c>
      <c r="AB63" s="305" t="inlineStr">
        <is>
          <t/>
        </is>
      </c>
      <c r="AC63" s="305" t="inlineStr">
        <is>
          <t/>
        </is>
      </c>
      <c r="AD63" s="305" t="inlineStr">
        <is>
          <t/>
        </is>
      </c>
      <c r="AE63" s="305" t="inlineStr">
        <is>
          <t/>
        </is>
      </c>
      <c r="AF63" s="305">
        <v>0.043</v>
      </c>
      <c r="AG63" s="305">
        <v>0.924</v>
      </c>
      <c r="AH63" s="305" t="inlineStr">
        <is>
          <t/>
        </is>
      </c>
      <c r="AI63" s="305" t="inlineStr">
        <is>
          <t/>
        </is>
      </c>
      <c r="AJ63" s="305" t="inlineStr">
        <is>
          <t/>
        </is>
      </c>
      <c r="AK63">
        <v>30</v>
      </c>
      <c r="AL63" s="302">
        <v>0</v>
      </c>
      <c r="AM63" s="302">
        <v>100</v>
      </c>
      <c r="AN63" s="304">
        <v>0.967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SSM</t>
        </is>
      </c>
      <c r="B64" t="inlineStr">
        <is>
          <t>ATL</t>
        </is>
      </c>
      <c r="C64" t="inlineStr">
        <is>
          <t>CP</t>
        </is>
      </c>
      <c r="D64" t="inlineStr">
        <is>
          <t>USA</t>
        </is>
      </c>
      <c r="E64" t="inlineStr">
        <is>
          <t>HP</t>
        </is>
      </c>
      <c r="F64" t="inlineStr">
        <is>
          <t>t2</t>
        </is>
      </c>
      <c r="G64" s="305" t="inlineStr">
        <is>
          <t/>
        </is>
      </c>
      <c r="H64" s="305" t="inlineStr">
        <is>
          <t/>
        </is>
      </c>
      <c r="I64" s="305" t="inlineStr">
        <is>
          <t/>
        </is>
      </c>
      <c r="J64" s="305" t="inlineStr">
        <is>
          <t/>
        </is>
      </c>
      <c r="K64" s="305" t="inlineStr">
        <is>
          <t/>
        </is>
      </c>
      <c r="L64" s="305" t="inlineStr">
        <is>
          <t/>
        </is>
      </c>
      <c r="M64" s="305" t="inlineStr">
        <is>
          <t/>
        </is>
      </c>
      <c r="N64" s="305" t="inlineStr">
        <is>
          <t/>
        </is>
      </c>
      <c r="O64" s="305" t="inlineStr">
        <is>
          <t/>
        </is>
      </c>
      <c r="P64" s="305" t="inlineStr">
        <is>
          <t/>
        </is>
      </c>
      <c r="Q64" s="305" t="inlineStr">
        <is>
          <t/>
        </is>
      </c>
      <c r="R64" s="305" t="inlineStr">
        <is>
          <t/>
        </is>
      </c>
      <c r="S64" s="305" t="inlineStr">
        <is>
          <t/>
        </is>
      </c>
      <c r="T64" s="305" t="inlineStr">
        <is>
          <t/>
        </is>
      </c>
      <c r="U64" s="305" t="inlineStr">
        <is>
          <t/>
        </is>
      </c>
      <c r="V64" s="305" t="inlineStr">
        <is>
          <t/>
        </is>
      </c>
      <c r="W64" s="305" t="inlineStr">
        <is>
          <t/>
        </is>
      </c>
      <c r="X64" s="305" t="inlineStr">
        <is>
          <t/>
        </is>
      </c>
      <c r="Y64" s="305" t="inlineStr">
        <is>
          <t/>
        </is>
      </c>
      <c r="Z64" s="305" t="inlineStr">
        <is>
          <t/>
        </is>
      </c>
      <c r="AA64" s="305" t="inlineStr">
        <is>
          <t/>
        </is>
      </c>
      <c r="AB64" s="305" t="inlineStr">
        <is>
          <t/>
        </is>
      </c>
      <c r="AC64" s="305" t="inlineStr">
        <is>
          <t/>
        </is>
      </c>
      <c r="AD64" s="305" t="inlineStr">
        <is>
          <t/>
        </is>
      </c>
      <c r="AE64" s="305" t="inlineStr">
        <is>
          <t/>
        </is>
      </c>
      <c r="AF64" s="305" t="inlineStr">
        <is>
          <t>-1</t>
        </is>
      </c>
      <c r="AG64" s="305" t="inlineStr">
        <is>
          <t>-1</t>
        </is>
      </c>
      <c r="AH64" s="305" t="inlineStr">
        <is>
          <t/>
        </is>
      </c>
      <c r="AI64" s="305" t="inlineStr">
        <is>
          <t/>
        </is>
      </c>
      <c r="AJ64" s="305" t="inlineStr">
        <is>
          <t/>
        </is>
      </c>
      <c r="AK64">
        <v>30</v>
      </c>
      <c r="AL64" s="302" t="inlineStr">
        <is>
          <t/>
        </is>
      </c>
      <c r="AM64" s="302" t="inlineStr">
        <is>
          <t/>
        </is>
      </c>
      <c r="AN64" s="304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SSM</t>
        </is>
      </c>
      <c r="B65" t="inlineStr">
        <is>
          <t>ATL</t>
        </is>
      </c>
      <c r="C65" t="inlineStr">
        <is>
          <t>NCO</t>
        </is>
      </c>
      <c r="D65" t="inlineStr">
        <is>
          <t>Saint Kitts and Nevis</t>
        </is>
      </c>
      <c r="E65" t="inlineStr">
        <is>
          <t>TR</t>
        </is>
      </c>
      <c r="F65" t="inlineStr">
        <is>
          <t>t1</t>
        </is>
      </c>
      <c r="G65" s="305" t="inlineStr">
        <is>
          <t/>
        </is>
      </c>
      <c r="H65" s="305" t="inlineStr">
        <is>
          <t/>
        </is>
      </c>
      <c r="I65" s="305" t="inlineStr">
        <is>
          <t/>
        </is>
      </c>
      <c r="J65" s="305" t="inlineStr">
        <is>
          <t/>
        </is>
      </c>
      <c r="K65" s="305" t="inlineStr">
        <is>
          <t/>
        </is>
      </c>
      <c r="L65" s="305" t="inlineStr">
        <is>
          <t/>
        </is>
      </c>
      <c r="M65" s="305" t="inlineStr">
        <is>
          <t/>
        </is>
      </c>
      <c r="N65" s="305" t="inlineStr">
        <is>
          <t/>
        </is>
      </c>
      <c r="O65" s="305" t="inlineStr">
        <is>
          <t/>
        </is>
      </c>
      <c r="P65" s="305" t="inlineStr">
        <is>
          <t/>
        </is>
      </c>
      <c r="Q65" s="305" t="inlineStr">
        <is>
          <t/>
        </is>
      </c>
      <c r="R65" s="305" t="inlineStr">
        <is>
          <t/>
        </is>
      </c>
      <c r="S65" s="305" t="inlineStr">
        <is>
          <t/>
        </is>
      </c>
      <c r="T65" s="305" t="inlineStr">
        <is>
          <t/>
        </is>
      </c>
      <c r="U65" s="305" t="inlineStr">
        <is>
          <t/>
        </is>
      </c>
      <c r="V65" s="305" t="inlineStr">
        <is>
          <t/>
        </is>
      </c>
      <c r="W65" s="305" t="inlineStr">
        <is>
          <t/>
        </is>
      </c>
      <c r="X65" s="305" t="inlineStr">
        <is>
          <t/>
        </is>
      </c>
      <c r="Y65" s="305" t="inlineStr">
        <is>
          <t/>
        </is>
      </c>
      <c r="Z65" s="305" t="inlineStr">
        <is>
          <t/>
        </is>
      </c>
      <c r="AA65" s="305" t="inlineStr">
        <is>
          <t/>
        </is>
      </c>
      <c r="AB65" s="305" t="inlineStr">
        <is>
          <t/>
        </is>
      </c>
      <c r="AC65" s="305" t="inlineStr">
        <is>
          <t/>
        </is>
      </c>
      <c r="AD65" s="305">
        <v>0.19</v>
      </c>
      <c r="AE65" s="305" t="inlineStr">
        <is>
          <t/>
        </is>
      </c>
      <c r="AF65" s="305" t="inlineStr">
        <is>
          <t/>
        </is>
      </c>
      <c r="AG65" s="305">
        <v>0.42</v>
      </c>
      <c r="AH65" s="305" t="inlineStr">
        <is>
          <t/>
        </is>
      </c>
      <c r="AI65" s="305" t="inlineStr">
        <is>
          <t/>
        </is>
      </c>
      <c r="AJ65" s="305" t="inlineStr">
        <is>
          <t/>
        </is>
      </c>
      <c r="AK65">
        <v>31</v>
      </c>
      <c r="AL65" s="302">
        <v>0</v>
      </c>
      <c r="AM65" s="302">
        <v>100</v>
      </c>
      <c r="AN65" s="304">
        <v>0.61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SSM</t>
        </is>
      </c>
      <c r="B66" t="inlineStr">
        <is>
          <t>ATL</t>
        </is>
      </c>
      <c r="C66" t="inlineStr">
        <is>
          <t>NCO</t>
        </is>
      </c>
      <c r="D66" t="inlineStr">
        <is>
          <t>Saint Kitts and Nevis</t>
        </is>
      </c>
      <c r="E66" t="inlineStr">
        <is>
          <t>TR</t>
        </is>
      </c>
      <c r="F66" t="inlineStr">
        <is>
          <t>t2</t>
        </is>
      </c>
      <c r="G66" s="305" t="inlineStr">
        <is>
          <t/>
        </is>
      </c>
      <c r="H66" s="305" t="inlineStr">
        <is>
          <t/>
        </is>
      </c>
      <c r="I66" s="305" t="inlineStr">
        <is>
          <t/>
        </is>
      </c>
      <c r="J66" s="305" t="inlineStr">
        <is>
          <t/>
        </is>
      </c>
      <c r="K66" s="305" t="inlineStr">
        <is>
          <t/>
        </is>
      </c>
      <c r="L66" s="305" t="inlineStr">
        <is>
          <t/>
        </is>
      </c>
      <c r="M66" s="305" t="inlineStr">
        <is>
          <t/>
        </is>
      </c>
      <c r="N66" s="305" t="inlineStr">
        <is>
          <t/>
        </is>
      </c>
      <c r="O66" s="305" t="inlineStr">
        <is>
          <t/>
        </is>
      </c>
      <c r="P66" s="305" t="inlineStr">
        <is>
          <t/>
        </is>
      </c>
      <c r="Q66" s="305" t="inlineStr">
        <is>
          <t/>
        </is>
      </c>
      <c r="R66" s="305" t="inlineStr">
        <is>
          <t/>
        </is>
      </c>
      <c r="S66" s="305" t="inlineStr">
        <is>
          <t/>
        </is>
      </c>
      <c r="T66" s="305" t="inlineStr">
        <is>
          <t/>
        </is>
      </c>
      <c r="U66" s="305" t="inlineStr">
        <is>
          <t/>
        </is>
      </c>
      <c r="V66" s="305" t="inlineStr">
        <is>
          <t/>
        </is>
      </c>
      <c r="W66" s="305" t="inlineStr">
        <is>
          <t/>
        </is>
      </c>
      <c r="X66" s="305" t="inlineStr">
        <is>
          <t/>
        </is>
      </c>
      <c r="Y66" s="305" t="inlineStr">
        <is>
          <t/>
        </is>
      </c>
      <c r="Z66" s="305" t="inlineStr">
        <is>
          <t/>
        </is>
      </c>
      <c r="AA66" s="305" t="inlineStr">
        <is>
          <t/>
        </is>
      </c>
      <c r="AB66" s="305" t="inlineStr">
        <is>
          <t/>
        </is>
      </c>
      <c r="AC66" s="305" t="inlineStr">
        <is>
          <t/>
        </is>
      </c>
      <c r="AD66" s="305" t="inlineStr">
        <is>
          <t>a</t>
        </is>
      </c>
      <c r="AE66" s="305" t="inlineStr">
        <is>
          <t/>
        </is>
      </c>
      <c r="AF66" s="305" t="inlineStr">
        <is>
          <t/>
        </is>
      </c>
      <c r="AG66" s="305" t="inlineStr">
        <is>
          <t>a</t>
        </is>
      </c>
      <c r="AH66" s="305" t="inlineStr">
        <is>
          <t/>
        </is>
      </c>
      <c r="AI66" s="305" t="inlineStr">
        <is>
          <t/>
        </is>
      </c>
      <c r="AJ66" s="305" t="inlineStr">
        <is>
          <t/>
        </is>
      </c>
      <c r="AK66">
        <v>31</v>
      </c>
      <c r="AL66" s="302" t="inlineStr">
        <is>
          <t/>
        </is>
      </c>
      <c r="AM66" s="302" t="inlineStr">
        <is>
          <t/>
        </is>
      </c>
      <c r="AN66" s="304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SSM</t>
        </is>
      </c>
      <c r="B67" t="inlineStr">
        <is>
          <t>ATL</t>
        </is>
      </c>
      <c r="C67" t="inlineStr">
        <is>
          <t>NCO</t>
        </is>
      </c>
      <c r="D67" t="inlineStr">
        <is>
          <t>Dominica</t>
        </is>
      </c>
      <c r="E67" t="inlineStr">
        <is>
          <t>UN</t>
        </is>
      </c>
      <c r="F67" t="inlineStr">
        <is>
          <t>t1</t>
        </is>
      </c>
      <c r="G67" s="305" t="inlineStr">
        <is>
          <t/>
        </is>
      </c>
      <c r="H67" s="305" t="inlineStr">
        <is>
          <t/>
        </is>
      </c>
      <c r="I67" s="305" t="inlineStr">
        <is>
          <t/>
        </is>
      </c>
      <c r="J67" s="305" t="inlineStr">
        <is>
          <t/>
        </is>
      </c>
      <c r="K67" s="305" t="inlineStr">
        <is>
          <t/>
        </is>
      </c>
      <c r="L67" s="305" t="inlineStr">
        <is>
          <t/>
        </is>
      </c>
      <c r="M67" s="305" t="inlineStr">
        <is>
          <t/>
        </is>
      </c>
      <c r="N67" s="305" t="inlineStr">
        <is>
          <t/>
        </is>
      </c>
      <c r="O67" s="305" t="inlineStr">
        <is>
          <t/>
        </is>
      </c>
      <c r="P67" s="305" t="inlineStr">
        <is>
          <t/>
        </is>
      </c>
      <c r="Q67" s="305" t="inlineStr">
        <is>
          <t/>
        </is>
      </c>
      <c r="R67" s="305" t="inlineStr">
        <is>
          <t/>
        </is>
      </c>
      <c r="S67" s="305">
        <v>0.127</v>
      </c>
      <c r="T67" s="305" t="inlineStr">
        <is>
          <t/>
        </is>
      </c>
      <c r="U67" s="305" t="inlineStr">
        <is>
          <t/>
        </is>
      </c>
      <c r="V67" s="305" t="inlineStr">
        <is>
          <t/>
        </is>
      </c>
      <c r="W67" s="305" t="inlineStr">
        <is>
          <t/>
        </is>
      </c>
      <c r="X67" s="305" t="inlineStr">
        <is>
          <t/>
        </is>
      </c>
      <c r="Y67" s="305" t="inlineStr">
        <is>
          <t/>
        </is>
      </c>
      <c r="Z67" s="305" t="inlineStr">
        <is>
          <t/>
        </is>
      </c>
      <c r="AA67" s="305">
        <v>0.041</v>
      </c>
      <c r="AB67" s="305">
        <v>0.075</v>
      </c>
      <c r="AC67" s="305">
        <v>0.172</v>
      </c>
      <c r="AD67" s="305">
        <v>0.046</v>
      </c>
      <c r="AE67" s="305">
        <v>0.009</v>
      </c>
      <c r="AF67" s="305">
        <v>0.009</v>
      </c>
      <c r="AG67" s="305">
        <v>0.07</v>
      </c>
      <c r="AH67" s="305" t="inlineStr">
        <is>
          <t/>
        </is>
      </c>
      <c r="AI67" s="305" t="inlineStr">
        <is>
          <t/>
        </is>
      </c>
      <c r="AJ67" s="305" t="inlineStr">
        <is>
          <t/>
        </is>
      </c>
      <c r="AK67">
        <v>32</v>
      </c>
      <c r="AL67" s="302">
        <v>0</v>
      </c>
      <c r="AM67" s="302">
        <v>100</v>
      </c>
      <c r="AN67" s="304">
        <v>0.547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SSM</t>
        </is>
      </c>
      <c r="B68" t="inlineStr">
        <is>
          <t>ATL</t>
        </is>
      </c>
      <c r="C68" t="inlineStr">
        <is>
          <t>NCO</t>
        </is>
      </c>
      <c r="D68" t="inlineStr">
        <is>
          <t>Dominica</t>
        </is>
      </c>
      <c r="E68" t="inlineStr">
        <is>
          <t>UN</t>
        </is>
      </c>
      <c r="F68" t="inlineStr">
        <is>
          <t>t2</t>
        </is>
      </c>
      <c r="G68" s="305" t="inlineStr">
        <is>
          <t/>
        </is>
      </c>
      <c r="H68" s="305" t="inlineStr">
        <is>
          <t/>
        </is>
      </c>
      <c r="I68" s="305" t="inlineStr">
        <is>
          <t/>
        </is>
      </c>
      <c r="J68" s="305" t="inlineStr">
        <is>
          <t/>
        </is>
      </c>
      <c r="K68" s="305" t="inlineStr">
        <is>
          <t/>
        </is>
      </c>
      <c r="L68" s="305" t="inlineStr">
        <is>
          <t/>
        </is>
      </c>
      <c r="M68" s="305" t="inlineStr">
        <is>
          <t/>
        </is>
      </c>
      <c r="N68" s="305" t="inlineStr">
        <is>
          <t/>
        </is>
      </c>
      <c r="O68" s="305" t="inlineStr">
        <is>
          <t/>
        </is>
      </c>
      <c r="P68" s="305" t="inlineStr">
        <is>
          <t/>
        </is>
      </c>
      <c r="Q68" s="305" t="inlineStr">
        <is>
          <t/>
        </is>
      </c>
      <c r="R68" s="305" t="inlineStr">
        <is>
          <t/>
        </is>
      </c>
      <c r="S68" s="305" t="inlineStr">
        <is>
          <t>a</t>
        </is>
      </c>
      <c r="T68" s="305" t="inlineStr">
        <is>
          <t/>
        </is>
      </c>
      <c r="U68" s="305" t="inlineStr">
        <is>
          <t/>
        </is>
      </c>
      <c r="V68" s="305" t="inlineStr">
        <is>
          <t/>
        </is>
      </c>
      <c r="W68" s="305" t="inlineStr">
        <is>
          <t/>
        </is>
      </c>
      <c r="X68" s="305" t="inlineStr">
        <is>
          <t/>
        </is>
      </c>
      <c r="Y68" s="305" t="inlineStr">
        <is>
          <t/>
        </is>
      </c>
      <c r="Z68" s="305" t="inlineStr">
        <is>
          <t/>
        </is>
      </c>
      <c r="AA68" s="305" t="inlineStr">
        <is>
          <t>-1</t>
        </is>
      </c>
      <c r="AB68" s="305" t="inlineStr">
        <is>
          <t>-1</t>
        </is>
      </c>
      <c r="AC68" s="305" t="inlineStr">
        <is>
          <t>-1</t>
        </is>
      </c>
      <c r="AD68" s="305" t="inlineStr">
        <is>
          <t>a</t>
        </is>
      </c>
      <c r="AE68" s="305" t="inlineStr">
        <is>
          <t>a</t>
        </is>
      </c>
      <c r="AF68" s="305" t="inlineStr">
        <is>
          <t>a</t>
        </is>
      </c>
      <c r="AG68" s="305" t="inlineStr">
        <is>
          <t>a</t>
        </is>
      </c>
      <c r="AH68" s="305" t="inlineStr">
        <is>
          <t/>
        </is>
      </c>
      <c r="AI68" s="305" t="inlineStr">
        <is>
          <t/>
        </is>
      </c>
      <c r="AJ68" s="305" t="inlineStr">
        <is>
          <t/>
        </is>
      </c>
      <c r="AK68">
        <v>32</v>
      </c>
      <c r="AL68" s="302" t="inlineStr">
        <is>
          <t/>
        </is>
      </c>
      <c r="AM68" s="302" t="inlineStr">
        <is>
          <t/>
        </is>
      </c>
      <c r="AN68" s="304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SSM</t>
        </is>
      </c>
      <c r="B69" t="inlineStr">
        <is>
          <t>ATL</t>
        </is>
      </c>
      <c r="C69" t="inlineStr">
        <is>
          <t>NCO</t>
        </is>
      </c>
      <c r="D69" t="inlineStr">
        <is>
          <t>Sta Lucia</t>
        </is>
      </c>
      <c r="E69" t="inlineStr">
        <is>
          <t>HL</t>
        </is>
      </c>
      <c r="F69" t="inlineStr">
        <is>
          <t>t1</t>
        </is>
      </c>
      <c r="G69" s="305" t="inlineStr">
        <is>
          <t/>
        </is>
      </c>
      <c r="H69" s="305" t="inlineStr">
        <is>
          <t/>
        </is>
      </c>
      <c r="I69" s="305" t="inlineStr">
        <is>
          <t/>
        </is>
      </c>
      <c r="J69" s="305" t="inlineStr">
        <is>
          <t/>
        </is>
      </c>
      <c r="K69" s="305" t="inlineStr">
        <is>
          <t/>
        </is>
      </c>
      <c r="L69" s="305" t="inlineStr">
        <is>
          <t/>
        </is>
      </c>
      <c r="M69" s="305" t="inlineStr">
        <is>
          <t/>
        </is>
      </c>
      <c r="N69" s="305">
        <v>0.53</v>
      </c>
      <c r="O69" s="305" t="inlineStr">
        <is>
          <t/>
        </is>
      </c>
      <c r="P69" s="305" t="inlineStr">
        <is>
          <t/>
        </is>
      </c>
      <c r="Q69" s="305" t="inlineStr">
        <is>
          <t/>
        </is>
      </c>
      <c r="R69" s="305" t="inlineStr">
        <is>
          <t/>
        </is>
      </c>
      <c r="S69" s="305" t="inlineStr">
        <is>
          <t/>
        </is>
      </c>
      <c r="T69" s="305" t="inlineStr">
        <is>
          <t/>
        </is>
      </c>
      <c r="U69" s="305" t="inlineStr">
        <is>
          <t/>
        </is>
      </c>
      <c r="V69" s="305" t="inlineStr">
        <is>
          <t/>
        </is>
      </c>
      <c r="W69" s="305" t="inlineStr">
        <is>
          <t/>
        </is>
      </c>
      <c r="X69" s="305" t="inlineStr">
        <is>
          <t/>
        </is>
      </c>
      <c r="Y69" s="305" t="inlineStr">
        <is>
          <t/>
        </is>
      </c>
      <c r="Z69" s="305" t="inlineStr">
        <is>
          <t/>
        </is>
      </c>
      <c r="AA69" s="305" t="inlineStr">
        <is>
          <t/>
        </is>
      </c>
      <c r="AB69" s="305" t="inlineStr">
        <is>
          <t/>
        </is>
      </c>
      <c r="AC69" s="305" t="inlineStr">
        <is>
          <t/>
        </is>
      </c>
      <c r="AD69" s="305" t="inlineStr">
        <is>
          <t/>
        </is>
      </c>
      <c r="AE69" s="305" t="inlineStr">
        <is>
          <t/>
        </is>
      </c>
      <c r="AF69" s="305" t="inlineStr">
        <is>
          <t/>
        </is>
      </c>
      <c r="AG69" s="305" t="inlineStr">
        <is>
          <t/>
        </is>
      </c>
      <c r="AH69" s="305" t="inlineStr">
        <is>
          <t/>
        </is>
      </c>
      <c r="AI69" s="305" t="inlineStr">
        <is>
          <t/>
        </is>
      </c>
      <c r="AJ69" s="305" t="inlineStr">
        <is>
          <t/>
        </is>
      </c>
      <c r="AK69">
        <v>33</v>
      </c>
      <c r="AL69" s="302">
        <v>0</v>
      </c>
      <c r="AM69" s="302">
        <v>100</v>
      </c>
      <c r="AN69" s="304">
        <v>0.53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SSM</t>
        </is>
      </c>
      <c r="B70" t="inlineStr">
        <is>
          <t>ATL</t>
        </is>
      </c>
      <c r="C70" t="inlineStr">
        <is>
          <t>NCO</t>
        </is>
      </c>
      <c r="D70" t="inlineStr">
        <is>
          <t>Sta Lucia</t>
        </is>
      </c>
      <c r="E70" t="inlineStr">
        <is>
          <t>HL</t>
        </is>
      </c>
      <c r="F70" t="inlineStr">
        <is>
          <t>t2</t>
        </is>
      </c>
      <c r="G70" s="305" t="inlineStr">
        <is>
          <t/>
        </is>
      </c>
      <c r="H70" s="305" t="inlineStr">
        <is>
          <t/>
        </is>
      </c>
      <c r="I70" s="305" t="inlineStr">
        <is>
          <t/>
        </is>
      </c>
      <c r="J70" s="305" t="inlineStr">
        <is>
          <t/>
        </is>
      </c>
      <c r="K70" s="305" t="inlineStr">
        <is>
          <t/>
        </is>
      </c>
      <c r="L70" s="305" t="inlineStr">
        <is>
          <t/>
        </is>
      </c>
      <c r="M70" s="305" t="inlineStr">
        <is>
          <t/>
        </is>
      </c>
      <c r="N70" s="305" t="inlineStr">
        <is>
          <t>-1</t>
        </is>
      </c>
      <c r="O70" s="305" t="inlineStr">
        <is>
          <t/>
        </is>
      </c>
      <c r="P70" s="305" t="inlineStr">
        <is>
          <t/>
        </is>
      </c>
      <c r="Q70" s="305" t="inlineStr">
        <is>
          <t/>
        </is>
      </c>
      <c r="R70" s="305" t="inlineStr">
        <is>
          <t/>
        </is>
      </c>
      <c r="S70" s="305" t="inlineStr">
        <is>
          <t/>
        </is>
      </c>
      <c r="T70" s="305" t="inlineStr">
        <is>
          <t/>
        </is>
      </c>
      <c r="U70" s="305" t="inlineStr">
        <is>
          <t/>
        </is>
      </c>
      <c r="V70" s="305" t="inlineStr">
        <is>
          <t/>
        </is>
      </c>
      <c r="W70" s="305" t="inlineStr">
        <is>
          <t/>
        </is>
      </c>
      <c r="X70" s="305" t="inlineStr">
        <is>
          <t/>
        </is>
      </c>
      <c r="Y70" s="305" t="inlineStr">
        <is>
          <t/>
        </is>
      </c>
      <c r="Z70" s="305" t="inlineStr">
        <is>
          <t/>
        </is>
      </c>
      <c r="AA70" s="305" t="inlineStr">
        <is>
          <t/>
        </is>
      </c>
      <c r="AB70" s="305" t="inlineStr">
        <is>
          <t/>
        </is>
      </c>
      <c r="AC70" s="305" t="inlineStr">
        <is>
          <t/>
        </is>
      </c>
      <c r="AD70" s="305" t="inlineStr">
        <is>
          <t/>
        </is>
      </c>
      <c r="AE70" s="305" t="inlineStr">
        <is>
          <t/>
        </is>
      </c>
      <c r="AF70" s="305" t="inlineStr">
        <is>
          <t/>
        </is>
      </c>
      <c r="AG70" s="305" t="inlineStr">
        <is>
          <t/>
        </is>
      </c>
      <c r="AH70" s="305" t="inlineStr">
        <is>
          <t/>
        </is>
      </c>
      <c r="AI70" s="305" t="inlineStr">
        <is>
          <t/>
        </is>
      </c>
      <c r="AJ70" s="305" t="inlineStr">
        <is>
          <t/>
        </is>
      </c>
      <c r="AK70">
        <v>33</v>
      </c>
      <c r="AL70" s="302" t="inlineStr">
        <is>
          <t/>
        </is>
      </c>
      <c r="AM70" s="302" t="inlineStr">
        <is>
          <t/>
        </is>
      </c>
      <c r="AN70" s="304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SSM</t>
        </is>
      </c>
      <c r="B71" t="inlineStr">
        <is>
          <t>ATL</t>
        </is>
      </c>
      <c r="C71" t="inlineStr">
        <is>
          <t>NCO</t>
        </is>
      </c>
      <c r="D71" t="inlineStr">
        <is>
          <t>Sta Lucia</t>
        </is>
      </c>
      <c r="E71" t="inlineStr">
        <is>
          <t>UN</t>
        </is>
      </c>
      <c r="F71" t="inlineStr">
        <is>
          <t>t1</t>
        </is>
      </c>
      <c r="G71" s="305" t="inlineStr">
        <is>
          <t/>
        </is>
      </c>
      <c r="H71" s="305" t="inlineStr">
        <is>
          <t/>
        </is>
      </c>
      <c r="I71" s="305">
        <v>0.2</v>
      </c>
      <c r="J71" s="305">
        <v>0.2</v>
      </c>
      <c r="K71" s="305" t="inlineStr">
        <is>
          <t/>
        </is>
      </c>
      <c r="L71" s="305" t="inlineStr">
        <is>
          <t/>
        </is>
      </c>
      <c r="M71" s="305" t="inlineStr">
        <is>
          <t/>
        </is>
      </c>
      <c r="N71" s="305" t="inlineStr">
        <is>
          <t/>
        </is>
      </c>
      <c r="O71" s="305" t="inlineStr">
        <is>
          <t/>
        </is>
      </c>
      <c r="P71" s="305" t="inlineStr">
        <is>
          <t/>
        </is>
      </c>
      <c r="Q71" s="305" t="inlineStr">
        <is>
          <t/>
        </is>
      </c>
      <c r="R71" s="305" t="inlineStr">
        <is>
          <t/>
        </is>
      </c>
      <c r="S71" s="305" t="inlineStr">
        <is>
          <t/>
        </is>
      </c>
      <c r="T71" s="305" t="inlineStr">
        <is>
          <t/>
        </is>
      </c>
      <c r="U71" s="305" t="inlineStr">
        <is>
          <t/>
        </is>
      </c>
      <c r="V71" s="305" t="inlineStr">
        <is>
          <t/>
        </is>
      </c>
      <c r="W71" s="305" t="inlineStr">
        <is>
          <t/>
        </is>
      </c>
      <c r="X71" s="305" t="inlineStr">
        <is>
          <t/>
        </is>
      </c>
      <c r="Y71" s="305" t="inlineStr">
        <is>
          <t/>
        </is>
      </c>
      <c r="Z71" s="305" t="inlineStr">
        <is>
          <t/>
        </is>
      </c>
      <c r="AA71" s="305" t="inlineStr">
        <is>
          <t/>
        </is>
      </c>
      <c r="AB71" s="305" t="inlineStr">
        <is>
          <t/>
        </is>
      </c>
      <c r="AC71" s="305" t="inlineStr">
        <is>
          <t/>
        </is>
      </c>
      <c r="AD71" s="305" t="inlineStr">
        <is>
          <t/>
        </is>
      </c>
      <c r="AE71" s="305" t="inlineStr">
        <is>
          <t/>
        </is>
      </c>
      <c r="AF71" s="305" t="inlineStr">
        <is>
          <t/>
        </is>
      </c>
      <c r="AG71" s="305" t="inlineStr">
        <is>
          <t/>
        </is>
      </c>
      <c r="AH71" s="305" t="inlineStr">
        <is>
          <t/>
        </is>
      </c>
      <c r="AI71" s="305" t="inlineStr">
        <is>
          <t/>
        </is>
      </c>
      <c r="AJ71" s="305" t="inlineStr">
        <is>
          <t/>
        </is>
      </c>
      <c r="AK71">
        <v>34</v>
      </c>
      <c r="AL71" s="302">
        <v>0</v>
      </c>
      <c r="AM71" s="302">
        <v>100</v>
      </c>
      <c r="AN71" s="304">
        <v>0.4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SSM</t>
        </is>
      </c>
      <c r="B72" t="inlineStr">
        <is>
          <t>ATL</t>
        </is>
      </c>
      <c r="C72" t="inlineStr">
        <is>
          <t>NCO</t>
        </is>
      </c>
      <c r="D72" t="inlineStr">
        <is>
          <t>Sta Lucia</t>
        </is>
      </c>
      <c r="E72" t="inlineStr">
        <is>
          <t>UN</t>
        </is>
      </c>
      <c r="F72" t="inlineStr">
        <is>
          <t>t2</t>
        </is>
      </c>
      <c r="G72" s="305" t="inlineStr">
        <is>
          <t/>
        </is>
      </c>
      <c r="H72" s="305" t="inlineStr">
        <is>
          <t/>
        </is>
      </c>
      <c r="I72" s="305" t="inlineStr">
        <is>
          <t>-1</t>
        </is>
      </c>
      <c r="J72" s="305" t="inlineStr">
        <is>
          <t>-1</t>
        </is>
      </c>
      <c r="K72" s="305" t="inlineStr">
        <is>
          <t/>
        </is>
      </c>
      <c r="L72" s="305" t="inlineStr">
        <is>
          <t/>
        </is>
      </c>
      <c r="M72" s="305" t="inlineStr">
        <is>
          <t/>
        </is>
      </c>
      <c r="N72" s="305" t="inlineStr">
        <is>
          <t/>
        </is>
      </c>
      <c r="O72" s="305" t="inlineStr">
        <is>
          <t/>
        </is>
      </c>
      <c r="P72" s="305" t="inlineStr">
        <is>
          <t/>
        </is>
      </c>
      <c r="Q72" s="305" t="inlineStr">
        <is>
          <t/>
        </is>
      </c>
      <c r="R72" s="305" t="inlineStr">
        <is>
          <t/>
        </is>
      </c>
      <c r="S72" s="305" t="inlineStr">
        <is>
          <t/>
        </is>
      </c>
      <c r="T72" s="305" t="inlineStr">
        <is>
          <t/>
        </is>
      </c>
      <c r="U72" s="305" t="inlineStr">
        <is>
          <t/>
        </is>
      </c>
      <c r="V72" s="305" t="inlineStr">
        <is>
          <t/>
        </is>
      </c>
      <c r="W72" s="305" t="inlineStr">
        <is>
          <t/>
        </is>
      </c>
      <c r="X72" s="305" t="inlineStr">
        <is>
          <t/>
        </is>
      </c>
      <c r="Y72" s="305" t="inlineStr">
        <is>
          <t/>
        </is>
      </c>
      <c r="Z72" s="305" t="inlineStr">
        <is>
          <t/>
        </is>
      </c>
      <c r="AA72" s="305" t="inlineStr">
        <is>
          <t/>
        </is>
      </c>
      <c r="AB72" s="305" t="inlineStr">
        <is>
          <t/>
        </is>
      </c>
      <c r="AC72" s="305" t="inlineStr">
        <is>
          <t/>
        </is>
      </c>
      <c r="AD72" s="305" t="inlineStr">
        <is>
          <t/>
        </is>
      </c>
      <c r="AE72" s="305" t="inlineStr">
        <is>
          <t/>
        </is>
      </c>
      <c r="AF72" s="305" t="inlineStr">
        <is>
          <t/>
        </is>
      </c>
      <c r="AG72" s="305" t="inlineStr">
        <is>
          <t/>
        </is>
      </c>
      <c r="AH72" s="305" t="inlineStr">
        <is>
          <t/>
        </is>
      </c>
      <c r="AI72" s="305" t="inlineStr">
        <is>
          <t/>
        </is>
      </c>
      <c r="AJ72" s="305" t="inlineStr">
        <is>
          <t/>
        </is>
      </c>
      <c r="AK72">
        <v>34</v>
      </c>
      <c r="AL72" s="302" t="inlineStr">
        <is>
          <t/>
        </is>
      </c>
      <c r="AM72" s="302" t="inlineStr">
        <is>
          <t/>
        </is>
      </c>
      <c r="AN72" s="304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SSM</t>
        </is>
      </c>
      <c r="B73" t="inlineStr">
        <is>
          <t>ATL</t>
        </is>
      </c>
      <c r="C73" t="inlineStr">
        <is>
          <t>CP</t>
        </is>
      </c>
      <c r="D73" t="inlineStr">
        <is>
          <t>UK-British Virgin Islands</t>
        </is>
      </c>
      <c r="E73" t="inlineStr">
        <is>
          <t>TR</t>
        </is>
      </c>
      <c r="F73" t="inlineStr">
        <is>
          <t>t1</t>
        </is>
      </c>
      <c r="G73" s="305" t="inlineStr">
        <is>
          <t/>
        </is>
      </c>
      <c r="H73" s="305" t="inlineStr">
        <is>
          <t/>
        </is>
      </c>
      <c r="I73" s="305" t="inlineStr">
        <is>
          <t/>
        </is>
      </c>
      <c r="J73" s="305" t="inlineStr">
        <is>
          <t/>
        </is>
      </c>
      <c r="K73" s="305" t="inlineStr">
        <is>
          <t/>
        </is>
      </c>
      <c r="L73" s="305" t="inlineStr">
        <is>
          <t/>
        </is>
      </c>
      <c r="M73" s="305" t="inlineStr">
        <is>
          <t/>
        </is>
      </c>
      <c r="N73" s="305" t="inlineStr">
        <is>
          <t/>
        </is>
      </c>
      <c r="O73" s="305" t="inlineStr">
        <is>
          <t/>
        </is>
      </c>
      <c r="P73" s="305" t="inlineStr">
        <is>
          <t/>
        </is>
      </c>
      <c r="Q73" s="305" t="inlineStr">
        <is>
          <t/>
        </is>
      </c>
      <c r="R73" s="305" t="inlineStr">
        <is>
          <t/>
        </is>
      </c>
      <c r="S73" s="305" t="inlineStr">
        <is>
          <t/>
        </is>
      </c>
      <c r="T73" s="305" t="inlineStr">
        <is>
          <t/>
        </is>
      </c>
      <c r="U73" s="305" t="inlineStr">
        <is>
          <t/>
        </is>
      </c>
      <c r="V73" s="305" t="inlineStr">
        <is>
          <t/>
        </is>
      </c>
      <c r="W73" s="305" t="inlineStr">
        <is>
          <t/>
        </is>
      </c>
      <c r="X73" s="305" t="inlineStr">
        <is>
          <t/>
        </is>
      </c>
      <c r="Y73" s="305" t="inlineStr">
        <is>
          <t/>
        </is>
      </c>
      <c r="Z73" s="305" t="inlineStr">
        <is>
          <t/>
        </is>
      </c>
      <c r="AA73" s="305" t="inlineStr">
        <is>
          <t/>
        </is>
      </c>
      <c r="AB73" s="305" t="inlineStr">
        <is>
          <t/>
        </is>
      </c>
      <c r="AC73" s="305" t="inlineStr">
        <is>
          <t/>
        </is>
      </c>
      <c r="AD73" s="305" t="inlineStr">
        <is>
          <t/>
        </is>
      </c>
      <c r="AE73" s="305" t="inlineStr">
        <is>
          <t/>
        </is>
      </c>
      <c r="AF73" s="305" t="inlineStr">
        <is>
          <t/>
        </is>
      </c>
      <c r="AG73" s="305" t="inlineStr">
        <is>
          <t/>
        </is>
      </c>
      <c r="AH73" s="305" t="inlineStr">
        <is>
          <t/>
        </is>
      </c>
      <c r="AI73" s="305">
        <v>0.239</v>
      </c>
      <c r="AJ73" s="305" t="inlineStr">
        <is>
          <t/>
        </is>
      </c>
      <c r="AK73">
        <v>35</v>
      </c>
      <c r="AL73" s="302">
        <v>0</v>
      </c>
      <c r="AM73" s="302">
        <v>100</v>
      </c>
      <c r="AN73" s="304">
        <v>0.239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SSM</t>
        </is>
      </c>
      <c r="B74" t="inlineStr">
        <is>
          <t>ATL</t>
        </is>
      </c>
      <c r="C74" t="inlineStr">
        <is>
          <t>CP</t>
        </is>
      </c>
      <c r="D74" t="inlineStr">
        <is>
          <t>UK-British Virgin Islands</t>
        </is>
      </c>
      <c r="E74" t="inlineStr">
        <is>
          <t>TR</t>
        </is>
      </c>
      <c r="F74" t="inlineStr">
        <is>
          <t>t2</t>
        </is>
      </c>
      <c r="G74" s="305" t="inlineStr">
        <is>
          <t/>
        </is>
      </c>
      <c r="H74" s="305" t="inlineStr">
        <is>
          <t/>
        </is>
      </c>
      <c r="I74" s="305" t="inlineStr">
        <is>
          <t/>
        </is>
      </c>
      <c r="J74" s="305" t="inlineStr">
        <is>
          <t/>
        </is>
      </c>
      <c r="K74" s="305" t="inlineStr">
        <is>
          <t/>
        </is>
      </c>
      <c r="L74" s="305" t="inlineStr">
        <is>
          <t/>
        </is>
      </c>
      <c r="M74" s="305" t="inlineStr">
        <is>
          <t/>
        </is>
      </c>
      <c r="N74" s="305" t="inlineStr">
        <is>
          <t/>
        </is>
      </c>
      <c r="O74" s="305" t="inlineStr">
        <is>
          <t/>
        </is>
      </c>
      <c r="P74" s="305" t="inlineStr">
        <is>
          <t/>
        </is>
      </c>
      <c r="Q74" s="305" t="inlineStr">
        <is>
          <t/>
        </is>
      </c>
      <c r="R74" s="305" t="inlineStr">
        <is>
          <t/>
        </is>
      </c>
      <c r="S74" s="305" t="inlineStr">
        <is>
          <t/>
        </is>
      </c>
      <c r="T74" s="305" t="inlineStr">
        <is>
          <t/>
        </is>
      </c>
      <c r="U74" s="305" t="inlineStr">
        <is>
          <t/>
        </is>
      </c>
      <c r="V74" s="305" t="inlineStr">
        <is>
          <t/>
        </is>
      </c>
      <c r="W74" s="305" t="inlineStr">
        <is>
          <t/>
        </is>
      </c>
      <c r="X74" s="305" t="inlineStr">
        <is>
          <t/>
        </is>
      </c>
      <c r="Y74" s="305" t="inlineStr">
        <is>
          <t/>
        </is>
      </c>
      <c r="Z74" s="305" t="inlineStr">
        <is>
          <t/>
        </is>
      </c>
      <c r="AA74" s="305" t="inlineStr">
        <is>
          <t/>
        </is>
      </c>
      <c r="AB74" s="305" t="inlineStr">
        <is>
          <t/>
        </is>
      </c>
      <c r="AC74" s="305" t="inlineStr">
        <is>
          <t/>
        </is>
      </c>
      <c r="AD74" s="305" t="inlineStr">
        <is>
          <t/>
        </is>
      </c>
      <c r="AE74" s="305" t="inlineStr">
        <is>
          <t/>
        </is>
      </c>
      <c r="AF74" s="305" t="inlineStr">
        <is>
          <t/>
        </is>
      </c>
      <c r="AG74" s="305" t="inlineStr">
        <is>
          <t/>
        </is>
      </c>
      <c r="AH74" s="305" t="inlineStr">
        <is>
          <t/>
        </is>
      </c>
      <c r="AI74" s="305" t="inlineStr">
        <is>
          <t>-1</t>
        </is>
      </c>
      <c r="AJ74" s="305" t="inlineStr">
        <is>
          <t/>
        </is>
      </c>
      <c r="AK74">
        <v>35</v>
      </c>
      <c r="AL74" s="302" t="inlineStr">
        <is>
          <t/>
        </is>
      </c>
      <c r="AM74" s="302" t="inlineStr">
        <is>
          <t/>
        </is>
      </c>
      <c r="AN74" s="304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SSM</t>
        </is>
      </c>
      <c r="B75" t="inlineStr">
        <is>
          <t>ATL</t>
        </is>
      </c>
      <c r="C75" t="inlineStr">
        <is>
          <t>NCO</t>
        </is>
      </c>
      <c r="D75" t="inlineStr">
        <is>
          <t>Dominica</t>
        </is>
      </c>
      <c r="E75" t="inlineStr">
        <is>
          <t>LL</t>
        </is>
      </c>
      <c r="F75" t="inlineStr">
        <is>
          <t>t1</t>
        </is>
      </c>
      <c r="G75" s="305" t="inlineStr">
        <is>
          <t/>
        </is>
      </c>
      <c r="H75" s="305" t="inlineStr">
        <is>
          <t/>
        </is>
      </c>
      <c r="I75" s="305" t="inlineStr">
        <is>
          <t/>
        </is>
      </c>
      <c r="J75" s="305" t="inlineStr">
        <is>
          <t/>
        </is>
      </c>
      <c r="K75" s="305" t="inlineStr">
        <is>
          <t/>
        </is>
      </c>
      <c r="L75" s="305" t="inlineStr">
        <is>
          <t/>
        </is>
      </c>
      <c r="M75" s="305" t="inlineStr">
        <is>
          <t/>
        </is>
      </c>
      <c r="N75" s="305" t="inlineStr">
        <is>
          <t/>
        </is>
      </c>
      <c r="O75" s="305" t="inlineStr">
        <is>
          <t/>
        </is>
      </c>
      <c r="P75" s="305" t="inlineStr">
        <is>
          <t/>
        </is>
      </c>
      <c r="Q75" s="305" t="inlineStr">
        <is>
          <t/>
        </is>
      </c>
      <c r="R75" s="305" t="inlineStr">
        <is>
          <t/>
        </is>
      </c>
      <c r="S75" s="305" t="inlineStr">
        <is>
          <t/>
        </is>
      </c>
      <c r="T75" s="305" t="inlineStr">
        <is>
          <t/>
        </is>
      </c>
      <c r="U75" s="305" t="inlineStr">
        <is>
          <t/>
        </is>
      </c>
      <c r="V75" s="305" t="inlineStr">
        <is>
          <t/>
        </is>
      </c>
      <c r="W75" s="305" t="inlineStr">
        <is>
          <t/>
        </is>
      </c>
      <c r="X75" s="305" t="inlineStr">
        <is>
          <t/>
        </is>
      </c>
      <c r="Y75" s="305" t="inlineStr">
        <is>
          <t/>
        </is>
      </c>
      <c r="Z75" s="305" t="inlineStr">
        <is>
          <t/>
        </is>
      </c>
      <c r="AA75" s="305">
        <v>0.013</v>
      </c>
      <c r="AB75" s="305" t="inlineStr">
        <is>
          <t/>
        </is>
      </c>
      <c r="AC75" s="305">
        <v>0.078</v>
      </c>
      <c r="AD75" s="305" t="inlineStr">
        <is>
          <t/>
        </is>
      </c>
      <c r="AE75" s="305" t="inlineStr">
        <is>
          <t/>
        </is>
      </c>
      <c r="AF75" s="305" t="inlineStr">
        <is>
          <t/>
        </is>
      </c>
      <c r="AG75" s="305">
        <v>0.128</v>
      </c>
      <c r="AH75" s="305" t="inlineStr">
        <is>
          <t/>
        </is>
      </c>
      <c r="AI75" s="305" t="inlineStr">
        <is>
          <t/>
        </is>
      </c>
      <c r="AJ75" s="305" t="inlineStr">
        <is>
          <t/>
        </is>
      </c>
      <c r="AK75">
        <v>36</v>
      </c>
      <c r="AL75" s="302">
        <v>0</v>
      </c>
      <c r="AM75" s="302">
        <v>100</v>
      </c>
      <c r="AN75" s="304">
        <v>0.219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SSM</t>
        </is>
      </c>
      <c r="B76" t="inlineStr">
        <is>
          <t>ATL</t>
        </is>
      </c>
      <c r="C76" t="inlineStr">
        <is>
          <t>NCO</t>
        </is>
      </c>
      <c r="D76" t="inlineStr">
        <is>
          <t>Dominica</t>
        </is>
      </c>
      <c r="E76" t="inlineStr">
        <is>
          <t>LL</t>
        </is>
      </c>
      <c r="F76" t="inlineStr">
        <is>
          <t>t2</t>
        </is>
      </c>
      <c r="G76" s="305" t="inlineStr">
        <is>
          <t/>
        </is>
      </c>
      <c r="H76" s="305" t="inlineStr">
        <is>
          <t/>
        </is>
      </c>
      <c r="I76" s="305" t="inlineStr">
        <is>
          <t/>
        </is>
      </c>
      <c r="J76" s="305" t="inlineStr">
        <is>
          <t/>
        </is>
      </c>
      <c r="K76" s="305" t="inlineStr">
        <is>
          <t/>
        </is>
      </c>
      <c r="L76" s="305" t="inlineStr">
        <is>
          <t/>
        </is>
      </c>
      <c r="M76" s="305" t="inlineStr">
        <is>
          <t/>
        </is>
      </c>
      <c r="N76" s="305" t="inlineStr">
        <is>
          <t/>
        </is>
      </c>
      <c r="O76" s="305" t="inlineStr">
        <is>
          <t/>
        </is>
      </c>
      <c r="P76" s="305" t="inlineStr">
        <is>
          <t/>
        </is>
      </c>
      <c r="Q76" s="305" t="inlineStr">
        <is>
          <t/>
        </is>
      </c>
      <c r="R76" s="305" t="inlineStr">
        <is>
          <t/>
        </is>
      </c>
      <c r="S76" s="305" t="inlineStr">
        <is>
          <t/>
        </is>
      </c>
      <c r="T76" s="305" t="inlineStr">
        <is>
          <t/>
        </is>
      </c>
      <c r="U76" s="305" t="inlineStr">
        <is>
          <t/>
        </is>
      </c>
      <c r="V76" s="305" t="inlineStr">
        <is>
          <t/>
        </is>
      </c>
      <c r="W76" s="305" t="inlineStr">
        <is>
          <t/>
        </is>
      </c>
      <c r="X76" s="305" t="inlineStr">
        <is>
          <t/>
        </is>
      </c>
      <c r="Y76" s="305" t="inlineStr">
        <is>
          <t/>
        </is>
      </c>
      <c r="Z76" s="305" t="inlineStr">
        <is>
          <t/>
        </is>
      </c>
      <c r="AA76" s="305" t="inlineStr">
        <is>
          <t>-1</t>
        </is>
      </c>
      <c r="AB76" s="305" t="inlineStr">
        <is>
          <t/>
        </is>
      </c>
      <c r="AC76" s="305" t="inlineStr">
        <is>
          <t>-1</t>
        </is>
      </c>
      <c r="AD76" s="305" t="inlineStr">
        <is>
          <t/>
        </is>
      </c>
      <c r="AE76" s="305" t="inlineStr">
        <is>
          <t/>
        </is>
      </c>
      <c r="AF76" s="305" t="inlineStr">
        <is>
          <t/>
        </is>
      </c>
      <c r="AG76" s="305" t="inlineStr">
        <is>
          <t>a</t>
        </is>
      </c>
      <c r="AH76" s="305" t="inlineStr">
        <is>
          <t/>
        </is>
      </c>
      <c r="AI76" s="305" t="inlineStr">
        <is>
          <t/>
        </is>
      </c>
      <c r="AJ76" s="305" t="inlineStr">
        <is>
          <t/>
        </is>
      </c>
      <c r="AK76">
        <v>36</v>
      </c>
      <c r="AL76" s="302" t="inlineStr">
        <is>
          <t/>
        </is>
      </c>
      <c r="AM76" s="302" t="inlineStr">
        <is>
          <t/>
        </is>
      </c>
      <c r="AN76" s="304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SSM</t>
        </is>
      </c>
      <c r="B77" t="inlineStr">
        <is>
          <t>ATL</t>
        </is>
      </c>
      <c r="C77" t="inlineStr">
        <is>
          <t>NCO</t>
        </is>
      </c>
      <c r="D77" t="inlineStr">
        <is>
          <t>Dominica</t>
        </is>
      </c>
      <c r="E77" t="inlineStr">
        <is>
          <t>HL</t>
        </is>
      </c>
      <c r="F77" t="inlineStr">
        <is>
          <t>t1</t>
        </is>
      </c>
      <c r="G77" s="305" t="inlineStr">
        <is>
          <t/>
        </is>
      </c>
      <c r="H77" s="305" t="inlineStr">
        <is>
          <t/>
        </is>
      </c>
      <c r="I77" s="305" t="inlineStr">
        <is>
          <t/>
        </is>
      </c>
      <c r="J77" s="305" t="inlineStr">
        <is>
          <t/>
        </is>
      </c>
      <c r="K77" s="305" t="inlineStr">
        <is>
          <t/>
        </is>
      </c>
      <c r="L77" s="305" t="inlineStr">
        <is>
          <t/>
        </is>
      </c>
      <c r="M77" s="305" t="inlineStr">
        <is>
          <t/>
        </is>
      </c>
      <c r="N77" s="305" t="inlineStr">
        <is>
          <t/>
        </is>
      </c>
      <c r="O77" s="305" t="inlineStr">
        <is>
          <t/>
        </is>
      </c>
      <c r="P77" s="305" t="inlineStr">
        <is>
          <t/>
        </is>
      </c>
      <c r="Q77" s="305" t="inlineStr">
        <is>
          <t/>
        </is>
      </c>
      <c r="R77" s="305" t="inlineStr">
        <is>
          <t/>
        </is>
      </c>
      <c r="S77" s="305">
        <v>0.002</v>
      </c>
      <c r="T77" s="305" t="inlineStr">
        <is>
          <t/>
        </is>
      </c>
      <c r="U77" s="305" t="inlineStr">
        <is>
          <t/>
        </is>
      </c>
      <c r="V77" s="305" t="inlineStr">
        <is>
          <t/>
        </is>
      </c>
      <c r="W77" s="305" t="inlineStr">
        <is>
          <t/>
        </is>
      </c>
      <c r="X77" s="305" t="inlineStr">
        <is>
          <t/>
        </is>
      </c>
      <c r="Y77" s="305" t="inlineStr">
        <is>
          <t/>
        </is>
      </c>
      <c r="Z77" s="305" t="inlineStr">
        <is>
          <t/>
        </is>
      </c>
      <c r="AA77" s="305">
        <v>0.001</v>
      </c>
      <c r="AB77" s="305">
        <v>0.013</v>
      </c>
      <c r="AC77" s="305">
        <v>0.038</v>
      </c>
      <c r="AD77" s="305">
        <v>0.062</v>
      </c>
      <c r="AE77" s="305">
        <v>0.054</v>
      </c>
      <c r="AF77" s="305" t="inlineStr">
        <is>
          <t/>
        </is>
      </c>
      <c r="AG77" s="305">
        <v>0.024</v>
      </c>
      <c r="AH77" s="305" t="inlineStr">
        <is>
          <t/>
        </is>
      </c>
      <c r="AI77" s="305" t="inlineStr">
        <is>
          <t/>
        </is>
      </c>
      <c r="AJ77" s="305" t="inlineStr">
        <is>
          <t/>
        </is>
      </c>
      <c r="AK77">
        <v>37</v>
      </c>
      <c r="AL77" s="302">
        <v>0</v>
      </c>
      <c r="AM77" s="302">
        <v>100</v>
      </c>
      <c r="AN77" s="304">
        <v>0.193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SSM</t>
        </is>
      </c>
      <c r="B78" t="inlineStr">
        <is>
          <t>ATL</t>
        </is>
      </c>
      <c r="C78" t="inlineStr">
        <is>
          <t>NCO</t>
        </is>
      </c>
      <c r="D78" t="inlineStr">
        <is>
          <t>Dominica</t>
        </is>
      </c>
      <c r="E78" t="inlineStr">
        <is>
          <t>HL</t>
        </is>
      </c>
      <c r="F78" t="inlineStr">
        <is>
          <t>t2</t>
        </is>
      </c>
      <c r="G78" s="305" t="inlineStr">
        <is>
          <t/>
        </is>
      </c>
      <c r="H78" s="305" t="inlineStr">
        <is>
          <t/>
        </is>
      </c>
      <c r="I78" s="305" t="inlineStr">
        <is>
          <t/>
        </is>
      </c>
      <c r="J78" s="305" t="inlineStr">
        <is>
          <t/>
        </is>
      </c>
      <c r="K78" s="305" t="inlineStr">
        <is>
          <t/>
        </is>
      </c>
      <c r="L78" s="305" t="inlineStr">
        <is>
          <t/>
        </is>
      </c>
      <c r="M78" s="305" t="inlineStr">
        <is>
          <t/>
        </is>
      </c>
      <c r="N78" s="305" t="inlineStr">
        <is>
          <t/>
        </is>
      </c>
      <c r="O78" s="305" t="inlineStr">
        <is>
          <t/>
        </is>
      </c>
      <c r="P78" s="305" t="inlineStr">
        <is>
          <t/>
        </is>
      </c>
      <c r="Q78" s="305" t="inlineStr">
        <is>
          <t/>
        </is>
      </c>
      <c r="R78" s="305" t="inlineStr">
        <is>
          <t/>
        </is>
      </c>
      <c r="S78" s="305" t="inlineStr">
        <is>
          <t>a</t>
        </is>
      </c>
      <c r="T78" s="305" t="inlineStr">
        <is>
          <t/>
        </is>
      </c>
      <c r="U78" s="305" t="inlineStr">
        <is>
          <t/>
        </is>
      </c>
      <c r="V78" s="305" t="inlineStr">
        <is>
          <t/>
        </is>
      </c>
      <c r="W78" s="305" t="inlineStr">
        <is>
          <t/>
        </is>
      </c>
      <c r="X78" s="305" t="inlineStr">
        <is>
          <t/>
        </is>
      </c>
      <c r="Y78" s="305" t="inlineStr">
        <is>
          <t/>
        </is>
      </c>
      <c r="Z78" s="305" t="inlineStr">
        <is>
          <t/>
        </is>
      </c>
      <c r="AA78" s="305" t="inlineStr">
        <is>
          <t>-1</t>
        </is>
      </c>
      <c r="AB78" s="305" t="inlineStr">
        <is>
          <t>-1</t>
        </is>
      </c>
      <c r="AC78" s="305" t="inlineStr">
        <is>
          <t>-1</t>
        </is>
      </c>
      <c r="AD78" s="305" t="inlineStr">
        <is>
          <t>a</t>
        </is>
      </c>
      <c r="AE78" s="305" t="inlineStr">
        <is>
          <t>a</t>
        </is>
      </c>
      <c r="AF78" s="305" t="inlineStr">
        <is>
          <t/>
        </is>
      </c>
      <c r="AG78" s="305" t="inlineStr">
        <is>
          <t>a</t>
        </is>
      </c>
      <c r="AH78" s="305" t="inlineStr">
        <is>
          <t/>
        </is>
      </c>
      <c r="AI78" s="305" t="inlineStr">
        <is>
          <t/>
        </is>
      </c>
      <c r="AJ78" s="305" t="inlineStr">
        <is>
          <t/>
        </is>
      </c>
      <c r="AK78">
        <v>37</v>
      </c>
      <c r="AL78" s="302" t="inlineStr">
        <is>
          <t/>
        </is>
      </c>
      <c r="AM78" s="302" t="inlineStr">
        <is>
          <t/>
        </is>
      </c>
      <c r="AN78" s="304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SSM</t>
        </is>
      </c>
      <c r="B79" t="inlineStr">
        <is>
          <t>ATL</t>
        </is>
      </c>
      <c r="C79" t="inlineStr">
        <is>
          <t>NCO</t>
        </is>
      </c>
      <c r="D79" t="inlineStr">
        <is>
          <t>Dominica</t>
        </is>
      </c>
      <c r="E79" t="inlineStr">
        <is>
          <t>TR</t>
        </is>
      </c>
      <c r="F79" t="inlineStr">
        <is>
          <t>t1</t>
        </is>
      </c>
      <c r="G79" s="305" t="inlineStr">
        <is>
          <t/>
        </is>
      </c>
      <c r="H79" s="305" t="inlineStr">
        <is>
          <t/>
        </is>
      </c>
      <c r="I79" s="305" t="inlineStr">
        <is>
          <t/>
        </is>
      </c>
      <c r="J79" s="305" t="inlineStr">
        <is>
          <t/>
        </is>
      </c>
      <c r="K79" s="305" t="inlineStr">
        <is>
          <t/>
        </is>
      </c>
      <c r="L79" s="305" t="inlineStr">
        <is>
          <t/>
        </is>
      </c>
      <c r="M79" s="305" t="inlineStr">
        <is>
          <t/>
        </is>
      </c>
      <c r="N79" s="305" t="inlineStr">
        <is>
          <t/>
        </is>
      </c>
      <c r="O79" s="305" t="inlineStr">
        <is>
          <t/>
        </is>
      </c>
      <c r="P79" s="305" t="inlineStr">
        <is>
          <t/>
        </is>
      </c>
      <c r="Q79" s="305" t="inlineStr">
        <is>
          <t/>
        </is>
      </c>
      <c r="R79" s="305" t="inlineStr">
        <is>
          <t/>
        </is>
      </c>
      <c r="S79" s="305">
        <v>0.001</v>
      </c>
      <c r="T79" s="305" t="inlineStr">
        <is>
          <t/>
        </is>
      </c>
      <c r="U79" s="305" t="inlineStr">
        <is>
          <t/>
        </is>
      </c>
      <c r="V79" s="305" t="inlineStr">
        <is>
          <t/>
        </is>
      </c>
      <c r="W79" s="305" t="inlineStr">
        <is>
          <t/>
        </is>
      </c>
      <c r="X79" s="305" t="inlineStr">
        <is>
          <t/>
        </is>
      </c>
      <c r="Y79" s="305" t="inlineStr">
        <is>
          <t/>
        </is>
      </c>
      <c r="Z79" s="305" t="inlineStr">
        <is>
          <t/>
        </is>
      </c>
      <c r="AA79" s="305">
        <v>0.01</v>
      </c>
      <c r="AB79" s="305">
        <v>0.009</v>
      </c>
      <c r="AC79" s="305">
        <v>0.007</v>
      </c>
      <c r="AD79" s="305" t="inlineStr">
        <is>
          <t/>
        </is>
      </c>
      <c r="AE79" s="305">
        <v>0.087</v>
      </c>
      <c r="AF79" s="305" t="inlineStr">
        <is>
          <t/>
        </is>
      </c>
      <c r="AG79" s="305">
        <v>0.003</v>
      </c>
      <c r="AH79" s="305" t="inlineStr">
        <is>
          <t/>
        </is>
      </c>
      <c r="AI79" s="305" t="inlineStr">
        <is>
          <t/>
        </is>
      </c>
      <c r="AJ79" s="305" t="inlineStr">
        <is>
          <t/>
        </is>
      </c>
      <c r="AK79">
        <v>38</v>
      </c>
      <c r="AL79" s="302">
        <v>0</v>
      </c>
      <c r="AM79" s="302">
        <v>100</v>
      </c>
      <c r="AN79" s="304">
        <v>0.118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SSM</t>
        </is>
      </c>
      <c r="B80" t="inlineStr">
        <is>
          <t>ATL</t>
        </is>
      </c>
      <c r="C80" t="inlineStr">
        <is>
          <t>NCO</t>
        </is>
      </c>
      <c r="D80" t="inlineStr">
        <is>
          <t>Dominica</t>
        </is>
      </c>
      <c r="E80" t="inlineStr">
        <is>
          <t>TR</t>
        </is>
      </c>
      <c r="F80" t="inlineStr">
        <is>
          <t>t2</t>
        </is>
      </c>
      <c r="G80" s="305" t="inlineStr">
        <is>
          <t/>
        </is>
      </c>
      <c r="H80" s="305" t="inlineStr">
        <is>
          <t/>
        </is>
      </c>
      <c r="I80" s="305" t="inlineStr">
        <is>
          <t/>
        </is>
      </c>
      <c r="J80" s="305" t="inlineStr">
        <is>
          <t/>
        </is>
      </c>
      <c r="K80" s="305" t="inlineStr">
        <is>
          <t/>
        </is>
      </c>
      <c r="L80" s="305" t="inlineStr">
        <is>
          <t/>
        </is>
      </c>
      <c r="M80" s="305" t="inlineStr">
        <is>
          <t/>
        </is>
      </c>
      <c r="N80" s="305" t="inlineStr">
        <is>
          <t/>
        </is>
      </c>
      <c r="O80" s="305" t="inlineStr">
        <is>
          <t/>
        </is>
      </c>
      <c r="P80" s="305" t="inlineStr">
        <is>
          <t/>
        </is>
      </c>
      <c r="Q80" s="305" t="inlineStr">
        <is>
          <t/>
        </is>
      </c>
      <c r="R80" s="305" t="inlineStr">
        <is>
          <t/>
        </is>
      </c>
      <c r="S80" s="305" t="inlineStr">
        <is>
          <t>-1</t>
        </is>
      </c>
      <c r="T80" s="305" t="inlineStr">
        <is>
          <t/>
        </is>
      </c>
      <c r="U80" s="305" t="inlineStr">
        <is>
          <t/>
        </is>
      </c>
      <c r="V80" s="305" t="inlineStr">
        <is>
          <t/>
        </is>
      </c>
      <c r="W80" s="305" t="inlineStr">
        <is>
          <t/>
        </is>
      </c>
      <c r="X80" s="305" t="inlineStr">
        <is>
          <t/>
        </is>
      </c>
      <c r="Y80" s="305" t="inlineStr">
        <is>
          <t/>
        </is>
      </c>
      <c r="Z80" s="305" t="inlineStr">
        <is>
          <t/>
        </is>
      </c>
      <c r="AA80" s="305" t="inlineStr">
        <is>
          <t>-1</t>
        </is>
      </c>
      <c r="AB80" s="305" t="inlineStr">
        <is>
          <t>-1</t>
        </is>
      </c>
      <c r="AC80" s="305" t="inlineStr">
        <is>
          <t>-1</t>
        </is>
      </c>
      <c r="AD80" s="305" t="inlineStr">
        <is>
          <t/>
        </is>
      </c>
      <c r="AE80" s="305" t="inlineStr">
        <is>
          <t>a</t>
        </is>
      </c>
      <c r="AF80" s="305" t="inlineStr">
        <is>
          <t/>
        </is>
      </c>
      <c r="AG80" s="305" t="inlineStr">
        <is>
          <t>a</t>
        </is>
      </c>
      <c r="AH80" s="305" t="inlineStr">
        <is>
          <t/>
        </is>
      </c>
      <c r="AI80" s="305" t="inlineStr">
        <is>
          <t/>
        </is>
      </c>
      <c r="AJ80" s="305" t="inlineStr">
        <is>
          <t/>
        </is>
      </c>
      <c r="AK80">
        <v>38</v>
      </c>
      <c r="AL80" s="302" t="inlineStr">
        <is>
          <t/>
        </is>
      </c>
      <c r="AM80" s="302" t="inlineStr">
        <is>
          <t/>
        </is>
      </c>
      <c r="AN80" s="304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SSM</t>
        </is>
      </c>
      <c r="B81" t="inlineStr">
        <is>
          <t>ATL</t>
        </is>
      </c>
      <c r="C81" t="inlineStr">
        <is>
          <t>NCO</t>
        </is>
      </c>
      <c r="D81" t="inlineStr">
        <is>
          <t>Dominica</t>
        </is>
      </c>
      <c r="E81" t="inlineStr">
        <is>
          <t>GN</t>
        </is>
      </c>
      <c r="F81" t="inlineStr">
        <is>
          <t>t1</t>
        </is>
      </c>
      <c r="G81" s="305" t="inlineStr">
        <is>
          <t/>
        </is>
      </c>
      <c r="H81" s="305" t="inlineStr">
        <is>
          <t/>
        </is>
      </c>
      <c r="I81" s="305" t="inlineStr">
        <is>
          <t/>
        </is>
      </c>
      <c r="J81" s="305" t="inlineStr">
        <is>
          <t/>
        </is>
      </c>
      <c r="K81" s="305" t="inlineStr">
        <is>
          <t/>
        </is>
      </c>
      <c r="L81" s="305" t="inlineStr">
        <is>
          <t/>
        </is>
      </c>
      <c r="M81" s="305" t="inlineStr">
        <is>
          <t/>
        </is>
      </c>
      <c r="N81" s="305" t="inlineStr">
        <is>
          <t/>
        </is>
      </c>
      <c r="O81" s="305" t="inlineStr">
        <is>
          <t/>
        </is>
      </c>
      <c r="P81" s="305" t="inlineStr">
        <is>
          <t/>
        </is>
      </c>
      <c r="Q81" s="305" t="inlineStr">
        <is>
          <t/>
        </is>
      </c>
      <c r="R81" s="305" t="inlineStr">
        <is>
          <t/>
        </is>
      </c>
      <c r="S81" s="305">
        <v>0.028</v>
      </c>
      <c r="T81" s="305" t="inlineStr">
        <is>
          <t/>
        </is>
      </c>
      <c r="U81" s="305" t="inlineStr">
        <is>
          <t/>
        </is>
      </c>
      <c r="V81" s="305" t="inlineStr">
        <is>
          <t/>
        </is>
      </c>
      <c r="W81" s="305" t="inlineStr">
        <is>
          <t/>
        </is>
      </c>
      <c r="X81" s="305" t="inlineStr">
        <is>
          <t/>
        </is>
      </c>
      <c r="Y81" s="305" t="inlineStr">
        <is>
          <t/>
        </is>
      </c>
      <c r="Z81" s="305" t="inlineStr">
        <is>
          <t/>
        </is>
      </c>
      <c r="AA81" s="305">
        <v>0</v>
      </c>
      <c r="AB81" s="305">
        <v>0.004</v>
      </c>
      <c r="AC81" s="305">
        <v>0.014</v>
      </c>
      <c r="AD81" s="305" t="inlineStr">
        <is>
          <t/>
        </is>
      </c>
      <c r="AE81" s="305" t="inlineStr">
        <is>
          <t/>
        </is>
      </c>
      <c r="AF81" s="305" t="inlineStr">
        <is>
          <t/>
        </is>
      </c>
      <c r="AG81" s="305">
        <v>0.017</v>
      </c>
      <c r="AH81" s="305" t="inlineStr">
        <is>
          <t/>
        </is>
      </c>
      <c r="AI81" s="305" t="inlineStr">
        <is>
          <t/>
        </is>
      </c>
      <c r="AJ81" s="305" t="inlineStr">
        <is>
          <t/>
        </is>
      </c>
      <c r="AK81">
        <v>39</v>
      </c>
      <c r="AL81" s="302">
        <v>0</v>
      </c>
      <c r="AM81" s="302">
        <v>100</v>
      </c>
      <c r="AN81" s="304">
        <v>0.063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SSM</t>
        </is>
      </c>
      <c r="B82" t="inlineStr">
        <is>
          <t>ATL</t>
        </is>
      </c>
      <c r="C82" t="inlineStr">
        <is>
          <t>NCO</t>
        </is>
      </c>
      <c r="D82" t="inlineStr">
        <is>
          <t>Dominica</t>
        </is>
      </c>
      <c r="E82" t="inlineStr">
        <is>
          <t>GN</t>
        </is>
      </c>
      <c r="F82" t="inlineStr">
        <is>
          <t>t2</t>
        </is>
      </c>
      <c r="G82" s="305" t="inlineStr">
        <is>
          <t/>
        </is>
      </c>
      <c r="H82" s="305" t="inlineStr">
        <is>
          <t/>
        </is>
      </c>
      <c r="I82" s="305" t="inlineStr">
        <is>
          <t/>
        </is>
      </c>
      <c r="J82" s="305" t="inlineStr">
        <is>
          <t/>
        </is>
      </c>
      <c r="K82" s="305" t="inlineStr">
        <is>
          <t/>
        </is>
      </c>
      <c r="L82" s="305" t="inlineStr">
        <is>
          <t/>
        </is>
      </c>
      <c r="M82" s="305" t="inlineStr">
        <is>
          <t/>
        </is>
      </c>
      <c r="N82" s="305" t="inlineStr">
        <is>
          <t/>
        </is>
      </c>
      <c r="O82" s="305" t="inlineStr">
        <is>
          <t/>
        </is>
      </c>
      <c r="P82" s="305" t="inlineStr">
        <is>
          <t/>
        </is>
      </c>
      <c r="Q82" s="305" t="inlineStr">
        <is>
          <t/>
        </is>
      </c>
      <c r="R82" s="305" t="inlineStr">
        <is>
          <t/>
        </is>
      </c>
      <c r="S82" s="305" t="inlineStr">
        <is>
          <t>a</t>
        </is>
      </c>
      <c r="T82" s="305" t="inlineStr">
        <is>
          <t/>
        </is>
      </c>
      <c r="U82" s="305" t="inlineStr">
        <is>
          <t/>
        </is>
      </c>
      <c r="V82" s="305" t="inlineStr">
        <is>
          <t/>
        </is>
      </c>
      <c r="W82" s="305" t="inlineStr">
        <is>
          <t/>
        </is>
      </c>
      <c r="X82" s="305" t="inlineStr">
        <is>
          <t/>
        </is>
      </c>
      <c r="Y82" s="305" t="inlineStr">
        <is>
          <t/>
        </is>
      </c>
      <c r="Z82" s="305" t="inlineStr">
        <is>
          <t/>
        </is>
      </c>
      <c r="AA82" s="305" t="inlineStr">
        <is>
          <t>-1</t>
        </is>
      </c>
      <c r="AB82" s="305" t="inlineStr">
        <is>
          <t>-1</t>
        </is>
      </c>
      <c r="AC82" s="305" t="inlineStr">
        <is>
          <t>-1</t>
        </is>
      </c>
      <c r="AD82" s="305" t="inlineStr">
        <is>
          <t/>
        </is>
      </c>
      <c r="AE82" s="305" t="inlineStr">
        <is>
          <t/>
        </is>
      </c>
      <c r="AF82" s="305" t="inlineStr">
        <is>
          <t/>
        </is>
      </c>
      <c r="AG82" s="305" t="inlineStr">
        <is>
          <t>a</t>
        </is>
      </c>
      <c r="AH82" s="305" t="inlineStr">
        <is>
          <t/>
        </is>
      </c>
      <c r="AI82" s="305" t="inlineStr">
        <is>
          <t/>
        </is>
      </c>
      <c r="AJ82" s="305" t="inlineStr">
        <is>
          <t/>
        </is>
      </c>
      <c r="AK82">
        <v>39</v>
      </c>
      <c r="AL82" s="302" t="inlineStr">
        <is>
          <t/>
        </is>
      </c>
      <c r="AM82" s="302" t="inlineStr">
        <is>
          <t/>
        </is>
      </c>
      <c r="AN82" s="304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SSM</t>
        </is>
      </c>
      <c r="B83" t="inlineStr">
        <is>
          <t>ATL</t>
        </is>
      </c>
      <c r="C83" t="inlineStr">
        <is>
          <t>NCO</t>
        </is>
      </c>
      <c r="D83" t="inlineStr">
        <is>
          <t>Dominica</t>
        </is>
      </c>
      <c r="E83" t="inlineStr">
        <is>
          <t>TP</t>
        </is>
      </c>
      <c r="F83" t="inlineStr">
        <is>
          <t>t1</t>
        </is>
      </c>
      <c r="G83" s="305" t="inlineStr">
        <is>
          <t/>
        </is>
      </c>
      <c r="H83" s="305" t="inlineStr">
        <is>
          <t/>
        </is>
      </c>
      <c r="I83" s="305" t="inlineStr">
        <is>
          <t/>
        </is>
      </c>
      <c r="J83" s="305" t="inlineStr">
        <is>
          <t/>
        </is>
      </c>
      <c r="K83" s="305" t="inlineStr">
        <is>
          <t/>
        </is>
      </c>
      <c r="L83" s="305" t="inlineStr">
        <is>
          <t/>
        </is>
      </c>
      <c r="M83" s="305" t="inlineStr">
        <is>
          <t/>
        </is>
      </c>
      <c r="N83" s="305" t="inlineStr">
        <is>
          <t/>
        </is>
      </c>
      <c r="O83" s="305" t="inlineStr">
        <is>
          <t/>
        </is>
      </c>
      <c r="P83" s="305" t="inlineStr">
        <is>
          <t/>
        </is>
      </c>
      <c r="Q83" s="305" t="inlineStr">
        <is>
          <t/>
        </is>
      </c>
      <c r="R83" s="305" t="inlineStr">
        <is>
          <t/>
        </is>
      </c>
      <c r="S83" s="305" t="inlineStr">
        <is>
          <t/>
        </is>
      </c>
      <c r="T83" s="305" t="inlineStr">
        <is>
          <t/>
        </is>
      </c>
      <c r="U83" s="305" t="inlineStr">
        <is>
          <t/>
        </is>
      </c>
      <c r="V83" s="305" t="inlineStr">
        <is>
          <t/>
        </is>
      </c>
      <c r="W83" s="305" t="inlineStr">
        <is>
          <t/>
        </is>
      </c>
      <c r="X83" s="305" t="inlineStr">
        <is>
          <t/>
        </is>
      </c>
      <c r="Y83" s="305" t="inlineStr">
        <is>
          <t/>
        </is>
      </c>
      <c r="Z83" s="305" t="inlineStr">
        <is>
          <t/>
        </is>
      </c>
      <c r="AA83" s="305">
        <v>0.001</v>
      </c>
      <c r="AB83" s="305" t="inlineStr">
        <is>
          <t/>
        </is>
      </c>
      <c r="AC83" s="305" t="inlineStr">
        <is>
          <t/>
        </is>
      </c>
      <c r="AD83" s="305" t="inlineStr">
        <is>
          <t/>
        </is>
      </c>
      <c r="AE83" s="305" t="inlineStr">
        <is>
          <t/>
        </is>
      </c>
      <c r="AF83" s="305" t="inlineStr">
        <is>
          <t/>
        </is>
      </c>
      <c r="AG83" s="305" t="inlineStr">
        <is>
          <t/>
        </is>
      </c>
      <c r="AH83" s="305" t="inlineStr">
        <is>
          <t/>
        </is>
      </c>
      <c r="AI83" s="305" t="inlineStr">
        <is>
          <t/>
        </is>
      </c>
      <c r="AJ83" s="305" t="inlineStr">
        <is>
          <t/>
        </is>
      </c>
      <c r="AK83">
        <v>40</v>
      </c>
      <c r="AL83" s="302">
        <v>0</v>
      </c>
      <c r="AM83" s="302">
        <v>100</v>
      </c>
      <c r="AN83" s="304">
        <v>0.001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SSM</t>
        </is>
      </c>
      <c r="B84" t="inlineStr">
        <is>
          <t>ATL</t>
        </is>
      </c>
      <c r="C84" t="inlineStr">
        <is>
          <t>NCO</t>
        </is>
      </c>
      <c r="D84" t="inlineStr">
        <is>
          <t>Dominica</t>
        </is>
      </c>
      <c r="E84" t="inlineStr">
        <is>
          <t>TP</t>
        </is>
      </c>
      <c r="F84" t="inlineStr">
        <is>
          <t>t2</t>
        </is>
      </c>
      <c r="G84" s="305" t="inlineStr">
        <is>
          <t/>
        </is>
      </c>
      <c r="H84" s="305" t="inlineStr">
        <is>
          <t/>
        </is>
      </c>
      <c r="I84" s="305" t="inlineStr">
        <is>
          <t/>
        </is>
      </c>
      <c r="J84" s="305" t="inlineStr">
        <is>
          <t/>
        </is>
      </c>
      <c r="K84" s="305" t="inlineStr">
        <is>
          <t/>
        </is>
      </c>
      <c r="L84" s="305" t="inlineStr">
        <is>
          <t/>
        </is>
      </c>
      <c r="M84" s="305" t="inlineStr">
        <is>
          <t/>
        </is>
      </c>
      <c r="N84" s="305" t="inlineStr">
        <is>
          <t/>
        </is>
      </c>
      <c r="O84" s="305" t="inlineStr">
        <is>
          <t/>
        </is>
      </c>
      <c r="P84" s="305" t="inlineStr">
        <is>
          <t/>
        </is>
      </c>
      <c r="Q84" s="305" t="inlineStr">
        <is>
          <t/>
        </is>
      </c>
      <c r="R84" s="305" t="inlineStr">
        <is>
          <t/>
        </is>
      </c>
      <c r="S84" s="305" t="inlineStr">
        <is>
          <t>a</t>
        </is>
      </c>
      <c r="T84" s="305" t="inlineStr">
        <is>
          <t/>
        </is>
      </c>
      <c r="U84" s="305" t="inlineStr">
        <is>
          <t/>
        </is>
      </c>
      <c r="V84" s="305" t="inlineStr">
        <is>
          <t/>
        </is>
      </c>
      <c r="W84" s="305" t="inlineStr">
        <is>
          <t/>
        </is>
      </c>
      <c r="X84" s="305" t="inlineStr">
        <is>
          <t/>
        </is>
      </c>
      <c r="Y84" s="305" t="inlineStr">
        <is>
          <t/>
        </is>
      </c>
      <c r="Z84" s="305" t="inlineStr">
        <is>
          <t/>
        </is>
      </c>
      <c r="AA84" s="305" t="inlineStr">
        <is>
          <t>-1</t>
        </is>
      </c>
      <c r="AB84" s="305" t="inlineStr">
        <is>
          <t/>
        </is>
      </c>
      <c r="AC84" s="305" t="inlineStr">
        <is>
          <t/>
        </is>
      </c>
      <c r="AD84" s="305" t="inlineStr">
        <is>
          <t/>
        </is>
      </c>
      <c r="AE84" s="305" t="inlineStr">
        <is>
          <t/>
        </is>
      </c>
      <c r="AF84" s="305" t="inlineStr">
        <is>
          <t/>
        </is>
      </c>
      <c r="AG84" s="305" t="inlineStr">
        <is>
          <t/>
        </is>
      </c>
      <c r="AH84" s="305" t="inlineStr">
        <is>
          <t/>
        </is>
      </c>
      <c r="AI84" s="305" t="inlineStr">
        <is>
          <t/>
        </is>
      </c>
      <c r="AJ84" s="305" t="inlineStr">
        <is>
          <t/>
        </is>
      </c>
      <c r="AK84">
        <v>40</v>
      </c>
      <c r="AL84" s="302" t="inlineStr">
        <is>
          <t/>
        </is>
      </c>
      <c r="AM84" s="302" t="inlineStr">
        <is>
          <t/>
        </is>
      </c>
      <c r="AN84" s="304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</row>
  </sheetData>
  <mergeCells count="2">
    <mergeCell ref="A1:G1"/>
    <mergeCell ref="E2:F2"/>
  </mergeCells>
  <conditionalFormatting sqref="E5:E85">
    <cfRule type="expression" dxfId="13" priority="52">
      <formula>E5="UN"</formula>
    </cfRule>
  </conditionalFormatting>
  <conditionalFormatting sqref="G5:AJ85">
    <cfRule type="expression" dxfId="8" priority="51">
      <formula>G5="-1"</formula>
    </cfRule>
    <cfRule type="expression" dxfId="9" priority="50">
      <formula>G5="a"</formula>
    </cfRule>
    <cfRule type="expression" dxfId="9" priority="49">
      <formula>G5="b"</formula>
    </cfRule>
    <cfRule type="expression" dxfId="9" priority="48">
      <formula>G5="c"</formula>
    </cfRule>
    <cfRule type="expression" dxfId="9" priority="47">
      <formula>G5="bc"</formula>
    </cfRule>
    <cfRule type="expression" dxfId="10" priority="46">
      <formula>G5="ab"</formula>
    </cfRule>
    <cfRule type="expression" dxfId="10" priority="45">
      <formula>G5="ac"</formula>
    </cfRule>
    <cfRule type="expression" dxfId="11" priority="44">
      <formula>G5="abc"</formula>
    </cfRule>
  </conditionalFormatting>
  <conditionalFormatting sqref="G5:AJ5">
    <cfRule type="expression" dxfId="12" priority="43">
      <formula>AND($E5&lt;&gt;"UN", G5="", G6&lt;&gt;"", G6&lt;&gt;"-1")</formula>
    </cfRule>
  </conditionalFormatting>
  <conditionalFormatting sqref="G7:AJ7">
    <cfRule type="expression" dxfId="12" priority="42">
      <formula>AND($E7&lt;&gt;"UN", G7="", G8&lt;&gt;"", G8&lt;&gt;"-1")</formula>
    </cfRule>
  </conditionalFormatting>
  <conditionalFormatting sqref="G9:AJ9">
    <cfRule type="expression" dxfId="12" priority="41">
      <formula>AND($E9&lt;&gt;"UN", G9="", G10&lt;&gt;"", G10&lt;&gt;"-1")</formula>
    </cfRule>
  </conditionalFormatting>
  <conditionalFormatting sqref="G11:AJ11">
    <cfRule type="expression" dxfId="12" priority="40">
      <formula>AND($E11&lt;&gt;"UN", G11="", G12&lt;&gt;"", G12&lt;&gt;"-1")</formula>
    </cfRule>
  </conditionalFormatting>
  <conditionalFormatting sqref="G13:AJ13">
    <cfRule type="expression" dxfId="12" priority="39">
      <formula>AND($E13&lt;&gt;"UN", G13="", G14&lt;&gt;"", G14&lt;&gt;"-1")</formula>
    </cfRule>
  </conditionalFormatting>
  <conditionalFormatting sqref="G15:AJ15">
    <cfRule type="expression" dxfId="12" priority="38">
      <formula>AND($E15&lt;&gt;"UN", G15="", G16&lt;&gt;"", G16&lt;&gt;"-1")</formula>
    </cfRule>
  </conditionalFormatting>
  <conditionalFormatting sqref="G17:AJ17">
    <cfRule type="expression" dxfId="12" priority="37">
      <formula>AND($E17&lt;&gt;"UN", G17="", G18&lt;&gt;"", G18&lt;&gt;"-1")</formula>
    </cfRule>
  </conditionalFormatting>
  <conditionalFormatting sqref="G19:AJ19">
    <cfRule type="expression" dxfId="12" priority="36">
      <formula>AND($E19&lt;&gt;"UN", G19="", G20&lt;&gt;"", G20&lt;&gt;"-1")</formula>
    </cfRule>
  </conditionalFormatting>
  <conditionalFormatting sqref="G21:AJ21">
    <cfRule type="expression" dxfId="12" priority="35">
      <formula>AND($E21&lt;&gt;"UN", G21="", G22&lt;&gt;"", G22&lt;&gt;"-1")</formula>
    </cfRule>
  </conditionalFormatting>
  <conditionalFormatting sqref="G23:AJ23">
    <cfRule type="expression" dxfId="12" priority="34">
      <formula>AND($E23&lt;&gt;"UN", G23="", G24&lt;&gt;"", G24&lt;&gt;"-1")</formula>
    </cfRule>
  </conditionalFormatting>
  <conditionalFormatting sqref="G25:AJ25">
    <cfRule type="expression" dxfId="12" priority="33">
      <formula>AND($E25&lt;&gt;"UN", G25="", G26&lt;&gt;"", G26&lt;&gt;"-1")</formula>
    </cfRule>
  </conditionalFormatting>
  <conditionalFormatting sqref="G27:AJ27">
    <cfRule type="expression" dxfId="12" priority="32">
      <formula>AND($E27&lt;&gt;"UN", G27="", G28&lt;&gt;"", G28&lt;&gt;"-1")</formula>
    </cfRule>
  </conditionalFormatting>
  <conditionalFormatting sqref="G29:AJ29">
    <cfRule type="expression" dxfId="12" priority="31">
      <formula>AND($E29&lt;&gt;"UN", G29="", G30&lt;&gt;"", G30&lt;&gt;"-1")</formula>
    </cfRule>
  </conditionalFormatting>
  <conditionalFormatting sqref="G31:AJ31">
    <cfRule type="expression" dxfId="12" priority="30">
      <formula>AND($E31&lt;&gt;"UN", G31="", G32&lt;&gt;"", G32&lt;&gt;"-1")</formula>
    </cfRule>
  </conditionalFormatting>
  <conditionalFormatting sqref="G33:AJ33">
    <cfRule type="expression" dxfId="12" priority="29">
      <formula>AND($E33&lt;&gt;"UN", G33="", G34&lt;&gt;"", G34&lt;&gt;"-1")</formula>
    </cfRule>
  </conditionalFormatting>
  <conditionalFormatting sqref="G35:AJ35">
    <cfRule type="expression" dxfId="12" priority="28">
      <formula>AND($E35&lt;&gt;"UN", G35="", G36&lt;&gt;"", G36&lt;&gt;"-1")</formula>
    </cfRule>
  </conditionalFormatting>
  <conditionalFormatting sqref="G37:AJ37">
    <cfRule type="expression" dxfId="12" priority="27">
      <formula>AND($E37&lt;&gt;"UN", G37="", G38&lt;&gt;"", G38&lt;&gt;"-1")</formula>
    </cfRule>
  </conditionalFormatting>
  <conditionalFormatting sqref="G39:AJ39">
    <cfRule type="expression" dxfId="12" priority="26">
      <formula>AND($E39&lt;&gt;"UN", G39="", G40&lt;&gt;"", G40&lt;&gt;"-1")</formula>
    </cfRule>
  </conditionalFormatting>
  <conditionalFormatting sqref="G41:AJ41">
    <cfRule type="expression" dxfId="12" priority="25">
      <formula>AND($E41&lt;&gt;"UN", G41="", G42&lt;&gt;"", G42&lt;&gt;"-1")</formula>
    </cfRule>
  </conditionalFormatting>
  <conditionalFormatting sqref="G43:AJ43">
    <cfRule type="expression" dxfId="12" priority="24">
      <formula>AND($E43&lt;&gt;"UN", G43="", G44&lt;&gt;"", G44&lt;&gt;"-1")</formula>
    </cfRule>
  </conditionalFormatting>
  <conditionalFormatting sqref="G45:AJ45">
    <cfRule type="expression" dxfId="12" priority="23">
      <formula>AND($E45&lt;&gt;"UN", G45="", G46&lt;&gt;"", G46&lt;&gt;"-1")</formula>
    </cfRule>
  </conditionalFormatting>
  <conditionalFormatting sqref="G47:AJ47">
    <cfRule type="expression" dxfId="12" priority="22">
      <formula>AND($E47&lt;&gt;"UN", G47="", G48&lt;&gt;"", G48&lt;&gt;"-1")</formula>
    </cfRule>
  </conditionalFormatting>
  <conditionalFormatting sqref="G49:AJ49">
    <cfRule type="expression" dxfId="12" priority="21">
      <formula>AND($E49&lt;&gt;"UN", G49="", G50&lt;&gt;"", G50&lt;&gt;"-1")</formula>
    </cfRule>
  </conditionalFormatting>
  <conditionalFormatting sqref="G51:AJ51">
    <cfRule type="expression" dxfId="12" priority="20">
      <formula>AND($E51&lt;&gt;"UN", G51="", G52&lt;&gt;"", G52&lt;&gt;"-1")</formula>
    </cfRule>
  </conditionalFormatting>
  <conditionalFormatting sqref="G53:AJ53">
    <cfRule type="expression" dxfId="12" priority="19">
      <formula>AND($E53&lt;&gt;"UN", G53="", G54&lt;&gt;"", G54&lt;&gt;"-1")</formula>
    </cfRule>
  </conditionalFormatting>
  <conditionalFormatting sqref="G55:AJ55">
    <cfRule type="expression" dxfId="12" priority="18">
      <formula>AND($E55&lt;&gt;"UN", G55="", G56&lt;&gt;"", G56&lt;&gt;"-1")</formula>
    </cfRule>
  </conditionalFormatting>
  <conditionalFormatting sqref="G57:AJ57">
    <cfRule type="expression" dxfId="12" priority="17">
      <formula>AND($E57&lt;&gt;"UN", G57="", G58&lt;&gt;"", G58&lt;&gt;"-1")</formula>
    </cfRule>
  </conditionalFormatting>
  <conditionalFormatting sqref="G59:AJ59">
    <cfRule type="expression" dxfId="12" priority="16">
      <formula>AND($E59&lt;&gt;"UN", G59="", G60&lt;&gt;"", G60&lt;&gt;"-1")</formula>
    </cfRule>
  </conditionalFormatting>
  <conditionalFormatting sqref="G61:AJ61">
    <cfRule type="expression" dxfId="12" priority="15">
      <formula>AND($E61&lt;&gt;"UN", G61="", G62&lt;&gt;"", G62&lt;&gt;"-1")</formula>
    </cfRule>
  </conditionalFormatting>
  <conditionalFormatting sqref="G63:AJ63">
    <cfRule type="expression" dxfId="12" priority="14">
      <formula>AND($E63&lt;&gt;"UN", G63="", G64&lt;&gt;"", G64&lt;&gt;"-1")</formula>
    </cfRule>
  </conditionalFormatting>
  <conditionalFormatting sqref="G65:AJ65">
    <cfRule type="expression" dxfId="12" priority="13">
      <formula>AND($E65&lt;&gt;"UN", G65="", G66&lt;&gt;"", G66&lt;&gt;"-1")</formula>
    </cfRule>
  </conditionalFormatting>
  <conditionalFormatting sqref="G67:AJ67">
    <cfRule type="expression" dxfId="12" priority="12">
      <formula>AND($E67&lt;&gt;"UN", G67="", G68&lt;&gt;"", G68&lt;&gt;"-1")</formula>
    </cfRule>
  </conditionalFormatting>
  <conditionalFormatting sqref="G69:AJ69">
    <cfRule type="expression" dxfId="12" priority="11">
      <formula>AND($E69&lt;&gt;"UN", G69="", G70&lt;&gt;"", G70&lt;&gt;"-1")</formula>
    </cfRule>
  </conditionalFormatting>
  <conditionalFormatting sqref="G71:AJ71">
    <cfRule type="expression" dxfId="12" priority="10">
      <formula>AND($E71&lt;&gt;"UN", G71="", G72&lt;&gt;"", G72&lt;&gt;"-1")</formula>
    </cfRule>
  </conditionalFormatting>
  <conditionalFormatting sqref="G73:AJ73">
    <cfRule type="expression" dxfId="12" priority="9">
      <formula>AND($E73&lt;&gt;"UN", G73="", G74&lt;&gt;"", G74&lt;&gt;"-1")</formula>
    </cfRule>
  </conditionalFormatting>
  <conditionalFormatting sqref="G75:AJ75">
    <cfRule type="expression" dxfId="12" priority="8">
      <formula>AND($E75&lt;&gt;"UN", G75="", G76&lt;&gt;"", G76&lt;&gt;"-1")</formula>
    </cfRule>
  </conditionalFormatting>
  <conditionalFormatting sqref="G77:AJ77">
    <cfRule type="expression" dxfId="12" priority="7">
      <formula>AND($E77&lt;&gt;"UN", G77="", G78&lt;&gt;"", G78&lt;&gt;"-1")</formula>
    </cfRule>
  </conditionalFormatting>
  <conditionalFormatting sqref="G79:AJ79">
    <cfRule type="expression" dxfId="12" priority="6">
      <formula>AND($E79&lt;&gt;"UN", G79="", G80&lt;&gt;"", G80&lt;&gt;"-1")</formula>
    </cfRule>
  </conditionalFormatting>
  <conditionalFormatting sqref="G81:AJ81">
    <cfRule type="expression" dxfId="12" priority="5">
      <formula>AND($E81&lt;&gt;"UN", G81="", G82&lt;&gt;"", G82&lt;&gt;"-1")</formula>
    </cfRule>
  </conditionalFormatting>
  <conditionalFormatting sqref="G83:AJ83">
    <cfRule type="expression" dxfId="12" priority="4">
      <formula>AND($E83&lt;&gt;"UN", G83="", G84&lt;&gt;"", G84&lt;&gt;"-1")</formula>
    </cfRule>
  </conditionalFormatting>
  <conditionalFormatting sqref="G85:AJ85">
    <cfRule type="expression" dxfId="12" priority="3">
      <formula>AND($E85&lt;&gt;"UN", G85="", G86&lt;&gt;"", G86&lt;&gt;"-1")</formula>
    </cfRule>
  </conditionalFormatting>
  <conditionalFormatting sqref="AL4:AL84">
    <cfRule type="colorScale" priority="2">
      <colorScale>
        <cfvo type="num" val="0"/>
        <cfvo type="num" val="0.0175"/>
        <cfvo type="num" val="46.49"/>
        <color rgb="FFF8696B"/>
        <color rgb="FFFFEB84"/>
        <color rgb="FF63BE7B"/>
      </colorScale>
    </cfRule>
  </conditionalFormatting>
  <conditionalFormatting sqref="AM4:AM84">
    <cfRule type="colorScale" priority="1">
      <colorScale>
        <cfvo type="num" val="46.49"/>
        <cfvo type="num" val="99.98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4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A5-q. SCRS catalogue: WAH(AT) (Acanthocybium solandri)</t>
        </is>
      </c>
    </row>
    <row r="2">
      <c r="E2" s="308" t="inlineStr">
        <is>
          <t>T1 Total</t>
        </is>
      </c>
      <c r="F2" s="310"/>
      <c r="G2" s="311">
        <v>2142.984</v>
      </c>
      <c r="H2" s="311">
        <v>2408.21</v>
      </c>
      <c r="I2" s="311">
        <v>2515.763</v>
      </c>
      <c r="J2" s="311">
        <v>3103.84</v>
      </c>
      <c r="K2" s="311">
        <v>2497.413</v>
      </c>
      <c r="L2" s="311">
        <v>2972.005</v>
      </c>
      <c r="M2" s="311">
        <v>2034.768</v>
      </c>
      <c r="N2" s="311">
        <v>2317.926</v>
      </c>
      <c r="O2" s="311">
        <v>2226.286</v>
      </c>
      <c r="P2" s="311">
        <v>2066.912</v>
      </c>
      <c r="Q2" s="311">
        <v>2613.163</v>
      </c>
      <c r="R2" s="311">
        <v>2467.2</v>
      </c>
      <c r="S2" s="311">
        <v>1829.226</v>
      </c>
      <c r="T2" s="311">
        <v>2580.55</v>
      </c>
      <c r="U2" s="311">
        <v>2176.061</v>
      </c>
      <c r="V2" s="311">
        <v>2354.432</v>
      </c>
      <c r="W2" s="311">
        <v>2380.613</v>
      </c>
      <c r="X2" s="311">
        <v>2843.773</v>
      </c>
      <c r="Y2" s="311">
        <v>3729.44</v>
      </c>
      <c r="Z2" s="311">
        <v>5235.306</v>
      </c>
      <c r="AA2" s="311">
        <v>3526.311</v>
      </c>
      <c r="AB2" s="311">
        <v>2554.062</v>
      </c>
      <c r="AC2" s="311">
        <v>17319.645</v>
      </c>
      <c r="AD2" s="311">
        <v>6880.694</v>
      </c>
      <c r="AE2" s="311">
        <v>6482.292</v>
      </c>
      <c r="AF2" s="311">
        <v>4893.707</v>
      </c>
      <c r="AG2" s="311">
        <v>8542.414</v>
      </c>
      <c r="AH2" s="311">
        <v>3217.748</v>
      </c>
      <c r="AI2" s="311">
        <v>4391.856</v>
      </c>
      <c r="AJ2" s="309">
        <v>4157.315</v>
      </c>
    </row>
    <row r="3">
      <c r="A3" s="31" t="inlineStr">
        <is>
          <t>Score</t>
        </is>
      </c>
      <c r="B3" s="306">
        <v>0.979100529100529</v>
      </c>
    </row>
    <row r="4">
      <c r="A4" s="312" t="inlineStr">
        <is>
          <t>Species</t>
        </is>
      </c>
      <c r="B4" s="314" t="inlineStr">
        <is>
          <t>Stock</t>
        </is>
      </c>
      <c r="C4" s="314" t="inlineStr">
        <is>
          <t>Status</t>
        </is>
      </c>
      <c r="D4" s="314" t="inlineStr">
        <is>
          <t>FlagName</t>
        </is>
      </c>
      <c r="E4" s="314" t="inlineStr">
        <is>
          <t>GearGrp</t>
        </is>
      </c>
      <c r="F4" s="314" t="inlineStr">
        <is>
          <t>DSet</t>
        </is>
      </c>
      <c r="G4" s="316" t="inlineStr">
        <is>
          <t>1994</t>
        </is>
      </c>
      <c r="H4" s="316" t="inlineStr">
        <is>
          <t>1995</t>
        </is>
      </c>
      <c r="I4" s="316" t="inlineStr">
        <is>
          <t>1996</t>
        </is>
      </c>
      <c r="J4" s="316" t="inlineStr">
        <is>
          <t>1997</t>
        </is>
      </c>
      <c r="K4" s="316" t="inlineStr">
        <is>
          <t>1998</t>
        </is>
      </c>
      <c r="L4" s="316" t="inlineStr">
        <is>
          <t>1999</t>
        </is>
      </c>
      <c r="M4" s="316" t="inlineStr">
        <is>
          <t>2000</t>
        </is>
      </c>
      <c r="N4" s="316" t="inlineStr">
        <is>
          <t>2001</t>
        </is>
      </c>
      <c r="O4" s="316" t="inlineStr">
        <is>
          <t>2002</t>
        </is>
      </c>
      <c r="P4" s="316" t="inlineStr">
        <is>
          <t>2003</t>
        </is>
      </c>
      <c r="Q4" s="316" t="inlineStr">
        <is>
          <t>2004</t>
        </is>
      </c>
      <c r="R4" s="316" t="inlineStr">
        <is>
          <t>2005</t>
        </is>
      </c>
      <c r="S4" s="316" t="inlineStr">
        <is>
          <t>2006</t>
        </is>
      </c>
      <c r="T4" s="316" t="inlineStr">
        <is>
          <t>2007</t>
        </is>
      </c>
      <c r="U4" s="316" t="inlineStr">
        <is>
          <t>2008</t>
        </is>
      </c>
      <c r="V4" s="316" t="inlineStr">
        <is>
          <t>2009</t>
        </is>
      </c>
      <c r="W4" s="316" t="inlineStr">
        <is>
          <t>2010</t>
        </is>
      </c>
      <c r="X4" s="316" t="inlineStr">
        <is>
          <t>2011</t>
        </is>
      </c>
      <c r="Y4" s="316" t="inlineStr">
        <is>
          <t>2012</t>
        </is>
      </c>
      <c r="Z4" s="316" t="inlineStr">
        <is>
          <t>2013</t>
        </is>
      </c>
      <c r="AA4" s="316" t="inlineStr">
        <is>
          <t>2014</t>
        </is>
      </c>
      <c r="AB4" s="316" t="inlineStr">
        <is>
          <t>2015</t>
        </is>
      </c>
      <c r="AC4" s="316" t="inlineStr">
        <is>
          <t>2016</t>
        </is>
      </c>
      <c r="AD4" s="316" t="inlineStr">
        <is>
          <t>2017</t>
        </is>
      </c>
      <c r="AE4" s="316" t="inlineStr">
        <is>
          <t>2018</t>
        </is>
      </c>
      <c r="AF4" s="316" t="inlineStr">
        <is>
          <t>2019</t>
        </is>
      </c>
      <c r="AG4" s="316" t="inlineStr">
        <is>
          <t>2020</t>
        </is>
      </c>
      <c r="AH4" s="316" t="inlineStr">
        <is>
          <t>2021</t>
        </is>
      </c>
      <c r="AI4" s="316" t="inlineStr">
        <is>
          <t>2022</t>
        </is>
      </c>
      <c r="AJ4" s="317" t="inlineStr">
        <is>
          <t>2023</t>
        </is>
      </c>
      <c r="AK4" s="33" t="inlineStr">
        <is>
          <t>Rank</t>
        </is>
      </c>
      <c r="AL4" s="318" t="inlineStr">
        <is>
          <t>%</t>
        </is>
      </c>
      <c r="AM4" s="318" t="inlineStr">
        <is>
          <t>%cum</t>
        </is>
      </c>
      <c r="AN4" s="320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WAH</t>
        </is>
      </c>
      <c r="B5" t="inlineStr">
        <is>
          <t>ATL</t>
        </is>
      </c>
      <c r="C5" t="inlineStr">
        <is>
          <t>CP</t>
        </is>
      </c>
      <c r="D5" t="inlineStr">
        <is>
          <t>Mauritania</t>
        </is>
      </c>
      <c r="E5" t="inlineStr">
        <is>
          <t>PS</t>
        </is>
      </c>
      <c r="F5" t="inlineStr">
        <is>
          <t>t1</t>
        </is>
      </c>
      <c r="G5" s="322" t="inlineStr">
        <is>
          <t/>
        </is>
      </c>
      <c r="H5" s="322" t="inlineStr">
        <is>
          <t/>
        </is>
      </c>
      <c r="I5" s="322" t="inlineStr">
        <is>
          <t/>
        </is>
      </c>
      <c r="J5" s="322" t="inlineStr">
        <is>
          <t/>
        </is>
      </c>
      <c r="K5" s="322" t="inlineStr">
        <is>
          <t/>
        </is>
      </c>
      <c r="L5" s="322" t="inlineStr">
        <is>
          <t/>
        </is>
      </c>
      <c r="M5" s="322" t="inlineStr">
        <is>
          <t/>
        </is>
      </c>
      <c r="N5" s="322" t="inlineStr">
        <is>
          <t/>
        </is>
      </c>
      <c r="O5" s="322" t="inlineStr">
        <is>
          <t/>
        </is>
      </c>
      <c r="P5" s="322" t="inlineStr">
        <is>
          <t/>
        </is>
      </c>
      <c r="Q5" s="322" t="inlineStr">
        <is>
          <t/>
        </is>
      </c>
      <c r="R5" s="322" t="inlineStr">
        <is>
          <t/>
        </is>
      </c>
      <c r="S5" s="322" t="inlineStr">
        <is>
          <t/>
        </is>
      </c>
      <c r="T5" s="322" t="inlineStr">
        <is>
          <t/>
        </is>
      </c>
      <c r="U5" s="322" t="inlineStr">
        <is>
          <t/>
        </is>
      </c>
      <c r="V5" s="322" t="inlineStr">
        <is>
          <t/>
        </is>
      </c>
      <c r="W5" s="322">
        <v>20.349</v>
      </c>
      <c r="X5" s="322" t="inlineStr">
        <is>
          <t/>
        </is>
      </c>
      <c r="Y5" s="322">
        <v>9.82</v>
      </c>
      <c r="Z5" s="322">
        <v>1532.439</v>
      </c>
      <c r="AA5" s="322" t="inlineStr">
        <is>
          <t/>
        </is>
      </c>
      <c r="AB5" s="322" t="inlineStr">
        <is>
          <t/>
        </is>
      </c>
      <c r="AC5" s="322">
        <v>13310.177</v>
      </c>
      <c r="AD5" s="322">
        <v>4156.043</v>
      </c>
      <c r="AE5" s="322">
        <v>4841.156</v>
      </c>
      <c r="AF5" s="322">
        <v>2651.038</v>
      </c>
      <c r="AG5" s="322">
        <v>6890.853</v>
      </c>
      <c r="AH5" s="322">
        <v>597.96</v>
      </c>
      <c r="AI5" s="322">
        <v>338.58</v>
      </c>
      <c r="AJ5" s="322">
        <v>151.259</v>
      </c>
      <c r="AK5">
        <v>1</v>
      </c>
      <c r="AL5" s="319">
        <v>30.14</v>
      </c>
      <c r="AM5" s="319">
        <v>30.14</v>
      </c>
      <c r="AN5" s="321">
        <v>34499.674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WAH</t>
        </is>
      </c>
      <c r="B6" t="inlineStr">
        <is>
          <t>ATL</t>
        </is>
      </c>
      <c r="C6" t="inlineStr">
        <is>
          <t>CP</t>
        </is>
      </c>
      <c r="D6" t="inlineStr">
        <is>
          <t>Mauritania</t>
        </is>
      </c>
      <c r="E6" t="inlineStr">
        <is>
          <t>PS</t>
        </is>
      </c>
      <c r="F6" t="inlineStr">
        <is>
          <t>t2</t>
        </is>
      </c>
      <c r="G6" s="322" t="inlineStr">
        <is>
          <t/>
        </is>
      </c>
      <c r="H6" s="322" t="inlineStr">
        <is>
          <t/>
        </is>
      </c>
      <c r="I6" s="322" t="inlineStr">
        <is>
          <t/>
        </is>
      </c>
      <c r="J6" s="322" t="inlineStr">
        <is>
          <t/>
        </is>
      </c>
      <c r="K6" s="322" t="inlineStr">
        <is>
          <t/>
        </is>
      </c>
      <c r="L6" s="322" t="inlineStr">
        <is>
          <t/>
        </is>
      </c>
      <c r="M6" s="322" t="inlineStr">
        <is>
          <t/>
        </is>
      </c>
      <c r="N6" s="322" t="inlineStr">
        <is>
          <t/>
        </is>
      </c>
      <c r="O6" s="322" t="inlineStr">
        <is>
          <t/>
        </is>
      </c>
      <c r="P6" s="322" t="inlineStr">
        <is>
          <t/>
        </is>
      </c>
      <c r="Q6" s="322" t="inlineStr">
        <is>
          <t/>
        </is>
      </c>
      <c r="R6" s="322" t="inlineStr">
        <is>
          <t/>
        </is>
      </c>
      <c r="S6" s="322" t="inlineStr">
        <is>
          <t/>
        </is>
      </c>
      <c r="T6" s="322" t="inlineStr">
        <is>
          <t/>
        </is>
      </c>
      <c r="U6" s="322" t="inlineStr">
        <is>
          <t/>
        </is>
      </c>
      <c r="V6" s="322" t="inlineStr">
        <is>
          <t/>
        </is>
      </c>
      <c r="W6" s="322" t="inlineStr">
        <is>
          <t>-1</t>
        </is>
      </c>
      <c r="X6" s="322" t="inlineStr">
        <is>
          <t/>
        </is>
      </c>
      <c r="Y6" s="322" t="inlineStr">
        <is>
          <t>-1</t>
        </is>
      </c>
      <c r="Z6" s="322" t="inlineStr">
        <is>
          <t>-1</t>
        </is>
      </c>
      <c r="AA6" s="322" t="inlineStr">
        <is>
          <t/>
        </is>
      </c>
      <c r="AB6" s="322" t="inlineStr">
        <is>
          <t/>
        </is>
      </c>
      <c r="AC6" s="322" t="inlineStr">
        <is>
          <t>-1</t>
        </is>
      </c>
      <c r="AD6" s="322" t="inlineStr">
        <is>
          <t>-1</t>
        </is>
      </c>
      <c r="AE6" s="322" t="inlineStr">
        <is>
          <t>-1</t>
        </is>
      </c>
      <c r="AF6" s="322" t="inlineStr">
        <is>
          <t>-1</t>
        </is>
      </c>
      <c r="AG6" s="322" t="inlineStr">
        <is>
          <t>-1</t>
        </is>
      </c>
      <c r="AH6" s="322" t="inlineStr">
        <is>
          <t>-1</t>
        </is>
      </c>
      <c r="AI6" s="322" t="inlineStr">
        <is>
          <t>-1</t>
        </is>
      </c>
      <c r="AJ6" s="322" t="inlineStr">
        <is>
          <t>-1</t>
        </is>
      </c>
      <c r="AK6">
        <v>1</v>
      </c>
      <c r="AL6" s="319" t="inlineStr">
        <is>
          <t/>
        </is>
      </c>
      <c r="AM6" s="319" t="inlineStr">
        <is>
          <t/>
        </is>
      </c>
      <c r="AN6" s="321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WAH</t>
        </is>
      </c>
      <c r="B7" t="inlineStr">
        <is>
          <t>ATL</t>
        </is>
      </c>
      <c r="C7" t="inlineStr">
        <is>
          <t>CP</t>
        </is>
      </c>
      <c r="D7" t="inlineStr">
        <is>
          <t>USA</t>
        </is>
      </c>
      <c r="E7" t="inlineStr">
        <is>
          <t>RR</t>
        </is>
      </c>
      <c r="F7" t="inlineStr">
        <is>
          <t>t1</t>
        </is>
      </c>
      <c r="G7" s="322">
        <v>334</v>
      </c>
      <c r="H7" s="322">
        <v>624</v>
      </c>
      <c r="I7" s="322">
        <v>542</v>
      </c>
      <c r="J7" s="322">
        <v>615</v>
      </c>
      <c r="K7" s="322">
        <v>498</v>
      </c>
      <c r="L7" s="322">
        <v>733</v>
      </c>
      <c r="M7" s="322">
        <v>535.08</v>
      </c>
      <c r="N7" s="322">
        <v>548.8</v>
      </c>
      <c r="O7" s="322">
        <v>763</v>
      </c>
      <c r="P7" s="322">
        <v>694.69</v>
      </c>
      <c r="Q7" s="322">
        <v>600.7</v>
      </c>
      <c r="R7" s="322">
        <v>472.71</v>
      </c>
      <c r="S7" s="322" t="inlineStr">
        <is>
          <t/>
        </is>
      </c>
      <c r="T7" s="322">
        <v>1032.02</v>
      </c>
      <c r="U7" s="322">
        <v>414.78</v>
      </c>
      <c r="V7" s="322">
        <v>436.498</v>
      </c>
      <c r="W7" s="322">
        <v>615.83</v>
      </c>
      <c r="X7" s="322">
        <v>518.302</v>
      </c>
      <c r="Y7" s="322">
        <v>910.386</v>
      </c>
      <c r="Z7" s="322">
        <v>387.224</v>
      </c>
      <c r="AA7" s="322">
        <v>943.001</v>
      </c>
      <c r="AB7" s="322">
        <v>1101.864</v>
      </c>
      <c r="AC7" s="322">
        <v>1987.173</v>
      </c>
      <c r="AD7" s="322">
        <v>1133.167</v>
      </c>
      <c r="AE7" s="322">
        <v>476.213</v>
      </c>
      <c r="AF7" s="322">
        <v>931.451</v>
      </c>
      <c r="AG7" s="322">
        <v>604.45</v>
      </c>
      <c r="AH7" s="322">
        <v>431.641</v>
      </c>
      <c r="AI7" s="322">
        <v>2938.047</v>
      </c>
      <c r="AJ7" s="322">
        <v>1012.38</v>
      </c>
      <c r="AK7">
        <v>2</v>
      </c>
      <c r="AL7" s="319">
        <v>19.95</v>
      </c>
      <c r="AM7" s="319">
        <v>50.09</v>
      </c>
      <c r="AN7" s="321">
        <v>22835.407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WAH</t>
        </is>
      </c>
      <c r="B8" t="inlineStr">
        <is>
          <t>ATL</t>
        </is>
      </c>
      <c r="C8" t="inlineStr">
        <is>
          <t>CP</t>
        </is>
      </c>
      <c r="D8" t="inlineStr">
        <is>
          <t>USA</t>
        </is>
      </c>
      <c r="E8" t="inlineStr">
        <is>
          <t>RR</t>
        </is>
      </c>
      <c r="F8" t="inlineStr">
        <is>
          <t>t2</t>
        </is>
      </c>
      <c r="G8" s="322" t="inlineStr">
        <is>
          <t>-1</t>
        </is>
      </c>
      <c r="H8" s="322" t="inlineStr">
        <is>
          <t>-1</t>
        </is>
      </c>
      <c r="I8" s="322" t="inlineStr">
        <is>
          <t>-1</t>
        </is>
      </c>
      <c r="J8" s="322" t="inlineStr">
        <is>
          <t>a</t>
        </is>
      </c>
      <c r="K8" s="322" t="inlineStr">
        <is>
          <t>a</t>
        </is>
      </c>
      <c r="L8" s="322" t="inlineStr">
        <is>
          <t>a</t>
        </is>
      </c>
      <c r="M8" s="322" t="inlineStr">
        <is>
          <t>a</t>
        </is>
      </c>
      <c r="N8" s="322" t="inlineStr">
        <is>
          <t>a</t>
        </is>
      </c>
      <c r="O8" s="322" t="inlineStr">
        <is>
          <t>a</t>
        </is>
      </c>
      <c r="P8" s="322" t="inlineStr">
        <is>
          <t>a</t>
        </is>
      </c>
      <c r="Q8" s="322" t="inlineStr">
        <is>
          <t>a</t>
        </is>
      </c>
      <c r="R8" s="322" t="inlineStr">
        <is>
          <t>a</t>
        </is>
      </c>
      <c r="S8" s="322" t="inlineStr">
        <is>
          <t>a</t>
        </is>
      </c>
      <c r="T8" s="322" t="inlineStr">
        <is>
          <t>a</t>
        </is>
      </c>
      <c r="U8" s="322" t="inlineStr">
        <is>
          <t>-1</t>
        </is>
      </c>
      <c r="V8" s="322" t="inlineStr">
        <is>
          <t>-1</t>
        </is>
      </c>
      <c r="W8" s="322" t="inlineStr">
        <is>
          <t>-1</t>
        </is>
      </c>
      <c r="X8" s="322" t="inlineStr">
        <is>
          <t>a</t>
        </is>
      </c>
      <c r="Y8" s="322" t="inlineStr">
        <is>
          <t>a</t>
        </is>
      </c>
      <c r="Z8" s="322" t="inlineStr">
        <is>
          <t>a</t>
        </is>
      </c>
      <c r="AA8" s="322" t="inlineStr">
        <is>
          <t>-1</t>
        </is>
      </c>
      <c r="AB8" s="322" t="inlineStr">
        <is>
          <t>-1</t>
        </is>
      </c>
      <c r="AC8" s="322" t="inlineStr">
        <is>
          <t>-1</t>
        </is>
      </c>
      <c r="AD8" s="322" t="inlineStr">
        <is>
          <t>-1</t>
        </is>
      </c>
      <c r="AE8" s="322" t="inlineStr">
        <is>
          <t>-1</t>
        </is>
      </c>
      <c r="AF8" s="322" t="inlineStr">
        <is>
          <t>-1</t>
        </is>
      </c>
      <c r="AG8" s="322" t="inlineStr">
        <is>
          <t>-1</t>
        </is>
      </c>
      <c r="AH8" s="322" t="inlineStr">
        <is>
          <t>-1</t>
        </is>
      </c>
      <c r="AI8" s="322" t="inlineStr">
        <is>
          <t>-1</t>
        </is>
      </c>
      <c r="AJ8" s="322" t="inlineStr">
        <is>
          <t>-1</t>
        </is>
      </c>
      <c r="AK8">
        <v>2</v>
      </c>
      <c r="AL8" s="319" t="inlineStr">
        <is>
          <t/>
        </is>
      </c>
      <c r="AM8" s="319" t="inlineStr">
        <is>
          <t/>
        </is>
      </c>
      <c r="AN8" s="321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WAH</t>
        </is>
      </c>
      <c r="B9" t="inlineStr">
        <is>
          <t>ATL</t>
        </is>
      </c>
      <c r="C9" t="inlineStr">
        <is>
          <t>CP</t>
        </is>
      </c>
      <c r="D9" t="inlineStr">
        <is>
          <t>Cape Verde</t>
        </is>
      </c>
      <c r="E9" t="inlineStr">
        <is>
          <t>HL</t>
        </is>
      </c>
      <c r="F9" t="inlineStr">
        <is>
          <t>t1</t>
        </is>
      </c>
      <c r="G9" s="322" t="inlineStr">
        <is>
          <t/>
        </is>
      </c>
      <c r="H9" s="322" t="inlineStr">
        <is>
          <t/>
        </is>
      </c>
      <c r="I9" s="322" t="inlineStr">
        <is>
          <t/>
        </is>
      </c>
      <c r="J9" s="322" t="inlineStr">
        <is>
          <t/>
        </is>
      </c>
      <c r="K9" s="322" t="inlineStr">
        <is>
          <t/>
        </is>
      </c>
      <c r="L9" s="322" t="inlineStr">
        <is>
          <t/>
        </is>
      </c>
      <c r="M9" s="322">
        <v>415</v>
      </c>
      <c r="N9" s="322">
        <v>534</v>
      </c>
      <c r="O9" s="322">
        <v>341</v>
      </c>
      <c r="P9" s="322">
        <v>340</v>
      </c>
      <c r="Q9" s="322">
        <v>364.727</v>
      </c>
      <c r="R9" s="322">
        <v>445</v>
      </c>
      <c r="S9" s="322">
        <v>552</v>
      </c>
      <c r="T9" s="322">
        <v>520</v>
      </c>
      <c r="U9" s="322">
        <v>337</v>
      </c>
      <c r="V9" s="322">
        <v>448</v>
      </c>
      <c r="W9" s="322">
        <v>430.897</v>
      </c>
      <c r="X9" s="322">
        <v>467.06</v>
      </c>
      <c r="Y9" s="322">
        <v>436.875</v>
      </c>
      <c r="Z9" s="322">
        <v>443.382</v>
      </c>
      <c r="AA9" s="322">
        <v>443.382</v>
      </c>
      <c r="AB9" s="322">
        <v>443.382</v>
      </c>
      <c r="AC9" s="322">
        <v>490</v>
      </c>
      <c r="AD9" s="322">
        <v>228.365</v>
      </c>
      <c r="AE9" s="322">
        <v>298.088</v>
      </c>
      <c r="AF9" s="322">
        <v>289.685</v>
      </c>
      <c r="AG9" s="322">
        <v>193.197</v>
      </c>
      <c r="AH9" s="322">
        <v>149.277</v>
      </c>
      <c r="AI9" s="322">
        <v>107.308</v>
      </c>
      <c r="AJ9" s="322">
        <v>9.282</v>
      </c>
      <c r="AK9">
        <v>3</v>
      </c>
      <c r="AL9" s="319">
        <v>7.62</v>
      </c>
      <c r="AM9" s="319">
        <v>57.72</v>
      </c>
      <c r="AN9" s="321">
        <v>8726.908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WAH</t>
        </is>
      </c>
      <c r="B10" t="inlineStr">
        <is>
          <t>ATL</t>
        </is>
      </c>
      <c r="C10" t="inlineStr">
        <is>
          <t>CP</t>
        </is>
      </c>
      <c r="D10" t="inlineStr">
        <is>
          <t>Cape Verde</t>
        </is>
      </c>
      <c r="E10" t="inlineStr">
        <is>
          <t>HL</t>
        </is>
      </c>
      <c r="F10" t="inlineStr">
        <is>
          <t>t2</t>
        </is>
      </c>
      <c r="G10" s="322" t="inlineStr">
        <is>
          <t>a</t>
        </is>
      </c>
      <c r="H10" s="322" t="inlineStr">
        <is>
          <t>a</t>
        </is>
      </c>
      <c r="I10" s="322" t="inlineStr">
        <is>
          <t>a</t>
        </is>
      </c>
      <c r="J10" s="322" t="inlineStr">
        <is>
          <t>a</t>
        </is>
      </c>
      <c r="K10" s="322" t="inlineStr">
        <is>
          <t>a</t>
        </is>
      </c>
      <c r="L10" s="322" t="inlineStr">
        <is>
          <t>a</t>
        </is>
      </c>
      <c r="M10" s="322" t="inlineStr">
        <is>
          <t>a</t>
        </is>
      </c>
      <c r="N10" s="322" t="inlineStr">
        <is>
          <t>a</t>
        </is>
      </c>
      <c r="O10" s="322" t="inlineStr">
        <is>
          <t>a</t>
        </is>
      </c>
      <c r="P10" s="322" t="inlineStr">
        <is>
          <t>a</t>
        </is>
      </c>
      <c r="Q10" s="322" t="inlineStr">
        <is>
          <t>a</t>
        </is>
      </c>
      <c r="R10" s="322" t="inlineStr">
        <is>
          <t>a</t>
        </is>
      </c>
      <c r="S10" s="322" t="inlineStr">
        <is>
          <t>a</t>
        </is>
      </c>
      <c r="T10" s="322" t="inlineStr">
        <is>
          <t>a</t>
        </is>
      </c>
      <c r="U10" s="322" t="inlineStr">
        <is>
          <t>a</t>
        </is>
      </c>
      <c r="V10" s="322" t="inlineStr">
        <is>
          <t>a</t>
        </is>
      </c>
      <c r="W10" s="322" t="inlineStr">
        <is>
          <t>a</t>
        </is>
      </c>
      <c r="X10" s="322" t="inlineStr">
        <is>
          <t>a</t>
        </is>
      </c>
      <c r="Y10" s="322" t="inlineStr">
        <is>
          <t>a</t>
        </is>
      </c>
      <c r="Z10" s="322" t="inlineStr">
        <is>
          <t>a</t>
        </is>
      </c>
      <c r="AA10" s="322" t="inlineStr">
        <is>
          <t>a</t>
        </is>
      </c>
      <c r="AB10" s="322" t="inlineStr">
        <is>
          <t>-1</t>
        </is>
      </c>
      <c r="AC10" s="322" t="inlineStr">
        <is>
          <t>a</t>
        </is>
      </c>
      <c r="AD10" s="322" t="inlineStr">
        <is>
          <t>-1</t>
        </is>
      </c>
      <c r="AE10" s="322" t="inlineStr">
        <is>
          <t>-1</t>
        </is>
      </c>
      <c r="AF10" s="322" t="inlineStr">
        <is>
          <t>a</t>
        </is>
      </c>
      <c r="AG10" s="322" t="inlineStr">
        <is>
          <t>-1</t>
        </is>
      </c>
      <c r="AH10" s="322" t="inlineStr">
        <is>
          <t>a</t>
        </is>
      </c>
      <c r="AI10" s="322" t="inlineStr">
        <is>
          <t>-1</t>
        </is>
      </c>
      <c r="AJ10" s="322" t="inlineStr">
        <is>
          <t>-1</t>
        </is>
      </c>
      <c r="AK10">
        <v>3</v>
      </c>
      <c r="AL10" s="319" t="inlineStr">
        <is>
          <t/>
        </is>
      </c>
      <c r="AM10" s="319" t="inlineStr">
        <is>
          <t/>
        </is>
      </c>
      <c r="AN10" s="321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WAH</t>
        </is>
      </c>
      <c r="B11" t="inlineStr">
        <is>
          <t>ATL</t>
        </is>
      </c>
      <c r="C11" t="inlineStr">
        <is>
          <t>CP</t>
        </is>
      </c>
      <c r="D11" t="inlineStr">
        <is>
          <t>Mauritania</t>
        </is>
      </c>
      <c r="E11" t="inlineStr">
        <is>
          <t>LL</t>
        </is>
      </c>
      <c r="F11" t="inlineStr">
        <is>
          <t>t1</t>
        </is>
      </c>
      <c r="G11" s="322" t="inlineStr">
        <is>
          <t/>
        </is>
      </c>
      <c r="H11" s="322" t="inlineStr">
        <is>
          <t/>
        </is>
      </c>
      <c r="I11" s="322" t="inlineStr">
        <is>
          <t/>
        </is>
      </c>
      <c r="J11" s="322" t="inlineStr">
        <is>
          <t/>
        </is>
      </c>
      <c r="K11" s="322" t="inlineStr">
        <is>
          <t/>
        </is>
      </c>
      <c r="L11" s="322" t="inlineStr">
        <is>
          <t/>
        </is>
      </c>
      <c r="M11" s="322" t="inlineStr">
        <is>
          <t/>
        </is>
      </c>
      <c r="N11" s="322" t="inlineStr">
        <is>
          <t/>
        </is>
      </c>
      <c r="O11" s="322" t="inlineStr">
        <is>
          <t/>
        </is>
      </c>
      <c r="P11" s="322" t="inlineStr">
        <is>
          <t/>
        </is>
      </c>
      <c r="Q11" s="322" t="inlineStr">
        <is>
          <t/>
        </is>
      </c>
      <c r="R11" s="322" t="inlineStr">
        <is>
          <t/>
        </is>
      </c>
      <c r="S11" s="322" t="inlineStr">
        <is>
          <t/>
        </is>
      </c>
      <c r="T11" s="322">
        <v>0.119</v>
      </c>
      <c r="U11" s="322" t="inlineStr">
        <is>
          <t/>
        </is>
      </c>
      <c r="V11" s="322" t="inlineStr">
        <is>
          <t/>
        </is>
      </c>
      <c r="W11" s="322">
        <v>15.993</v>
      </c>
      <c r="X11" s="322">
        <v>240.455</v>
      </c>
      <c r="Y11" s="322">
        <v>27.603</v>
      </c>
      <c r="Z11" s="322">
        <v>29.259</v>
      </c>
      <c r="AA11" s="322">
        <v>36.401</v>
      </c>
      <c r="AB11" s="322">
        <v>99.921</v>
      </c>
      <c r="AC11" s="322">
        <v>346.336</v>
      </c>
      <c r="AD11" s="322">
        <v>108.142</v>
      </c>
      <c r="AE11" s="322">
        <v>125.969</v>
      </c>
      <c r="AF11" s="322">
        <v>52.328</v>
      </c>
      <c r="AG11" s="322">
        <v>136.016</v>
      </c>
      <c r="AH11" s="322">
        <v>1345.352</v>
      </c>
      <c r="AI11" s="322">
        <v>249.423</v>
      </c>
      <c r="AJ11" s="322">
        <v>1778.209</v>
      </c>
      <c r="AK11">
        <v>4</v>
      </c>
      <c r="AL11" s="319">
        <v>4.01</v>
      </c>
      <c r="AM11" s="319">
        <v>61.73</v>
      </c>
      <c r="AN11" s="321">
        <v>4591.526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WAH</t>
        </is>
      </c>
      <c r="B12" t="inlineStr">
        <is>
          <t>ATL</t>
        </is>
      </c>
      <c r="C12" t="inlineStr">
        <is>
          <t>CP</t>
        </is>
      </c>
      <c r="D12" t="inlineStr">
        <is>
          <t>Mauritania</t>
        </is>
      </c>
      <c r="E12" t="inlineStr">
        <is>
          <t>LL</t>
        </is>
      </c>
      <c r="F12" t="inlineStr">
        <is>
          <t>t2</t>
        </is>
      </c>
      <c r="G12" s="322" t="inlineStr">
        <is>
          <t/>
        </is>
      </c>
      <c r="H12" s="322" t="inlineStr">
        <is>
          <t/>
        </is>
      </c>
      <c r="I12" s="322" t="inlineStr">
        <is>
          <t/>
        </is>
      </c>
      <c r="J12" s="322" t="inlineStr">
        <is>
          <t/>
        </is>
      </c>
      <c r="K12" s="322" t="inlineStr">
        <is>
          <t/>
        </is>
      </c>
      <c r="L12" s="322" t="inlineStr">
        <is>
          <t/>
        </is>
      </c>
      <c r="M12" s="322" t="inlineStr">
        <is>
          <t/>
        </is>
      </c>
      <c r="N12" s="322" t="inlineStr">
        <is>
          <t/>
        </is>
      </c>
      <c r="O12" s="322" t="inlineStr">
        <is>
          <t/>
        </is>
      </c>
      <c r="P12" s="322" t="inlineStr">
        <is>
          <t/>
        </is>
      </c>
      <c r="Q12" s="322" t="inlineStr">
        <is>
          <t/>
        </is>
      </c>
      <c r="R12" s="322" t="inlineStr">
        <is>
          <t/>
        </is>
      </c>
      <c r="S12" s="322" t="inlineStr">
        <is>
          <t/>
        </is>
      </c>
      <c r="T12" s="322" t="inlineStr">
        <is>
          <t>-1</t>
        </is>
      </c>
      <c r="U12" s="322" t="inlineStr">
        <is>
          <t/>
        </is>
      </c>
      <c r="V12" s="322" t="inlineStr">
        <is>
          <t/>
        </is>
      </c>
      <c r="W12" s="322" t="inlineStr">
        <is>
          <t>-1</t>
        </is>
      </c>
      <c r="X12" s="322" t="inlineStr">
        <is>
          <t>-1</t>
        </is>
      </c>
      <c r="Y12" s="322" t="inlineStr">
        <is>
          <t>-1</t>
        </is>
      </c>
      <c r="Z12" s="322" t="inlineStr">
        <is>
          <t>-1</t>
        </is>
      </c>
      <c r="AA12" s="322" t="inlineStr">
        <is>
          <t>-1</t>
        </is>
      </c>
      <c r="AB12" s="322" t="inlineStr">
        <is>
          <t>-1</t>
        </is>
      </c>
      <c r="AC12" s="322" t="inlineStr">
        <is>
          <t>-1</t>
        </is>
      </c>
      <c r="AD12" s="322" t="inlineStr">
        <is>
          <t>-1</t>
        </is>
      </c>
      <c r="AE12" s="322" t="inlineStr">
        <is>
          <t>-1</t>
        </is>
      </c>
      <c r="AF12" s="322" t="inlineStr">
        <is>
          <t>-1</t>
        </is>
      </c>
      <c r="AG12" s="322" t="inlineStr">
        <is>
          <t>-1</t>
        </is>
      </c>
      <c r="AH12" s="322" t="inlineStr">
        <is>
          <t>-1</t>
        </is>
      </c>
      <c r="AI12" s="322" t="inlineStr">
        <is>
          <t>-1</t>
        </is>
      </c>
      <c r="AJ12" s="322" t="inlineStr">
        <is>
          <t>-1</t>
        </is>
      </c>
      <c r="AK12">
        <v>4</v>
      </c>
      <c r="AL12" s="319" t="inlineStr">
        <is>
          <t/>
        </is>
      </c>
      <c r="AM12" s="319" t="inlineStr">
        <is>
          <t/>
        </is>
      </c>
      <c r="AN12" s="321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WAH</t>
        </is>
      </c>
      <c r="B13" t="inlineStr">
        <is>
          <t>ATL</t>
        </is>
      </c>
      <c r="C13" t="inlineStr">
        <is>
          <t>NCC</t>
        </is>
      </c>
      <c r="D13" t="inlineStr">
        <is>
          <t>Chinese Taipei</t>
        </is>
      </c>
      <c r="E13" t="inlineStr">
        <is>
          <t>LL</t>
        </is>
      </c>
      <c r="F13" t="inlineStr">
        <is>
          <t>t1</t>
        </is>
      </c>
      <c r="G13" s="322" t="inlineStr">
        <is>
          <t/>
        </is>
      </c>
      <c r="H13" s="322" t="inlineStr">
        <is>
          <t/>
        </is>
      </c>
      <c r="I13" s="322" t="inlineStr">
        <is>
          <t/>
        </is>
      </c>
      <c r="J13" s="322" t="inlineStr">
        <is>
          <t/>
        </is>
      </c>
      <c r="K13" s="322" t="inlineStr">
        <is>
          <t/>
        </is>
      </c>
      <c r="L13" s="322" t="inlineStr">
        <is>
          <t/>
        </is>
      </c>
      <c r="M13" s="322" t="inlineStr">
        <is>
          <t/>
        </is>
      </c>
      <c r="N13" s="322" t="inlineStr">
        <is>
          <t/>
        </is>
      </c>
      <c r="O13" s="322" t="inlineStr">
        <is>
          <t/>
        </is>
      </c>
      <c r="P13" s="322" t="inlineStr">
        <is>
          <t/>
        </is>
      </c>
      <c r="Q13" s="322" t="inlineStr">
        <is>
          <t/>
        </is>
      </c>
      <c r="R13" s="322" t="inlineStr">
        <is>
          <t/>
        </is>
      </c>
      <c r="S13" s="322" t="inlineStr">
        <is>
          <t/>
        </is>
      </c>
      <c r="T13" s="322" t="inlineStr">
        <is>
          <t/>
        </is>
      </c>
      <c r="U13" s="322" t="inlineStr">
        <is>
          <t/>
        </is>
      </c>
      <c r="V13" s="322" t="inlineStr">
        <is>
          <t/>
        </is>
      </c>
      <c r="W13" s="322" t="inlineStr">
        <is>
          <t/>
        </is>
      </c>
      <c r="X13" s="322" t="inlineStr">
        <is>
          <t/>
        </is>
      </c>
      <c r="Y13" s="322">
        <v>1236.405</v>
      </c>
      <c r="Z13" s="322">
        <v>1119.916</v>
      </c>
      <c r="AA13" s="322">
        <v>895.949</v>
      </c>
      <c r="AB13" s="322" t="inlineStr">
        <is>
          <t/>
        </is>
      </c>
      <c r="AC13" s="322" t="inlineStr">
        <is>
          <t/>
        </is>
      </c>
      <c r="AD13" s="322" t="inlineStr">
        <is>
          <t/>
        </is>
      </c>
      <c r="AE13" s="322" t="inlineStr">
        <is>
          <t/>
        </is>
      </c>
      <c r="AF13" s="322" t="inlineStr">
        <is>
          <t/>
        </is>
      </c>
      <c r="AG13" s="322" t="inlineStr">
        <is>
          <t/>
        </is>
      </c>
      <c r="AH13" s="322" t="inlineStr">
        <is>
          <t/>
        </is>
      </c>
      <c r="AI13" s="322" t="inlineStr">
        <is>
          <t/>
        </is>
      </c>
      <c r="AJ13" s="322" t="inlineStr">
        <is>
          <t/>
        </is>
      </c>
      <c r="AK13">
        <v>5</v>
      </c>
      <c r="AL13" s="319">
        <v>2.84</v>
      </c>
      <c r="AM13" s="319">
        <v>64.57</v>
      </c>
      <c r="AN13" s="321">
        <v>3252.27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WAH</t>
        </is>
      </c>
      <c r="B14" t="inlineStr">
        <is>
          <t>ATL</t>
        </is>
      </c>
      <c r="C14" t="inlineStr">
        <is>
          <t>NCC</t>
        </is>
      </c>
      <c r="D14" t="inlineStr">
        <is>
          <t>Chinese Taipei</t>
        </is>
      </c>
      <c r="E14" t="inlineStr">
        <is>
          <t>LL</t>
        </is>
      </c>
      <c r="F14" t="inlineStr">
        <is>
          <t>t2</t>
        </is>
      </c>
      <c r="G14" s="322" t="inlineStr">
        <is>
          <t/>
        </is>
      </c>
      <c r="H14" s="322" t="inlineStr">
        <is>
          <t/>
        </is>
      </c>
      <c r="I14" s="322" t="inlineStr">
        <is>
          <t/>
        </is>
      </c>
      <c r="J14" s="322" t="inlineStr">
        <is>
          <t/>
        </is>
      </c>
      <c r="K14" s="322" t="inlineStr">
        <is>
          <t/>
        </is>
      </c>
      <c r="L14" s="322" t="inlineStr">
        <is>
          <t/>
        </is>
      </c>
      <c r="M14" s="322" t="inlineStr">
        <is>
          <t/>
        </is>
      </c>
      <c r="N14" s="322" t="inlineStr">
        <is>
          <t/>
        </is>
      </c>
      <c r="O14" s="322" t="inlineStr">
        <is>
          <t/>
        </is>
      </c>
      <c r="P14" s="322" t="inlineStr">
        <is>
          <t/>
        </is>
      </c>
      <c r="Q14" s="322" t="inlineStr">
        <is>
          <t/>
        </is>
      </c>
      <c r="R14" s="322" t="inlineStr">
        <is>
          <t/>
        </is>
      </c>
      <c r="S14" s="322" t="inlineStr">
        <is>
          <t/>
        </is>
      </c>
      <c r="T14" s="322" t="inlineStr">
        <is>
          <t/>
        </is>
      </c>
      <c r="U14" s="322" t="inlineStr">
        <is>
          <t/>
        </is>
      </c>
      <c r="V14" s="322" t="inlineStr">
        <is>
          <t/>
        </is>
      </c>
      <c r="W14" s="322" t="inlineStr">
        <is>
          <t/>
        </is>
      </c>
      <c r="X14" s="322" t="inlineStr">
        <is>
          <t/>
        </is>
      </c>
      <c r="Y14" s="322" t="inlineStr">
        <is>
          <t>-1</t>
        </is>
      </c>
      <c r="Z14" s="322" t="inlineStr">
        <is>
          <t>-1</t>
        </is>
      </c>
      <c r="AA14" s="322" t="inlineStr">
        <is>
          <t>-1</t>
        </is>
      </c>
      <c r="AB14" s="322" t="inlineStr">
        <is>
          <t/>
        </is>
      </c>
      <c r="AC14" s="322" t="inlineStr">
        <is>
          <t/>
        </is>
      </c>
      <c r="AD14" s="322" t="inlineStr">
        <is>
          <t/>
        </is>
      </c>
      <c r="AE14" s="322" t="inlineStr">
        <is>
          <t/>
        </is>
      </c>
      <c r="AF14" s="322" t="inlineStr">
        <is>
          <t/>
        </is>
      </c>
      <c r="AG14" s="322" t="inlineStr">
        <is>
          <t/>
        </is>
      </c>
      <c r="AH14" s="322" t="inlineStr">
        <is>
          <t/>
        </is>
      </c>
      <c r="AI14" s="322" t="inlineStr">
        <is>
          <t/>
        </is>
      </c>
      <c r="AJ14" s="322" t="inlineStr">
        <is>
          <t/>
        </is>
      </c>
      <c r="AK14">
        <v>5</v>
      </c>
      <c r="AL14" s="319" t="inlineStr">
        <is>
          <t/>
        </is>
      </c>
      <c r="AM14" s="319" t="inlineStr">
        <is>
          <t/>
        </is>
      </c>
      <c r="AN14" s="321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WAH</t>
        </is>
      </c>
      <c r="B15" t="inlineStr">
        <is>
          <t>ATL</t>
        </is>
      </c>
      <c r="C15" t="inlineStr">
        <is>
          <t>CP</t>
        </is>
      </c>
      <c r="D15" t="inlineStr">
        <is>
          <t>S Tomé e Príncipe</t>
        </is>
      </c>
      <c r="E15" t="inlineStr">
        <is>
          <t>PS</t>
        </is>
      </c>
      <c r="F15" t="inlineStr">
        <is>
          <t>t1</t>
        </is>
      </c>
      <c r="G15" s="322" t="inlineStr">
        <is>
          <t/>
        </is>
      </c>
      <c r="H15" s="322" t="inlineStr">
        <is>
          <t/>
        </is>
      </c>
      <c r="I15" s="322" t="inlineStr">
        <is>
          <t/>
        </is>
      </c>
      <c r="J15" s="322" t="inlineStr">
        <is>
          <t/>
        </is>
      </c>
      <c r="K15" s="322" t="inlineStr">
        <is>
          <t/>
        </is>
      </c>
      <c r="L15" s="322" t="inlineStr">
        <is>
          <t/>
        </is>
      </c>
      <c r="M15" s="322">
        <v>52</v>
      </c>
      <c r="N15" s="322">
        <v>52</v>
      </c>
      <c r="O15" s="322">
        <v>52</v>
      </c>
      <c r="P15" s="322">
        <v>52</v>
      </c>
      <c r="Q15" s="322">
        <v>94.1</v>
      </c>
      <c r="R15" s="322">
        <v>87.7</v>
      </c>
      <c r="S15" s="322">
        <v>76.4</v>
      </c>
      <c r="T15" s="322" t="inlineStr">
        <is>
          <t/>
        </is>
      </c>
      <c r="U15" s="322">
        <v>131</v>
      </c>
      <c r="V15" s="322">
        <v>235</v>
      </c>
      <c r="W15" s="322">
        <v>241</v>
      </c>
      <c r="X15" s="322">
        <v>247.2</v>
      </c>
      <c r="Y15" s="322">
        <v>253.5</v>
      </c>
      <c r="Z15" s="322">
        <v>259.9</v>
      </c>
      <c r="AA15" s="322">
        <v>266.462</v>
      </c>
      <c r="AB15" s="322">
        <v>100.2</v>
      </c>
      <c r="AC15" s="322">
        <v>70.2</v>
      </c>
      <c r="AD15" s="322">
        <v>172</v>
      </c>
      <c r="AE15" s="322">
        <v>1.28</v>
      </c>
      <c r="AF15" s="322">
        <v>157.338</v>
      </c>
      <c r="AG15" s="322">
        <v>8.021</v>
      </c>
      <c r="AH15" s="322">
        <v>101.877</v>
      </c>
      <c r="AI15" s="322">
        <v>60.302</v>
      </c>
      <c r="AJ15" s="322">
        <v>56.733</v>
      </c>
      <c r="AK15">
        <v>6</v>
      </c>
      <c r="AL15" s="319">
        <v>2.47</v>
      </c>
      <c r="AM15" s="319">
        <v>67.04</v>
      </c>
      <c r="AN15" s="321">
        <v>2828.214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WAH</t>
        </is>
      </c>
      <c r="B16" t="inlineStr">
        <is>
          <t>ATL</t>
        </is>
      </c>
      <c r="C16" t="inlineStr">
        <is>
          <t>CP</t>
        </is>
      </c>
      <c r="D16" t="inlineStr">
        <is>
          <t>S Tomé e Príncipe</t>
        </is>
      </c>
      <c r="E16" t="inlineStr">
        <is>
          <t>PS</t>
        </is>
      </c>
      <c r="F16" t="inlineStr">
        <is>
          <t>t2</t>
        </is>
      </c>
      <c r="G16" s="322" t="inlineStr">
        <is>
          <t/>
        </is>
      </c>
      <c r="H16" s="322" t="inlineStr">
        <is>
          <t/>
        </is>
      </c>
      <c r="I16" s="322" t="inlineStr">
        <is>
          <t/>
        </is>
      </c>
      <c r="J16" s="322" t="inlineStr">
        <is>
          <t/>
        </is>
      </c>
      <c r="K16" s="322" t="inlineStr">
        <is>
          <t/>
        </is>
      </c>
      <c r="L16" s="322" t="inlineStr">
        <is>
          <t/>
        </is>
      </c>
      <c r="M16" s="322" t="inlineStr">
        <is>
          <t>-1</t>
        </is>
      </c>
      <c r="N16" s="322" t="inlineStr">
        <is>
          <t>-1</t>
        </is>
      </c>
      <c r="O16" s="322" t="inlineStr">
        <is>
          <t>-1</t>
        </is>
      </c>
      <c r="P16" s="322" t="inlineStr">
        <is>
          <t>-1</t>
        </is>
      </c>
      <c r="Q16" s="322" t="inlineStr">
        <is>
          <t>-1</t>
        </is>
      </c>
      <c r="R16" s="322" t="inlineStr">
        <is>
          <t>-1</t>
        </is>
      </c>
      <c r="S16" s="322" t="inlineStr">
        <is>
          <t>-1</t>
        </is>
      </c>
      <c r="T16" s="322" t="inlineStr">
        <is>
          <t/>
        </is>
      </c>
      <c r="U16" s="322" t="inlineStr">
        <is>
          <t>-1</t>
        </is>
      </c>
      <c r="V16" s="322" t="inlineStr">
        <is>
          <t>-1</t>
        </is>
      </c>
      <c r="W16" s="322" t="inlineStr">
        <is>
          <t>-1</t>
        </is>
      </c>
      <c r="X16" s="322" t="inlineStr">
        <is>
          <t>-1</t>
        </is>
      </c>
      <c r="Y16" s="322" t="inlineStr">
        <is>
          <t>-1</t>
        </is>
      </c>
      <c r="Z16" s="322" t="inlineStr">
        <is>
          <t>-1</t>
        </is>
      </c>
      <c r="AA16" s="322" t="inlineStr">
        <is>
          <t>-1</t>
        </is>
      </c>
      <c r="AB16" s="322" t="inlineStr">
        <is>
          <t>-1</t>
        </is>
      </c>
      <c r="AC16" s="322" t="inlineStr">
        <is>
          <t>-1</t>
        </is>
      </c>
      <c r="AD16" s="322" t="inlineStr">
        <is>
          <t>-1</t>
        </is>
      </c>
      <c r="AE16" s="322" t="inlineStr">
        <is>
          <t>-1</t>
        </is>
      </c>
      <c r="AF16" s="322" t="inlineStr">
        <is>
          <t>-1</t>
        </is>
      </c>
      <c r="AG16" s="322" t="inlineStr">
        <is>
          <t>-1</t>
        </is>
      </c>
      <c r="AH16" s="322" t="inlineStr">
        <is>
          <t>-1</t>
        </is>
      </c>
      <c r="AI16" s="322" t="inlineStr">
        <is>
          <t>-1</t>
        </is>
      </c>
      <c r="AJ16" s="322" t="inlineStr">
        <is>
          <t>-1</t>
        </is>
      </c>
      <c r="AK16">
        <v>6</v>
      </c>
      <c r="AL16" s="319" t="inlineStr">
        <is>
          <t/>
        </is>
      </c>
      <c r="AM16" s="319" t="inlineStr">
        <is>
          <t/>
        </is>
      </c>
      <c r="AN16" s="321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WAH</t>
        </is>
      </c>
      <c r="B17" t="inlineStr">
        <is>
          <t>ATL</t>
        </is>
      </c>
      <c r="C17" t="inlineStr">
        <is>
          <t>CP</t>
        </is>
      </c>
      <c r="D17" t="inlineStr">
        <is>
          <t>Venezuela</t>
        </is>
      </c>
      <c r="E17" t="inlineStr">
        <is>
          <t>UN</t>
        </is>
      </c>
      <c r="F17" t="inlineStr">
        <is>
          <t>t1</t>
        </is>
      </c>
      <c r="G17" s="322">
        <v>538</v>
      </c>
      <c r="H17" s="322">
        <v>538</v>
      </c>
      <c r="I17" s="322">
        <v>479</v>
      </c>
      <c r="J17" s="322">
        <v>479</v>
      </c>
      <c r="K17" s="322">
        <v>340</v>
      </c>
      <c r="L17" s="322">
        <v>448</v>
      </c>
      <c r="M17" s="322" t="inlineStr">
        <is>
          <t/>
        </is>
      </c>
      <c r="N17" s="322" t="inlineStr">
        <is>
          <t/>
        </is>
      </c>
      <c r="O17" s="322" t="inlineStr">
        <is>
          <t/>
        </is>
      </c>
      <c r="P17" s="322" t="inlineStr">
        <is>
          <t/>
        </is>
      </c>
      <c r="Q17" s="322" t="inlineStr">
        <is>
          <t/>
        </is>
      </c>
      <c r="R17" s="322" t="inlineStr">
        <is>
          <t/>
        </is>
      </c>
      <c r="S17" s="322" t="inlineStr">
        <is>
          <t/>
        </is>
      </c>
      <c r="T17" s="322" t="inlineStr">
        <is>
          <t/>
        </is>
      </c>
      <c r="U17" s="322" t="inlineStr">
        <is>
          <t/>
        </is>
      </c>
      <c r="V17" s="322" t="inlineStr">
        <is>
          <t/>
        </is>
      </c>
      <c r="W17" s="322" t="inlineStr">
        <is>
          <t/>
        </is>
      </c>
      <c r="X17" s="322" t="inlineStr">
        <is>
          <t/>
        </is>
      </c>
      <c r="Y17" s="322" t="inlineStr">
        <is>
          <t/>
        </is>
      </c>
      <c r="Z17" s="322" t="inlineStr">
        <is>
          <t/>
        </is>
      </c>
      <c r="AA17" s="322" t="inlineStr">
        <is>
          <t/>
        </is>
      </c>
      <c r="AB17" s="322" t="inlineStr">
        <is>
          <t/>
        </is>
      </c>
      <c r="AC17" s="322" t="inlineStr">
        <is>
          <t/>
        </is>
      </c>
      <c r="AD17" s="322" t="inlineStr">
        <is>
          <t/>
        </is>
      </c>
      <c r="AE17" s="322" t="inlineStr">
        <is>
          <t/>
        </is>
      </c>
      <c r="AF17" s="322" t="inlineStr">
        <is>
          <t/>
        </is>
      </c>
      <c r="AG17" s="322" t="inlineStr">
        <is>
          <t/>
        </is>
      </c>
      <c r="AH17" s="322" t="inlineStr">
        <is>
          <t/>
        </is>
      </c>
      <c r="AI17" s="322" t="inlineStr">
        <is>
          <t/>
        </is>
      </c>
      <c r="AJ17" s="322" t="inlineStr">
        <is>
          <t/>
        </is>
      </c>
      <c r="AK17">
        <v>7</v>
      </c>
      <c r="AL17" s="319">
        <v>2.47</v>
      </c>
      <c r="AM17" s="319">
        <v>69.5</v>
      </c>
      <c r="AN17" s="321">
        <v>2822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WAH</t>
        </is>
      </c>
      <c r="B18" t="inlineStr">
        <is>
          <t>ATL</t>
        </is>
      </c>
      <c r="C18" t="inlineStr">
        <is>
          <t>CP</t>
        </is>
      </c>
      <c r="D18" t="inlineStr">
        <is>
          <t>Venezuela</t>
        </is>
      </c>
      <c r="E18" t="inlineStr">
        <is>
          <t>UN</t>
        </is>
      </c>
      <c r="F18" t="inlineStr">
        <is>
          <t>t2</t>
        </is>
      </c>
      <c r="G18" s="322" t="inlineStr">
        <is>
          <t>-1</t>
        </is>
      </c>
      <c r="H18" s="322" t="inlineStr">
        <is>
          <t>-1</t>
        </is>
      </c>
      <c r="I18" s="322" t="inlineStr">
        <is>
          <t>-1</t>
        </is>
      </c>
      <c r="J18" s="322" t="inlineStr">
        <is>
          <t>-1</t>
        </is>
      </c>
      <c r="K18" s="322" t="inlineStr">
        <is>
          <t>-1</t>
        </is>
      </c>
      <c r="L18" s="322" t="inlineStr">
        <is>
          <t>-1</t>
        </is>
      </c>
      <c r="M18" s="322" t="inlineStr">
        <is>
          <t/>
        </is>
      </c>
      <c r="N18" s="322" t="inlineStr">
        <is>
          <t/>
        </is>
      </c>
      <c r="O18" s="322" t="inlineStr">
        <is>
          <t/>
        </is>
      </c>
      <c r="P18" s="322" t="inlineStr">
        <is>
          <t/>
        </is>
      </c>
      <c r="Q18" s="322" t="inlineStr">
        <is>
          <t/>
        </is>
      </c>
      <c r="R18" s="322" t="inlineStr">
        <is>
          <t/>
        </is>
      </c>
      <c r="S18" s="322" t="inlineStr">
        <is>
          <t/>
        </is>
      </c>
      <c r="T18" s="322" t="inlineStr">
        <is>
          <t/>
        </is>
      </c>
      <c r="U18" s="322" t="inlineStr">
        <is>
          <t/>
        </is>
      </c>
      <c r="V18" s="322" t="inlineStr">
        <is>
          <t/>
        </is>
      </c>
      <c r="W18" s="322" t="inlineStr">
        <is>
          <t/>
        </is>
      </c>
      <c r="X18" s="322" t="inlineStr">
        <is>
          <t/>
        </is>
      </c>
      <c r="Y18" s="322" t="inlineStr">
        <is>
          <t/>
        </is>
      </c>
      <c r="Z18" s="322" t="inlineStr">
        <is>
          <t/>
        </is>
      </c>
      <c r="AA18" s="322" t="inlineStr">
        <is>
          <t/>
        </is>
      </c>
      <c r="AB18" s="322" t="inlineStr">
        <is>
          <t/>
        </is>
      </c>
      <c r="AC18" s="322" t="inlineStr">
        <is>
          <t/>
        </is>
      </c>
      <c r="AD18" s="322" t="inlineStr">
        <is>
          <t/>
        </is>
      </c>
      <c r="AE18" s="322" t="inlineStr">
        <is>
          <t/>
        </is>
      </c>
      <c r="AF18" s="322" t="inlineStr">
        <is>
          <t/>
        </is>
      </c>
      <c r="AG18" s="322" t="inlineStr">
        <is>
          <t/>
        </is>
      </c>
      <c r="AH18" s="322" t="inlineStr">
        <is>
          <t/>
        </is>
      </c>
      <c r="AI18" s="322" t="inlineStr">
        <is>
          <t/>
        </is>
      </c>
      <c r="AJ18" s="322" t="inlineStr">
        <is>
          <t/>
        </is>
      </c>
      <c r="AK18">
        <v>7</v>
      </c>
      <c r="AL18" s="319" t="inlineStr">
        <is>
          <t/>
        </is>
      </c>
      <c r="AM18" s="319" t="inlineStr">
        <is>
          <t/>
        </is>
      </c>
      <c r="AN18" s="321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WAH</t>
        </is>
      </c>
      <c r="B19" t="inlineStr">
        <is>
          <t>ATL</t>
        </is>
      </c>
      <c r="C19" t="inlineStr">
        <is>
          <t>NCO</t>
        </is>
      </c>
      <c r="D19" t="inlineStr">
        <is>
          <t>Sta Lucia</t>
        </is>
      </c>
      <c r="E19" t="inlineStr">
        <is>
          <t>TR</t>
        </is>
      </c>
      <c r="F19" t="inlineStr">
        <is>
          <t>t1</t>
        </is>
      </c>
      <c r="G19" s="322" t="inlineStr">
        <is>
          <t/>
        </is>
      </c>
      <c r="H19" s="322" t="inlineStr">
        <is>
          <t/>
        </is>
      </c>
      <c r="I19" s="322" t="inlineStr">
        <is>
          <t/>
        </is>
      </c>
      <c r="J19" s="322" t="inlineStr">
        <is>
          <t/>
        </is>
      </c>
      <c r="K19" s="322" t="inlineStr">
        <is>
          <t/>
        </is>
      </c>
      <c r="L19" s="322" t="inlineStr">
        <is>
          <t/>
        </is>
      </c>
      <c r="M19" s="322" t="inlineStr">
        <is>
          <t/>
        </is>
      </c>
      <c r="N19" s="322" t="inlineStr">
        <is>
          <t/>
        </is>
      </c>
      <c r="O19" s="322">
        <v>217.2</v>
      </c>
      <c r="P19" s="322">
        <v>169.382</v>
      </c>
      <c r="Q19" s="322">
        <v>238</v>
      </c>
      <c r="R19" s="322">
        <v>168.656</v>
      </c>
      <c r="S19" s="322">
        <v>187.1</v>
      </c>
      <c r="T19" s="322" t="inlineStr">
        <is>
          <t/>
        </is>
      </c>
      <c r="U19" s="322">
        <v>171.427</v>
      </c>
      <c r="V19" s="322">
        <v>195.208</v>
      </c>
      <c r="W19" s="322">
        <v>198.627</v>
      </c>
      <c r="X19" s="322" t="inlineStr">
        <is>
          <t/>
        </is>
      </c>
      <c r="Y19" s="322" t="inlineStr">
        <is>
          <t/>
        </is>
      </c>
      <c r="Z19" s="322">
        <v>148.478</v>
      </c>
      <c r="AA19" s="322">
        <v>155.497</v>
      </c>
      <c r="AB19" s="322">
        <v>86.958</v>
      </c>
      <c r="AC19" s="322">
        <v>146.592</v>
      </c>
      <c r="AD19" s="322">
        <v>109.78</v>
      </c>
      <c r="AE19" s="322" t="inlineStr">
        <is>
          <t/>
        </is>
      </c>
      <c r="AF19" s="322">
        <v>126.635</v>
      </c>
      <c r="AG19" s="322">
        <v>69.939</v>
      </c>
      <c r="AH19" s="322">
        <v>76.956</v>
      </c>
      <c r="AI19" s="322">
        <v>70.807</v>
      </c>
      <c r="AJ19" s="322">
        <v>58.142</v>
      </c>
      <c r="AK19">
        <v>8</v>
      </c>
      <c r="AL19" s="319">
        <v>2.27</v>
      </c>
      <c r="AM19" s="319">
        <v>71.77</v>
      </c>
      <c r="AN19" s="321">
        <v>2595.385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WAH</t>
        </is>
      </c>
      <c r="B20" t="inlineStr">
        <is>
          <t>ATL</t>
        </is>
      </c>
      <c r="C20" t="inlineStr">
        <is>
          <t>NCO</t>
        </is>
      </c>
      <c r="D20" t="inlineStr">
        <is>
          <t>Sta Lucia</t>
        </is>
      </c>
      <c r="E20" t="inlineStr">
        <is>
          <t>TR</t>
        </is>
      </c>
      <c r="F20" t="inlineStr">
        <is>
          <t>t2</t>
        </is>
      </c>
      <c r="G20" s="322" t="inlineStr">
        <is>
          <t/>
        </is>
      </c>
      <c r="H20" s="322" t="inlineStr">
        <is>
          <t/>
        </is>
      </c>
      <c r="I20" s="322" t="inlineStr">
        <is>
          <t/>
        </is>
      </c>
      <c r="J20" s="322" t="inlineStr">
        <is>
          <t/>
        </is>
      </c>
      <c r="K20" s="322" t="inlineStr">
        <is>
          <t/>
        </is>
      </c>
      <c r="L20" s="322" t="inlineStr">
        <is>
          <t/>
        </is>
      </c>
      <c r="M20" s="322" t="inlineStr">
        <is>
          <t/>
        </is>
      </c>
      <c r="N20" s="322" t="inlineStr">
        <is>
          <t/>
        </is>
      </c>
      <c r="O20" s="322" t="inlineStr">
        <is>
          <t>-1</t>
        </is>
      </c>
      <c r="P20" s="322" t="inlineStr">
        <is>
          <t>-1</t>
        </is>
      </c>
      <c r="Q20" s="322" t="inlineStr">
        <is>
          <t>-1</t>
        </is>
      </c>
      <c r="R20" s="322" t="inlineStr">
        <is>
          <t>-1</t>
        </is>
      </c>
      <c r="S20" s="322" t="inlineStr">
        <is>
          <t>-1</t>
        </is>
      </c>
      <c r="T20" s="322" t="inlineStr">
        <is>
          <t/>
        </is>
      </c>
      <c r="U20" s="322" t="inlineStr">
        <is>
          <t>-1</t>
        </is>
      </c>
      <c r="V20" s="322" t="inlineStr">
        <is>
          <t>-1</t>
        </is>
      </c>
      <c r="W20" s="322" t="inlineStr">
        <is>
          <t>-1</t>
        </is>
      </c>
      <c r="X20" s="322" t="inlineStr">
        <is>
          <t/>
        </is>
      </c>
      <c r="Y20" s="322" t="inlineStr">
        <is>
          <t/>
        </is>
      </c>
      <c r="Z20" s="322" t="inlineStr">
        <is>
          <t>-1</t>
        </is>
      </c>
      <c r="AA20" s="322" t="inlineStr">
        <is>
          <t>-1</t>
        </is>
      </c>
      <c r="AB20" s="322" t="inlineStr">
        <is>
          <t>-1</t>
        </is>
      </c>
      <c r="AC20" s="322" t="inlineStr">
        <is>
          <t>-1</t>
        </is>
      </c>
      <c r="AD20" s="322" t="inlineStr">
        <is>
          <t>-1</t>
        </is>
      </c>
      <c r="AE20" s="322" t="inlineStr">
        <is>
          <t/>
        </is>
      </c>
      <c r="AF20" s="322" t="inlineStr">
        <is>
          <t>-1</t>
        </is>
      </c>
      <c r="AG20" s="322" t="inlineStr">
        <is>
          <t>-1</t>
        </is>
      </c>
      <c r="AH20" s="322" t="inlineStr">
        <is>
          <t>-1</t>
        </is>
      </c>
      <c r="AI20" s="322" t="inlineStr">
        <is>
          <t>-1</t>
        </is>
      </c>
      <c r="AJ20" s="322" t="inlineStr">
        <is>
          <t>-1</t>
        </is>
      </c>
      <c r="AK20">
        <v>8</v>
      </c>
      <c r="AL20" s="319" t="inlineStr">
        <is>
          <t/>
        </is>
      </c>
      <c r="AM20" s="319" t="inlineStr">
        <is>
          <t/>
        </is>
      </c>
      <c r="AN20" s="321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WAH</t>
        </is>
      </c>
      <c r="B21" t="inlineStr">
        <is>
          <t>ATL</t>
        </is>
      </c>
      <c r="C21" t="inlineStr">
        <is>
          <t>CP</t>
        </is>
      </c>
      <c r="D21" t="inlineStr">
        <is>
          <t>Brazil</t>
        </is>
      </c>
      <c r="E21" t="inlineStr">
        <is>
          <t>LL</t>
        </is>
      </c>
      <c r="F21" t="inlineStr">
        <is>
          <t>t1</t>
        </is>
      </c>
      <c r="G21" s="322">
        <v>3.2</v>
      </c>
      <c r="H21" s="322" t="inlineStr">
        <is>
          <t/>
        </is>
      </c>
      <c r="I21" s="322">
        <v>2.3</v>
      </c>
      <c r="J21" s="322">
        <v>22</v>
      </c>
      <c r="K21" s="322">
        <v>40.2</v>
      </c>
      <c r="L21" s="322" t="inlineStr">
        <is>
          <t/>
        </is>
      </c>
      <c r="M21" s="322" t="inlineStr">
        <is>
          <t/>
        </is>
      </c>
      <c r="N21" s="322" t="inlineStr">
        <is>
          <t/>
        </is>
      </c>
      <c r="O21" s="322">
        <v>0.159</v>
      </c>
      <c r="P21" s="322">
        <v>355.204</v>
      </c>
      <c r="Q21" s="322">
        <v>174.775</v>
      </c>
      <c r="R21" s="322">
        <v>447.315</v>
      </c>
      <c r="S21" s="322">
        <v>49.653</v>
      </c>
      <c r="T21" s="322">
        <v>6.044</v>
      </c>
      <c r="U21" s="322">
        <v>26.092</v>
      </c>
      <c r="V21" s="322">
        <v>19.487</v>
      </c>
      <c r="W21" s="322">
        <v>19.331</v>
      </c>
      <c r="X21" s="322">
        <v>48.005</v>
      </c>
      <c r="Y21" s="322">
        <v>50.617</v>
      </c>
      <c r="Z21" s="322">
        <v>224.561</v>
      </c>
      <c r="AA21" s="322">
        <v>109.589</v>
      </c>
      <c r="AB21" s="322">
        <v>259.951</v>
      </c>
      <c r="AC21" s="322">
        <v>202.814</v>
      </c>
      <c r="AD21" s="322">
        <v>127.465</v>
      </c>
      <c r="AE21" s="322">
        <v>147.949</v>
      </c>
      <c r="AF21" s="322">
        <v>23.49</v>
      </c>
      <c r="AG21" s="322">
        <v>56.843</v>
      </c>
      <c r="AH21" s="322">
        <v>21.204</v>
      </c>
      <c r="AI21" s="322">
        <v>3</v>
      </c>
      <c r="AJ21" s="322">
        <v>65</v>
      </c>
      <c r="AK21">
        <v>9</v>
      </c>
      <c r="AL21" s="319">
        <v>2.19</v>
      </c>
      <c r="AM21" s="319">
        <v>73.96</v>
      </c>
      <c r="AN21" s="321">
        <v>2506.251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WAH</t>
        </is>
      </c>
      <c r="B22" t="inlineStr">
        <is>
          <t>ATL</t>
        </is>
      </c>
      <c r="C22" t="inlineStr">
        <is>
          <t>CP</t>
        </is>
      </c>
      <c r="D22" t="inlineStr">
        <is>
          <t>Brazil</t>
        </is>
      </c>
      <c r="E22" t="inlineStr">
        <is>
          <t>LL</t>
        </is>
      </c>
      <c r="F22" t="inlineStr">
        <is>
          <t>t2</t>
        </is>
      </c>
      <c r="G22" s="322" t="inlineStr">
        <is>
          <t>a</t>
        </is>
      </c>
      <c r="H22" s="322" t="inlineStr">
        <is>
          <t>a</t>
        </is>
      </c>
      <c r="I22" s="322" t="inlineStr">
        <is>
          <t>a</t>
        </is>
      </c>
      <c r="J22" s="322" t="inlineStr">
        <is>
          <t>-1</t>
        </is>
      </c>
      <c r="K22" s="322" t="inlineStr">
        <is>
          <t>a</t>
        </is>
      </c>
      <c r="L22" s="322" t="inlineStr">
        <is>
          <t/>
        </is>
      </c>
      <c r="M22" s="322" t="inlineStr">
        <is>
          <t/>
        </is>
      </c>
      <c r="N22" s="322" t="inlineStr">
        <is>
          <t/>
        </is>
      </c>
      <c r="O22" s="322" t="inlineStr">
        <is>
          <t>-1</t>
        </is>
      </c>
      <c r="P22" s="322" t="inlineStr">
        <is>
          <t>a</t>
        </is>
      </c>
      <c r="Q22" s="322" t="inlineStr">
        <is>
          <t>a</t>
        </is>
      </c>
      <c r="R22" s="322" t="inlineStr">
        <is>
          <t>a</t>
        </is>
      </c>
      <c r="S22" s="322" t="inlineStr">
        <is>
          <t>a</t>
        </is>
      </c>
      <c r="T22" s="322" t="inlineStr">
        <is>
          <t>a</t>
        </is>
      </c>
      <c r="U22" s="322" t="inlineStr">
        <is>
          <t>a</t>
        </is>
      </c>
      <c r="V22" s="322" t="inlineStr">
        <is>
          <t>a</t>
        </is>
      </c>
      <c r="W22" s="322" t="inlineStr">
        <is>
          <t>a</t>
        </is>
      </c>
      <c r="X22" s="322" t="inlineStr">
        <is>
          <t>a</t>
        </is>
      </c>
      <c r="Y22" s="322" t="inlineStr">
        <is>
          <t>a</t>
        </is>
      </c>
      <c r="Z22" s="322" t="inlineStr">
        <is>
          <t>a</t>
        </is>
      </c>
      <c r="AA22" s="322" t="inlineStr">
        <is>
          <t>a</t>
        </is>
      </c>
      <c r="AB22" s="322" t="inlineStr">
        <is>
          <t>a</t>
        </is>
      </c>
      <c r="AC22" s="322" t="inlineStr">
        <is>
          <t>a</t>
        </is>
      </c>
      <c r="AD22" s="322" t="inlineStr">
        <is>
          <t>a</t>
        </is>
      </c>
      <c r="AE22" s="322" t="inlineStr">
        <is>
          <t>a</t>
        </is>
      </c>
      <c r="AF22" s="322" t="inlineStr">
        <is>
          <t>a</t>
        </is>
      </c>
      <c r="AG22" s="322" t="inlineStr">
        <is>
          <t>a</t>
        </is>
      </c>
      <c r="AH22" s="322" t="inlineStr">
        <is>
          <t>a</t>
        </is>
      </c>
      <c r="AI22" s="322" t="inlineStr">
        <is>
          <t>a</t>
        </is>
      </c>
      <c r="AJ22" s="322" t="inlineStr">
        <is>
          <t>a</t>
        </is>
      </c>
      <c r="AK22">
        <v>9</v>
      </c>
      <c r="AL22" s="319" t="inlineStr">
        <is>
          <t/>
        </is>
      </c>
      <c r="AM22" s="319" t="inlineStr">
        <is>
          <t/>
        </is>
      </c>
      <c r="AN22" s="321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WAH</t>
        </is>
      </c>
      <c r="B23" t="inlineStr">
        <is>
          <t>ATL</t>
        </is>
      </c>
      <c r="C23" t="inlineStr">
        <is>
          <t>CP</t>
        </is>
      </c>
      <c r="D23" t="inlineStr">
        <is>
          <t>Cape Verde</t>
        </is>
      </c>
      <c r="E23" t="inlineStr">
        <is>
          <t>TR</t>
        </is>
      </c>
      <c r="F23" t="inlineStr">
        <is>
          <t>t1</t>
        </is>
      </c>
      <c r="G23" s="322">
        <v>299</v>
      </c>
      <c r="H23" s="322">
        <v>370</v>
      </c>
      <c r="I23" s="322">
        <v>473</v>
      </c>
      <c r="J23" s="322">
        <v>517</v>
      </c>
      <c r="K23" s="322">
        <v>330</v>
      </c>
      <c r="L23" s="322">
        <v>499</v>
      </c>
      <c r="M23" s="322" t="inlineStr">
        <is>
          <t/>
        </is>
      </c>
      <c r="N23" s="322" t="inlineStr">
        <is>
          <t/>
        </is>
      </c>
      <c r="O23" s="322" t="inlineStr">
        <is>
          <t/>
        </is>
      </c>
      <c r="P23" s="322" t="inlineStr">
        <is>
          <t/>
        </is>
      </c>
      <c r="Q23" s="322" t="inlineStr">
        <is>
          <t/>
        </is>
      </c>
      <c r="R23" s="322" t="inlineStr">
        <is>
          <t/>
        </is>
      </c>
      <c r="S23" s="322" t="inlineStr">
        <is>
          <t/>
        </is>
      </c>
      <c r="T23" s="322" t="inlineStr">
        <is>
          <t/>
        </is>
      </c>
      <c r="U23" s="322" t="inlineStr">
        <is>
          <t/>
        </is>
      </c>
      <c r="V23" s="322" t="inlineStr">
        <is>
          <t/>
        </is>
      </c>
      <c r="W23" s="322" t="inlineStr">
        <is>
          <t/>
        </is>
      </c>
      <c r="X23" s="322" t="inlineStr">
        <is>
          <t/>
        </is>
      </c>
      <c r="Y23" s="322" t="inlineStr">
        <is>
          <t/>
        </is>
      </c>
      <c r="Z23" s="322" t="inlineStr">
        <is>
          <t/>
        </is>
      </c>
      <c r="AA23" s="322" t="inlineStr">
        <is>
          <t/>
        </is>
      </c>
      <c r="AB23" s="322" t="inlineStr">
        <is>
          <t/>
        </is>
      </c>
      <c r="AC23" s="322" t="inlineStr">
        <is>
          <t/>
        </is>
      </c>
      <c r="AD23" s="322" t="inlineStr">
        <is>
          <t/>
        </is>
      </c>
      <c r="AE23" s="322" t="inlineStr">
        <is>
          <t/>
        </is>
      </c>
      <c r="AF23" s="322" t="inlineStr">
        <is>
          <t/>
        </is>
      </c>
      <c r="AG23" s="322" t="inlineStr">
        <is>
          <t/>
        </is>
      </c>
      <c r="AH23" s="322" t="inlineStr">
        <is>
          <t/>
        </is>
      </c>
      <c r="AI23" s="322" t="inlineStr">
        <is>
          <t/>
        </is>
      </c>
      <c r="AJ23" s="322" t="inlineStr">
        <is>
          <t/>
        </is>
      </c>
      <c r="AK23">
        <v>10</v>
      </c>
      <c r="AL23" s="319">
        <v>2.17</v>
      </c>
      <c r="AM23" s="319">
        <v>76.14</v>
      </c>
      <c r="AN23" s="321">
        <v>2488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WAH</t>
        </is>
      </c>
      <c r="B24" t="inlineStr">
        <is>
          <t>ATL</t>
        </is>
      </c>
      <c r="C24" t="inlineStr">
        <is>
          <t>CP</t>
        </is>
      </c>
      <c r="D24" t="inlineStr">
        <is>
          <t>Cape Verde</t>
        </is>
      </c>
      <c r="E24" t="inlineStr">
        <is>
          <t>TR</t>
        </is>
      </c>
      <c r="F24" t="inlineStr">
        <is>
          <t>t2</t>
        </is>
      </c>
      <c r="G24" s="322" t="inlineStr">
        <is>
          <t>-1</t>
        </is>
      </c>
      <c r="H24" s="322" t="inlineStr">
        <is>
          <t>-1</t>
        </is>
      </c>
      <c r="I24" s="322" t="inlineStr">
        <is>
          <t>-1</t>
        </is>
      </c>
      <c r="J24" s="322" t="inlineStr">
        <is>
          <t>-1</t>
        </is>
      </c>
      <c r="K24" s="322" t="inlineStr">
        <is>
          <t>-1</t>
        </is>
      </c>
      <c r="L24" s="322" t="inlineStr">
        <is>
          <t>-1</t>
        </is>
      </c>
      <c r="M24" s="322" t="inlineStr">
        <is>
          <t/>
        </is>
      </c>
      <c r="N24" s="322" t="inlineStr">
        <is>
          <t/>
        </is>
      </c>
      <c r="O24" s="322" t="inlineStr">
        <is>
          <t/>
        </is>
      </c>
      <c r="P24" s="322" t="inlineStr">
        <is>
          <t/>
        </is>
      </c>
      <c r="Q24" s="322" t="inlineStr">
        <is>
          <t/>
        </is>
      </c>
      <c r="R24" s="322" t="inlineStr">
        <is>
          <t/>
        </is>
      </c>
      <c r="S24" s="322" t="inlineStr">
        <is>
          <t/>
        </is>
      </c>
      <c r="T24" s="322" t="inlineStr">
        <is>
          <t/>
        </is>
      </c>
      <c r="U24" s="322" t="inlineStr">
        <is>
          <t/>
        </is>
      </c>
      <c r="V24" s="322" t="inlineStr">
        <is>
          <t/>
        </is>
      </c>
      <c r="W24" s="322" t="inlineStr">
        <is>
          <t/>
        </is>
      </c>
      <c r="X24" s="322" t="inlineStr">
        <is>
          <t/>
        </is>
      </c>
      <c r="Y24" s="322" t="inlineStr">
        <is>
          <t/>
        </is>
      </c>
      <c r="Z24" s="322" t="inlineStr">
        <is>
          <t/>
        </is>
      </c>
      <c r="AA24" s="322" t="inlineStr">
        <is>
          <t/>
        </is>
      </c>
      <c r="AB24" s="322" t="inlineStr">
        <is>
          <t/>
        </is>
      </c>
      <c r="AC24" s="322" t="inlineStr">
        <is>
          <t/>
        </is>
      </c>
      <c r="AD24" s="322" t="inlineStr">
        <is>
          <t/>
        </is>
      </c>
      <c r="AE24" s="322" t="inlineStr">
        <is>
          <t/>
        </is>
      </c>
      <c r="AF24" s="322" t="inlineStr">
        <is>
          <t/>
        </is>
      </c>
      <c r="AG24" s="322" t="inlineStr">
        <is>
          <t/>
        </is>
      </c>
      <c r="AH24" s="322" t="inlineStr">
        <is>
          <t/>
        </is>
      </c>
      <c r="AI24" s="322" t="inlineStr">
        <is>
          <t/>
        </is>
      </c>
      <c r="AJ24" s="322" t="inlineStr">
        <is>
          <t/>
        </is>
      </c>
      <c r="AK24">
        <v>10</v>
      </c>
      <c r="AL24" s="319" t="inlineStr">
        <is>
          <t/>
        </is>
      </c>
      <c r="AM24" s="319" t="inlineStr">
        <is>
          <t/>
        </is>
      </c>
      <c r="AN24" s="321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WAH</t>
        </is>
      </c>
      <c r="B25" t="inlineStr">
        <is>
          <t>ATL</t>
        </is>
      </c>
      <c r="C25" t="inlineStr">
        <is>
          <t>CP</t>
        </is>
      </c>
      <c r="D25" t="inlineStr">
        <is>
          <t>Curaçao</t>
        </is>
      </c>
      <c r="E25" t="inlineStr">
        <is>
          <t>UN</t>
        </is>
      </c>
      <c r="F25" t="inlineStr">
        <is>
          <t>t1</t>
        </is>
      </c>
      <c r="G25" s="322">
        <v>250</v>
      </c>
      <c r="H25" s="322">
        <v>230</v>
      </c>
      <c r="I25" s="322">
        <v>230</v>
      </c>
      <c r="J25" s="322">
        <v>230</v>
      </c>
      <c r="K25" s="322">
        <v>230</v>
      </c>
      <c r="L25" s="322">
        <v>230</v>
      </c>
      <c r="M25" s="322">
        <v>230</v>
      </c>
      <c r="N25" s="322">
        <v>230</v>
      </c>
      <c r="O25" s="322">
        <v>230</v>
      </c>
      <c r="P25" s="322" t="inlineStr">
        <is>
          <t/>
        </is>
      </c>
      <c r="Q25" s="322" t="inlineStr">
        <is>
          <t/>
        </is>
      </c>
      <c r="R25" s="322" t="inlineStr">
        <is>
          <t/>
        </is>
      </c>
      <c r="S25" s="322" t="inlineStr">
        <is>
          <t/>
        </is>
      </c>
      <c r="T25" s="322" t="inlineStr">
        <is>
          <t/>
        </is>
      </c>
      <c r="U25" s="322" t="inlineStr">
        <is>
          <t/>
        </is>
      </c>
      <c r="V25" s="322" t="inlineStr">
        <is>
          <t/>
        </is>
      </c>
      <c r="W25" s="322" t="inlineStr">
        <is>
          <t/>
        </is>
      </c>
      <c r="X25" s="322" t="inlineStr">
        <is>
          <t/>
        </is>
      </c>
      <c r="Y25" s="322" t="inlineStr">
        <is>
          <t/>
        </is>
      </c>
      <c r="Z25" s="322" t="inlineStr">
        <is>
          <t/>
        </is>
      </c>
      <c r="AA25" s="322" t="inlineStr">
        <is>
          <t/>
        </is>
      </c>
      <c r="AB25" s="322" t="inlineStr">
        <is>
          <t/>
        </is>
      </c>
      <c r="AC25" s="322" t="inlineStr">
        <is>
          <t/>
        </is>
      </c>
      <c r="AD25" s="322" t="inlineStr">
        <is>
          <t/>
        </is>
      </c>
      <c r="AE25" s="322" t="inlineStr">
        <is>
          <t/>
        </is>
      </c>
      <c r="AF25" s="322" t="inlineStr">
        <is>
          <t/>
        </is>
      </c>
      <c r="AG25" s="322" t="inlineStr">
        <is>
          <t/>
        </is>
      </c>
      <c r="AH25" s="322" t="inlineStr">
        <is>
          <t/>
        </is>
      </c>
      <c r="AI25" s="322" t="inlineStr">
        <is>
          <t/>
        </is>
      </c>
      <c r="AJ25" s="322" t="inlineStr">
        <is>
          <t/>
        </is>
      </c>
      <c r="AK25">
        <v>11</v>
      </c>
      <c r="AL25" s="319">
        <v>1.83</v>
      </c>
      <c r="AM25" s="319">
        <v>77.96</v>
      </c>
      <c r="AN25" s="321">
        <v>2090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WAH</t>
        </is>
      </c>
      <c r="B26" t="inlineStr">
        <is>
          <t>ATL</t>
        </is>
      </c>
      <c r="C26" t="inlineStr">
        <is>
          <t>CP</t>
        </is>
      </c>
      <c r="D26" t="inlineStr">
        <is>
          <t>Curaçao</t>
        </is>
      </c>
      <c r="E26" t="inlineStr">
        <is>
          <t>UN</t>
        </is>
      </c>
      <c r="F26" t="inlineStr">
        <is>
          <t>t2</t>
        </is>
      </c>
      <c r="G26" s="322" t="inlineStr">
        <is>
          <t>-1</t>
        </is>
      </c>
      <c r="H26" s="322" t="inlineStr">
        <is>
          <t>-1</t>
        </is>
      </c>
      <c r="I26" s="322" t="inlineStr">
        <is>
          <t>-1</t>
        </is>
      </c>
      <c r="J26" s="322" t="inlineStr">
        <is>
          <t>-1</t>
        </is>
      </c>
      <c r="K26" s="322" t="inlineStr">
        <is>
          <t>-1</t>
        </is>
      </c>
      <c r="L26" s="322" t="inlineStr">
        <is>
          <t>-1</t>
        </is>
      </c>
      <c r="M26" s="322" t="inlineStr">
        <is>
          <t>-1</t>
        </is>
      </c>
      <c r="N26" s="322" t="inlineStr">
        <is>
          <t>-1</t>
        </is>
      </c>
      <c r="O26" s="322" t="inlineStr">
        <is>
          <t>-1</t>
        </is>
      </c>
      <c r="P26" s="322" t="inlineStr">
        <is>
          <t/>
        </is>
      </c>
      <c r="Q26" s="322" t="inlineStr">
        <is>
          <t/>
        </is>
      </c>
      <c r="R26" s="322" t="inlineStr">
        <is>
          <t/>
        </is>
      </c>
      <c r="S26" s="322" t="inlineStr">
        <is>
          <t/>
        </is>
      </c>
      <c r="T26" s="322" t="inlineStr">
        <is>
          <t/>
        </is>
      </c>
      <c r="U26" s="322" t="inlineStr">
        <is>
          <t/>
        </is>
      </c>
      <c r="V26" s="322" t="inlineStr">
        <is>
          <t/>
        </is>
      </c>
      <c r="W26" s="322" t="inlineStr">
        <is>
          <t/>
        </is>
      </c>
      <c r="X26" s="322" t="inlineStr">
        <is>
          <t/>
        </is>
      </c>
      <c r="Y26" s="322" t="inlineStr">
        <is>
          <t/>
        </is>
      </c>
      <c r="Z26" s="322" t="inlineStr">
        <is>
          <t/>
        </is>
      </c>
      <c r="AA26" s="322" t="inlineStr">
        <is>
          <t/>
        </is>
      </c>
      <c r="AB26" s="322" t="inlineStr">
        <is>
          <t/>
        </is>
      </c>
      <c r="AC26" s="322" t="inlineStr">
        <is>
          <t/>
        </is>
      </c>
      <c r="AD26" s="322" t="inlineStr">
        <is>
          <t/>
        </is>
      </c>
      <c r="AE26" s="322" t="inlineStr">
        <is>
          <t/>
        </is>
      </c>
      <c r="AF26" s="322" t="inlineStr">
        <is>
          <t/>
        </is>
      </c>
      <c r="AG26" s="322" t="inlineStr">
        <is>
          <t/>
        </is>
      </c>
      <c r="AH26" s="322" t="inlineStr">
        <is>
          <t/>
        </is>
      </c>
      <c r="AI26" s="322" t="inlineStr">
        <is>
          <t/>
        </is>
      </c>
      <c r="AJ26" s="322" t="inlineStr">
        <is>
          <t/>
        </is>
      </c>
      <c r="AK26">
        <v>11</v>
      </c>
      <c r="AL26" s="319" t="inlineStr">
        <is>
          <t/>
        </is>
      </c>
      <c r="AM26" s="319" t="inlineStr">
        <is>
          <t/>
        </is>
      </c>
      <c r="AN26" s="321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WAH</t>
        </is>
      </c>
      <c r="B27" t="inlineStr">
        <is>
          <t>ATL</t>
        </is>
      </c>
      <c r="C27" t="inlineStr">
        <is>
          <t>CP</t>
        </is>
      </c>
      <c r="D27" t="inlineStr">
        <is>
          <t>Panama</t>
        </is>
      </c>
      <c r="E27" t="inlineStr">
        <is>
          <t>LL</t>
        </is>
      </c>
      <c r="F27" t="inlineStr">
        <is>
          <t>t1</t>
        </is>
      </c>
      <c r="G27" s="322" t="inlineStr">
        <is>
          <t/>
        </is>
      </c>
      <c r="H27" s="322" t="inlineStr">
        <is>
          <t/>
        </is>
      </c>
      <c r="I27" s="322" t="inlineStr">
        <is>
          <t/>
        </is>
      </c>
      <c r="J27" s="322" t="inlineStr">
        <is>
          <t/>
        </is>
      </c>
      <c r="K27" s="322" t="inlineStr">
        <is>
          <t/>
        </is>
      </c>
      <c r="L27" s="322" t="inlineStr">
        <is>
          <t/>
        </is>
      </c>
      <c r="M27" s="322" t="inlineStr">
        <is>
          <t/>
        </is>
      </c>
      <c r="N27" s="322" t="inlineStr">
        <is>
          <t/>
        </is>
      </c>
      <c r="O27" s="322" t="inlineStr">
        <is>
          <t/>
        </is>
      </c>
      <c r="P27" s="322" t="inlineStr">
        <is>
          <t/>
        </is>
      </c>
      <c r="Q27" s="322" t="inlineStr">
        <is>
          <t/>
        </is>
      </c>
      <c r="R27" s="322" t="inlineStr">
        <is>
          <t/>
        </is>
      </c>
      <c r="S27" s="322">
        <v>91.374</v>
      </c>
      <c r="T27" s="322">
        <v>240.219</v>
      </c>
      <c r="U27" s="322">
        <v>120.222</v>
      </c>
      <c r="V27" s="322">
        <v>85.798</v>
      </c>
      <c r="W27" s="322">
        <v>111.222</v>
      </c>
      <c r="X27" s="322">
        <v>98.51</v>
      </c>
      <c r="Y27" s="322">
        <v>209.734</v>
      </c>
      <c r="Z27" s="322">
        <v>373.256</v>
      </c>
      <c r="AA27" s="322">
        <v>228.174</v>
      </c>
      <c r="AB27" s="322" t="inlineStr">
        <is>
          <t/>
        </is>
      </c>
      <c r="AC27" s="322">
        <v>108.835</v>
      </c>
      <c r="AD27" s="322" t="inlineStr">
        <is>
          <t/>
        </is>
      </c>
      <c r="AE27" s="322">
        <v>77.471</v>
      </c>
      <c r="AF27" s="322">
        <v>122.736</v>
      </c>
      <c r="AG27" s="322">
        <v>110.606</v>
      </c>
      <c r="AH27" s="322">
        <v>48.975</v>
      </c>
      <c r="AI27" s="322">
        <v>36.132</v>
      </c>
      <c r="AJ27" s="322">
        <v>23.648</v>
      </c>
      <c r="AK27">
        <v>12</v>
      </c>
      <c r="AL27" s="319">
        <v>1.82</v>
      </c>
      <c r="AM27" s="319">
        <v>79.78</v>
      </c>
      <c r="AN27" s="321">
        <v>2086.913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WAH</t>
        </is>
      </c>
      <c r="B28" t="inlineStr">
        <is>
          <t>ATL</t>
        </is>
      </c>
      <c r="C28" t="inlineStr">
        <is>
          <t>CP</t>
        </is>
      </c>
      <c r="D28" t="inlineStr">
        <is>
          <t>Panama</t>
        </is>
      </c>
      <c r="E28" t="inlineStr">
        <is>
          <t>LL</t>
        </is>
      </c>
      <c r="F28" t="inlineStr">
        <is>
          <t>t2</t>
        </is>
      </c>
      <c r="G28" s="322" t="inlineStr">
        <is>
          <t/>
        </is>
      </c>
      <c r="H28" s="322" t="inlineStr">
        <is>
          <t/>
        </is>
      </c>
      <c r="I28" s="322" t="inlineStr">
        <is>
          <t/>
        </is>
      </c>
      <c r="J28" s="322" t="inlineStr">
        <is>
          <t/>
        </is>
      </c>
      <c r="K28" s="322" t="inlineStr">
        <is>
          <t/>
        </is>
      </c>
      <c r="L28" s="322" t="inlineStr">
        <is>
          <t/>
        </is>
      </c>
      <c r="M28" s="322" t="inlineStr">
        <is>
          <t/>
        </is>
      </c>
      <c r="N28" s="322" t="inlineStr">
        <is>
          <t/>
        </is>
      </c>
      <c r="O28" s="322" t="inlineStr">
        <is>
          <t/>
        </is>
      </c>
      <c r="P28" s="322" t="inlineStr">
        <is>
          <t/>
        </is>
      </c>
      <c r="Q28" s="322" t="inlineStr">
        <is>
          <t/>
        </is>
      </c>
      <c r="R28" s="322" t="inlineStr">
        <is>
          <t/>
        </is>
      </c>
      <c r="S28" s="322" t="inlineStr">
        <is>
          <t>a</t>
        </is>
      </c>
      <c r="T28" s="322" t="inlineStr">
        <is>
          <t>a</t>
        </is>
      </c>
      <c r="U28" s="322" t="inlineStr">
        <is>
          <t>a</t>
        </is>
      </c>
      <c r="V28" s="322" t="inlineStr">
        <is>
          <t>a</t>
        </is>
      </c>
      <c r="W28" s="322" t="inlineStr">
        <is>
          <t>-1</t>
        </is>
      </c>
      <c r="X28" s="322" t="inlineStr">
        <is>
          <t>-1</t>
        </is>
      </c>
      <c r="Y28" s="322" t="inlineStr">
        <is>
          <t>-1</t>
        </is>
      </c>
      <c r="Z28" s="322" t="inlineStr">
        <is>
          <t>a</t>
        </is>
      </c>
      <c r="AA28" s="322" t="inlineStr">
        <is>
          <t>a</t>
        </is>
      </c>
      <c r="AB28" s="322" t="inlineStr">
        <is>
          <t/>
        </is>
      </c>
      <c r="AC28" s="322" t="inlineStr">
        <is>
          <t>-1</t>
        </is>
      </c>
      <c r="AD28" s="322" t="inlineStr">
        <is>
          <t/>
        </is>
      </c>
      <c r="AE28" s="322" t="inlineStr">
        <is>
          <t>-1</t>
        </is>
      </c>
      <c r="AF28" s="322" t="inlineStr">
        <is>
          <t>a</t>
        </is>
      </c>
      <c r="AG28" s="322" t="inlineStr">
        <is>
          <t>a</t>
        </is>
      </c>
      <c r="AH28" s="322" t="inlineStr">
        <is>
          <t>a</t>
        </is>
      </c>
      <c r="AI28" s="322" t="inlineStr">
        <is>
          <t>a</t>
        </is>
      </c>
      <c r="AJ28" s="322" t="inlineStr">
        <is>
          <t>a</t>
        </is>
      </c>
      <c r="AK28">
        <v>12</v>
      </c>
      <c r="AL28" s="319" t="inlineStr">
        <is>
          <t/>
        </is>
      </c>
      <c r="AM28" s="319" t="inlineStr">
        <is>
          <t/>
        </is>
      </c>
      <c r="AN28" s="321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WAH</t>
        </is>
      </c>
      <c r="B29" t="inlineStr">
        <is>
          <t>ATL</t>
        </is>
      </c>
      <c r="C29" t="inlineStr">
        <is>
          <t>CP</t>
        </is>
      </c>
      <c r="D29" t="inlineStr">
        <is>
          <t>USA</t>
        </is>
      </c>
      <c r="E29" t="inlineStr">
        <is>
          <t>LL</t>
        </is>
      </c>
      <c r="F29" t="inlineStr">
        <is>
          <t>t1</t>
        </is>
      </c>
      <c r="G29" s="322">
        <v>56</v>
      </c>
      <c r="H29" s="322">
        <v>120</v>
      </c>
      <c r="I29" s="322">
        <v>53.04</v>
      </c>
      <c r="J29" s="322">
        <v>117</v>
      </c>
      <c r="K29" s="322">
        <v>104.07</v>
      </c>
      <c r="L29" s="322">
        <v>89.63</v>
      </c>
      <c r="M29" s="322">
        <v>78.83</v>
      </c>
      <c r="N29" s="322">
        <v>58.94</v>
      </c>
      <c r="O29" s="322">
        <v>60.08</v>
      </c>
      <c r="P29" s="322">
        <v>63.52</v>
      </c>
      <c r="Q29" s="322">
        <v>78.84</v>
      </c>
      <c r="R29" s="322">
        <v>64.038</v>
      </c>
      <c r="S29" s="322">
        <v>67.621</v>
      </c>
      <c r="T29" s="322">
        <v>63.584</v>
      </c>
      <c r="U29" s="322">
        <v>62.56</v>
      </c>
      <c r="V29" s="322">
        <v>64.094</v>
      </c>
      <c r="W29" s="322">
        <v>18.623</v>
      </c>
      <c r="X29" s="322">
        <v>40.253</v>
      </c>
      <c r="Y29" s="322">
        <v>61.648</v>
      </c>
      <c r="Z29" s="322">
        <v>49.638</v>
      </c>
      <c r="AA29" s="322">
        <v>59.791</v>
      </c>
      <c r="AB29" s="322">
        <v>27.283</v>
      </c>
      <c r="AC29" s="322">
        <v>34.581</v>
      </c>
      <c r="AD29" s="322">
        <v>35.74</v>
      </c>
      <c r="AE29" s="322">
        <v>27.751</v>
      </c>
      <c r="AF29" s="322">
        <v>14.911</v>
      </c>
      <c r="AG29" s="322">
        <v>14.143</v>
      </c>
      <c r="AH29" s="322">
        <v>7.412</v>
      </c>
      <c r="AI29" s="322">
        <v>6.188</v>
      </c>
      <c r="AJ29" s="322">
        <v>8.959</v>
      </c>
      <c r="AK29">
        <v>13</v>
      </c>
      <c r="AL29" s="319">
        <v>1.41</v>
      </c>
      <c r="AM29" s="319">
        <v>81.19</v>
      </c>
      <c r="AN29" s="321">
        <v>1608.768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WAH</t>
        </is>
      </c>
      <c r="B30" t="inlineStr">
        <is>
          <t>ATL</t>
        </is>
      </c>
      <c r="C30" t="inlineStr">
        <is>
          <t>CP</t>
        </is>
      </c>
      <c r="D30" t="inlineStr">
        <is>
          <t>USA</t>
        </is>
      </c>
      <c r="E30" t="inlineStr">
        <is>
          <t>LL</t>
        </is>
      </c>
      <c r="F30" t="inlineStr">
        <is>
          <t>t2</t>
        </is>
      </c>
      <c r="G30" s="322" t="inlineStr">
        <is>
          <t>-1</t>
        </is>
      </c>
      <c r="H30" s="322" t="inlineStr">
        <is>
          <t>-1</t>
        </is>
      </c>
      <c r="I30" s="322" t="inlineStr">
        <is>
          <t>-1</t>
        </is>
      </c>
      <c r="J30" s="322" t="inlineStr">
        <is>
          <t>-1</t>
        </is>
      </c>
      <c r="K30" s="322" t="inlineStr">
        <is>
          <t>-1</t>
        </is>
      </c>
      <c r="L30" s="322" t="inlineStr">
        <is>
          <t>-1</t>
        </is>
      </c>
      <c r="M30" s="322" t="inlineStr">
        <is>
          <t>-1</t>
        </is>
      </c>
      <c r="N30" s="322" t="inlineStr">
        <is>
          <t>-1</t>
        </is>
      </c>
      <c r="O30" s="322" t="inlineStr">
        <is>
          <t>-1</t>
        </is>
      </c>
      <c r="P30" s="322" t="inlineStr">
        <is>
          <t>-1</t>
        </is>
      </c>
      <c r="Q30" s="322" t="inlineStr">
        <is>
          <t>-1</t>
        </is>
      </c>
      <c r="R30" s="322" t="inlineStr">
        <is>
          <t>-1</t>
        </is>
      </c>
      <c r="S30" s="322" t="inlineStr">
        <is>
          <t>-1</t>
        </is>
      </c>
      <c r="T30" s="322" t="inlineStr">
        <is>
          <t>-1</t>
        </is>
      </c>
      <c r="U30" s="322" t="inlineStr">
        <is>
          <t>-1</t>
        </is>
      </c>
      <c r="V30" s="322" t="inlineStr">
        <is>
          <t>-1</t>
        </is>
      </c>
      <c r="W30" s="322" t="inlineStr">
        <is>
          <t>-1</t>
        </is>
      </c>
      <c r="X30" s="322" t="inlineStr">
        <is>
          <t>-1</t>
        </is>
      </c>
      <c r="Y30" s="322" t="inlineStr">
        <is>
          <t>-1</t>
        </is>
      </c>
      <c r="Z30" s="322" t="inlineStr">
        <is>
          <t>-1</t>
        </is>
      </c>
      <c r="AA30" s="322" t="inlineStr">
        <is>
          <t>-1</t>
        </is>
      </c>
      <c r="AB30" s="322" t="inlineStr">
        <is>
          <t>-1</t>
        </is>
      </c>
      <c r="AC30" s="322" t="inlineStr">
        <is>
          <t>-1</t>
        </is>
      </c>
      <c r="AD30" s="322" t="inlineStr">
        <is>
          <t>-1</t>
        </is>
      </c>
      <c r="AE30" s="322" t="inlineStr">
        <is>
          <t>-1</t>
        </is>
      </c>
      <c r="AF30" s="322" t="inlineStr">
        <is>
          <t>-1</t>
        </is>
      </c>
      <c r="AG30" s="322" t="inlineStr">
        <is>
          <t>-1</t>
        </is>
      </c>
      <c r="AH30" s="322" t="inlineStr">
        <is>
          <t>-1</t>
        </is>
      </c>
      <c r="AI30" s="322" t="inlineStr">
        <is>
          <t>-1</t>
        </is>
      </c>
      <c r="AJ30" s="322" t="inlineStr">
        <is>
          <t>-1</t>
        </is>
      </c>
      <c r="AK30">
        <v>13</v>
      </c>
      <c r="AL30" s="319" t="inlineStr">
        <is>
          <t/>
        </is>
      </c>
      <c r="AM30" s="319" t="inlineStr">
        <is>
          <t/>
        </is>
      </c>
      <c r="AN30" s="321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WAH</t>
        </is>
      </c>
      <c r="B31" t="inlineStr">
        <is>
          <t>ATL</t>
        </is>
      </c>
      <c r="C31" t="inlineStr">
        <is>
          <t>CP</t>
        </is>
      </c>
      <c r="D31" t="inlineStr">
        <is>
          <t>UK-Bermuda</t>
        </is>
      </c>
      <c r="E31" t="inlineStr">
        <is>
          <t>RR</t>
        </is>
      </c>
      <c r="F31" t="inlineStr">
        <is>
          <t>t1</t>
        </is>
      </c>
      <c r="G31" s="322">
        <v>50</v>
      </c>
      <c r="H31" s="322">
        <v>93</v>
      </c>
      <c r="I31" s="322">
        <v>99</v>
      </c>
      <c r="J31" s="322">
        <v>105</v>
      </c>
      <c r="K31" s="322">
        <v>108</v>
      </c>
      <c r="L31" s="322">
        <v>104</v>
      </c>
      <c r="M31" s="322">
        <v>61</v>
      </c>
      <c r="N31" s="322">
        <v>56</v>
      </c>
      <c r="O31" s="322">
        <v>91</v>
      </c>
      <c r="P31" s="322">
        <v>87</v>
      </c>
      <c r="Q31" s="322">
        <v>88</v>
      </c>
      <c r="R31" s="322">
        <v>83</v>
      </c>
      <c r="S31" s="322">
        <v>86.114</v>
      </c>
      <c r="T31" s="322">
        <v>123.576</v>
      </c>
      <c r="U31" s="322">
        <v>117.119</v>
      </c>
      <c r="V31" s="322">
        <v>101.072</v>
      </c>
      <c r="W31" s="322">
        <v>80.967</v>
      </c>
      <c r="X31" s="322" t="inlineStr">
        <is>
          <t/>
        </is>
      </c>
      <c r="Y31" s="322" t="inlineStr">
        <is>
          <t/>
        </is>
      </c>
      <c r="Z31" s="322" t="inlineStr">
        <is>
          <t/>
        </is>
      </c>
      <c r="AA31" s="322" t="inlineStr">
        <is>
          <t/>
        </is>
      </c>
      <c r="AB31" s="322" t="inlineStr">
        <is>
          <t/>
        </is>
      </c>
      <c r="AC31" s="322" t="inlineStr">
        <is>
          <t/>
        </is>
      </c>
      <c r="AD31" s="322" t="inlineStr">
        <is>
          <t/>
        </is>
      </c>
      <c r="AE31" s="322" t="inlineStr">
        <is>
          <t/>
        </is>
      </c>
      <c r="AF31" s="322" t="inlineStr">
        <is>
          <t/>
        </is>
      </c>
      <c r="AG31" s="322" t="inlineStr">
        <is>
          <t/>
        </is>
      </c>
      <c r="AH31" s="322" t="inlineStr">
        <is>
          <t/>
        </is>
      </c>
      <c r="AI31" s="322" t="inlineStr">
        <is>
          <t/>
        </is>
      </c>
      <c r="AJ31" s="322" t="inlineStr">
        <is>
          <t/>
        </is>
      </c>
      <c r="AK31">
        <v>14</v>
      </c>
      <c r="AL31" s="319">
        <v>1.34</v>
      </c>
      <c r="AM31" s="319">
        <v>82.53</v>
      </c>
      <c r="AN31" s="321">
        <v>1533.848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WAH</t>
        </is>
      </c>
      <c r="B32" t="inlineStr">
        <is>
          <t>ATL</t>
        </is>
      </c>
      <c r="C32" t="inlineStr">
        <is>
          <t>CP</t>
        </is>
      </c>
      <c r="D32" t="inlineStr">
        <is>
          <t>UK-Bermuda</t>
        </is>
      </c>
      <c r="E32" t="inlineStr">
        <is>
          <t>RR</t>
        </is>
      </c>
      <c r="F32" t="inlineStr">
        <is>
          <t>t2</t>
        </is>
      </c>
      <c r="G32" s="322" t="inlineStr">
        <is>
          <t>-1</t>
        </is>
      </c>
      <c r="H32" s="322" t="inlineStr">
        <is>
          <t>-1</t>
        </is>
      </c>
      <c r="I32" s="322" t="inlineStr">
        <is>
          <t>-1</t>
        </is>
      </c>
      <c r="J32" s="322" t="inlineStr">
        <is>
          <t>-1</t>
        </is>
      </c>
      <c r="K32" s="322" t="inlineStr">
        <is>
          <t>a</t>
        </is>
      </c>
      <c r="L32" s="322" t="inlineStr">
        <is>
          <t>-1</t>
        </is>
      </c>
      <c r="M32" s="322" t="inlineStr">
        <is>
          <t>-1</t>
        </is>
      </c>
      <c r="N32" s="322" t="inlineStr">
        <is>
          <t>-1</t>
        </is>
      </c>
      <c r="O32" s="322" t="inlineStr">
        <is>
          <t>-1</t>
        </is>
      </c>
      <c r="P32" s="322" t="inlineStr">
        <is>
          <t>-1</t>
        </is>
      </c>
      <c r="Q32" s="322" t="inlineStr">
        <is>
          <t>-1</t>
        </is>
      </c>
      <c r="R32" s="322" t="inlineStr">
        <is>
          <t>-1</t>
        </is>
      </c>
      <c r="S32" s="322" t="inlineStr">
        <is>
          <t>-1</t>
        </is>
      </c>
      <c r="T32" s="322" t="inlineStr">
        <is>
          <t>-1</t>
        </is>
      </c>
      <c r="U32" s="322" t="inlineStr">
        <is>
          <t>-1</t>
        </is>
      </c>
      <c r="V32" s="322" t="inlineStr">
        <is>
          <t>-1</t>
        </is>
      </c>
      <c r="W32" s="322" t="inlineStr">
        <is>
          <t>-1</t>
        </is>
      </c>
      <c r="X32" s="322" t="inlineStr">
        <is>
          <t/>
        </is>
      </c>
      <c r="Y32" s="322" t="inlineStr">
        <is>
          <t/>
        </is>
      </c>
      <c r="Z32" s="322" t="inlineStr">
        <is>
          <t/>
        </is>
      </c>
      <c r="AA32" s="322" t="inlineStr">
        <is>
          <t/>
        </is>
      </c>
      <c r="AB32" s="322" t="inlineStr">
        <is>
          <t/>
        </is>
      </c>
      <c r="AC32" s="322" t="inlineStr">
        <is>
          <t/>
        </is>
      </c>
      <c r="AD32" s="322" t="inlineStr">
        <is>
          <t/>
        </is>
      </c>
      <c r="AE32" s="322" t="inlineStr">
        <is>
          <t/>
        </is>
      </c>
      <c r="AF32" s="322" t="inlineStr">
        <is>
          <t/>
        </is>
      </c>
      <c r="AG32" s="322" t="inlineStr">
        <is>
          <t/>
        </is>
      </c>
      <c r="AH32" s="322" t="inlineStr">
        <is>
          <t/>
        </is>
      </c>
      <c r="AI32" s="322" t="inlineStr">
        <is>
          <t/>
        </is>
      </c>
      <c r="AJ32" s="322" t="inlineStr">
        <is>
          <t/>
        </is>
      </c>
      <c r="AK32">
        <v>14</v>
      </c>
      <c r="AL32" s="319" t="inlineStr">
        <is>
          <t/>
        </is>
      </c>
      <c r="AM32" s="319" t="inlineStr">
        <is>
          <t/>
        </is>
      </c>
      <c r="AN32" s="321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WAH</t>
        </is>
      </c>
      <c r="B33" t="inlineStr">
        <is>
          <t>ATL</t>
        </is>
      </c>
      <c r="C33" t="inlineStr">
        <is>
          <t>CP</t>
        </is>
      </c>
      <c r="D33" t="inlineStr">
        <is>
          <t>EU-España</t>
        </is>
      </c>
      <c r="E33" t="inlineStr">
        <is>
          <t>BB</t>
        </is>
      </c>
      <c r="F33" t="inlineStr">
        <is>
          <t>t1</t>
        </is>
      </c>
      <c r="G33" s="322">
        <v>20</v>
      </c>
      <c r="H33" s="322">
        <v>15</v>
      </c>
      <c r="I33" s="322">
        <v>25</v>
      </c>
      <c r="J33" s="322">
        <v>25</v>
      </c>
      <c r="K33" s="322">
        <v>29</v>
      </c>
      <c r="L33" s="322">
        <v>28</v>
      </c>
      <c r="M33" s="322">
        <v>32.1</v>
      </c>
      <c r="N33" s="322">
        <v>38</v>
      </c>
      <c r="O33" s="322">
        <v>45.9</v>
      </c>
      <c r="P33" s="322">
        <v>47.8</v>
      </c>
      <c r="Q33" s="322">
        <v>46.891</v>
      </c>
      <c r="R33" s="322">
        <v>214.1</v>
      </c>
      <c r="S33" s="322">
        <v>55.459</v>
      </c>
      <c r="T33" s="322">
        <v>64.643</v>
      </c>
      <c r="U33" s="322">
        <v>37.923</v>
      </c>
      <c r="V33" s="322">
        <v>69.741</v>
      </c>
      <c r="W33" s="322">
        <v>48.391</v>
      </c>
      <c r="X33" s="322">
        <v>85.524</v>
      </c>
      <c r="Y33" s="322">
        <v>31.996</v>
      </c>
      <c r="Z33" s="322">
        <v>46.893</v>
      </c>
      <c r="AA33" s="322">
        <v>32.975</v>
      </c>
      <c r="AB33" s="322">
        <v>28.646</v>
      </c>
      <c r="AC33" s="322">
        <v>35.279</v>
      </c>
      <c r="AD33" s="322">
        <v>33.539</v>
      </c>
      <c r="AE33" s="322">
        <v>60.22</v>
      </c>
      <c r="AF33" s="322">
        <v>43.868</v>
      </c>
      <c r="AG33" s="322">
        <v>39.46</v>
      </c>
      <c r="AH33" s="322" t="inlineStr">
        <is>
          <t/>
        </is>
      </c>
      <c r="AI33" s="322" t="inlineStr">
        <is>
          <t/>
        </is>
      </c>
      <c r="AJ33" s="322" t="inlineStr">
        <is>
          <t/>
        </is>
      </c>
      <c r="AK33">
        <v>15</v>
      </c>
      <c r="AL33" s="319">
        <v>1.12</v>
      </c>
      <c r="AM33" s="319">
        <v>83.65</v>
      </c>
      <c r="AN33" s="321">
        <v>1281.348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WAH</t>
        </is>
      </c>
      <c r="B34" t="inlineStr">
        <is>
          <t>ATL</t>
        </is>
      </c>
      <c r="C34" t="inlineStr">
        <is>
          <t>CP</t>
        </is>
      </c>
      <c r="D34" t="inlineStr">
        <is>
          <t>EU-España</t>
        </is>
      </c>
      <c r="E34" t="inlineStr">
        <is>
          <t>BB</t>
        </is>
      </c>
      <c r="F34" t="inlineStr">
        <is>
          <t>t2</t>
        </is>
      </c>
      <c r="G34" s="322" t="inlineStr">
        <is>
          <t>a</t>
        </is>
      </c>
      <c r="H34" s="322" t="inlineStr">
        <is>
          <t>a</t>
        </is>
      </c>
      <c r="I34" s="322" t="inlineStr">
        <is>
          <t>a</t>
        </is>
      </c>
      <c r="J34" s="322" t="inlineStr">
        <is>
          <t>a</t>
        </is>
      </c>
      <c r="K34" s="322" t="inlineStr">
        <is>
          <t>a</t>
        </is>
      </c>
      <c r="L34" s="322" t="inlineStr">
        <is>
          <t>a</t>
        </is>
      </c>
      <c r="M34" s="322" t="inlineStr">
        <is>
          <t>a</t>
        </is>
      </c>
      <c r="N34" s="322" t="inlineStr">
        <is>
          <t>a</t>
        </is>
      </c>
      <c r="O34" s="322" t="inlineStr">
        <is>
          <t>a</t>
        </is>
      </c>
      <c r="P34" s="322" t="inlineStr">
        <is>
          <t>a</t>
        </is>
      </c>
      <c r="Q34" s="322" t="inlineStr">
        <is>
          <t>a</t>
        </is>
      </c>
      <c r="R34" s="322" t="inlineStr">
        <is>
          <t>a</t>
        </is>
      </c>
      <c r="S34" s="322" t="inlineStr">
        <is>
          <t>a</t>
        </is>
      </c>
      <c r="T34" s="322" t="inlineStr">
        <is>
          <t>a</t>
        </is>
      </c>
      <c r="U34" s="322" t="inlineStr">
        <is>
          <t>a</t>
        </is>
      </c>
      <c r="V34" s="322" t="inlineStr">
        <is>
          <t>a</t>
        </is>
      </c>
      <c r="W34" s="322" t="inlineStr">
        <is>
          <t>a</t>
        </is>
      </c>
      <c r="X34" s="322" t="inlineStr">
        <is>
          <t>a</t>
        </is>
      </c>
      <c r="Y34" s="322" t="inlineStr">
        <is>
          <t>a</t>
        </is>
      </c>
      <c r="Z34" s="322" t="inlineStr">
        <is>
          <t>a</t>
        </is>
      </c>
      <c r="AA34" s="322" t="inlineStr">
        <is>
          <t>a</t>
        </is>
      </c>
      <c r="AB34" s="322" t="inlineStr">
        <is>
          <t>a</t>
        </is>
      </c>
      <c r="AC34" s="322" t="inlineStr">
        <is>
          <t>a</t>
        </is>
      </c>
      <c r="AD34" s="322" t="inlineStr">
        <is>
          <t>a</t>
        </is>
      </c>
      <c r="AE34" s="322" t="inlineStr">
        <is>
          <t>a</t>
        </is>
      </c>
      <c r="AF34" s="322" t="inlineStr">
        <is>
          <t>a</t>
        </is>
      </c>
      <c r="AG34" s="322" t="inlineStr">
        <is>
          <t>a</t>
        </is>
      </c>
      <c r="AH34" s="322" t="inlineStr">
        <is>
          <t/>
        </is>
      </c>
      <c r="AI34" s="322" t="inlineStr">
        <is>
          <t/>
        </is>
      </c>
      <c r="AJ34" s="322" t="inlineStr">
        <is>
          <t/>
        </is>
      </c>
      <c r="AK34">
        <v>15</v>
      </c>
      <c r="AL34" s="319" t="inlineStr">
        <is>
          <t/>
        </is>
      </c>
      <c r="AM34" s="319" t="inlineStr">
        <is>
          <t/>
        </is>
      </c>
      <c r="AN34" s="321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WAH</t>
        </is>
      </c>
      <c r="B35" t="inlineStr">
        <is>
          <t>ATL</t>
        </is>
      </c>
      <c r="C35" t="inlineStr">
        <is>
          <t>CP</t>
        </is>
      </c>
      <c r="D35" t="inlineStr">
        <is>
          <t>EU-España</t>
        </is>
      </c>
      <c r="E35" t="inlineStr">
        <is>
          <t>PS</t>
        </is>
      </c>
      <c r="F35" t="inlineStr">
        <is>
          <t>t1</t>
        </is>
      </c>
      <c r="G35" s="322" t="inlineStr">
        <is>
          <t/>
        </is>
      </c>
      <c r="H35" s="322" t="inlineStr">
        <is>
          <t/>
        </is>
      </c>
      <c r="I35" s="322" t="inlineStr">
        <is>
          <t/>
        </is>
      </c>
      <c r="J35" s="322" t="inlineStr">
        <is>
          <t/>
        </is>
      </c>
      <c r="K35" s="322" t="inlineStr">
        <is>
          <t/>
        </is>
      </c>
      <c r="L35" s="322" t="inlineStr">
        <is>
          <t/>
        </is>
      </c>
      <c r="M35" s="322" t="inlineStr">
        <is>
          <t/>
        </is>
      </c>
      <c r="N35" s="322" t="inlineStr">
        <is>
          <t/>
        </is>
      </c>
      <c r="O35" s="322" t="inlineStr">
        <is>
          <t/>
        </is>
      </c>
      <c r="P35" s="322" t="inlineStr">
        <is>
          <t/>
        </is>
      </c>
      <c r="Q35" s="322" t="inlineStr">
        <is>
          <t/>
        </is>
      </c>
      <c r="R35" s="322">
        <v>92.494</v>
      </c>
      <c r="S35" s="322">
        <v>62.92</v>
      </c>
      <c r="T35" s="322">
        <v>43.801</v>
      </c>
      <c r="U35" s="322">
        <v>223.557</v>
      </c>
      <c r="V35" s="322">
        <v>262.206</v>
      </c>
      <c r="W35" s="322">
        <v>136.164</v>
      </c>
      <c r="X35" s="322">
        <v>239.797</v>
      </c>
      <c r="Y35" s="322">
        <v>56.192</v>
      </c>
      <c r="Z35" s="322" t="inlineStr">
        <is>
          <t/>
        </is>
      </c>
      <c r="AA35" s="322" t="inlineStr">
        <is>
          <t/>
        </is>
      </c>
      <c r="AB35" s="322" t="inlineStr">
        <is>
          <t/>
        </is>
      </c>
      <c r="AC35" s="322" t="inlineStr">
        <is>
          <t/>
        </is>
      </c>
      <c r="AD35" s="322" t="inlineStr">
        <is>
          <t/>
        </is>
      </c>
      <c r="AE35" s="322" t="inlineStr">
        <is>
          <t/>
        </is>
      </c>
      <c r="AF35" s="322" t="inlineStr">
        <is>
          <t/>
        </is>
      </c>
      <c r="AG35" s="322" t="inlineStr">
        <is>
          <t/>
        </is>
      </c>
      <c r="AH35" s="322" t="inlineStr">
        <is>
          <t/>
        </is>
      </c>
      <c r="AI35" s="322" t="inlineStr">
        <is>
          <t/>
        </is>
      </c>
      <c r="AJ35" s="322" t="inlineStr">
        <is>
          <t/>
        </is>
      </c>
      <c r="AK35">
        <v>16</v>
      </c>
      <c r="AL35" s="319">
        <v>0.98</v>
      </c>
      <c r="AM35" s="319">
        <v>84.63</v>
      </c>
      <c r="AN35" s="321">
        <v>1117.131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WAH</t>
        </is>
      </c>
      <c r="B36" t="inlineStr">
        <is>
          <t>ATL</t>
        </is>
      </c>
      <c r="C36" t="inlineStr">
        <is>
          <t>CP</t>
        </is>
      </c>
      <c r="D36" t="inlineStr">
        <is>
          <t>EU-España</t>
        </is>
      </c>
      <c r="E36" t="inlineStr">
        <is>
          <t>PS</t>
        </is>
      </c>
      <c r="F36" t="inlineStr">
        <is>
          <t>t2</t>
        </is>
      </c>
      <c r="G36" s="322" t="inlineStr">
        <is>
          <t/>
        </is>
      </c>
      <c r="H36" s="322" t="inlineStr">
        <is>
          <t/>
        </is>
      </c>
      <c r="I36" s="322" t="inlineStr">
        <is>
          <t/>
        </is>
      </c>
      <c r="J36" s="322" t="inlineStr">
        <is>
          <t/>
        </is>
      </c>
      <c r="K36" s="322" t="inlineStr">
        <is>
          <t/>
        </is>
      </c>
      <c r="L36" s="322" t="inlineStr">
        <is>
          <t/>
        </is>
      </c>
      <c r="M36" s="322" t="inlineStr">
        <is>
          <t/>
        </is>
      </c>
      <c r="N36" s="322" t="inlineStr">
        <is>
          <t/>
        </is>
      </c>
      <c r="O36" s="322" t="inlineStr">
        <is>
          <t/>
        </is>
      </c>
      <c r="P36" s="322" t="inlineStr">
        <is>
          <t/>
        </is>
      </c>
      <c r="Q36" s="322" t="inlineStr">
        <is>
          <t/>
        </is>
      </c>
      <c r="R36" s="322" t="inlineStr">
        <is>
          <t>-1</t>
        </is>
      </c>
      <c r="S36" s="322" t="inlineStr">
        <is>
          <t>-1</t>
        </is>
      </c>
      <c r="T36" s="322" t="inlineStr">
        <is>
          <t>-1</t>
        </is>
      </c>
      <c r="U36" s="322" t="inlineStr">
        <is>
          <t>-1</t>
        </is>
      </c>
      <c r="V36" s="322" t="inlineStr">
        <is>
          <t>-1</t>
        </is>
      </c>
      <c r="W36" s="322" t="inlineStr">
        <is>
          <t>-1</t>
        </is>
      </c>
      <c r="X36" s="322" t="inlineStr">
        <is>
          <t>-1</t>
        </is>
      </c>
      <c r="Y36" s="322" t="inlineStr">
        <is>
          <t>-1</t>
        </is>
      </c>
      <c r="Z36" s="322" t="inlineStr">
        <is>
          <t/>
        </is>
      </c>
      <c r="AA36" s="322" t="inlineStr">
        <is>
          <t/>
        </is>
      </c>
      <c r="AB36" s="322" t="inlineStr">
        <is>
          <t/>
        </is>
      </c>
      <c r="AC36" s="322" t="inlineStr">
        <is>
          <t/>
        </is>
      </c>
      <c r="AD36" s="322" t="inlineStr">
        <is>
          <t/>
        </is>
      </c>
      <c r="AE36" s="322" t="inlineStr">
        <is>
          <t/>
        </is>
      </c>
      <c r="AF36" s="322" t="inlineStr">
        <is>
          <t/>
        </is>
      </c>
      <c r="AG36" s="322" t="inlineStr">
        <is>
          <t/>
        </is>
      </c>
      <c r="AH36" s="322" t="inlineStr">
        <is>
          <t/>
        </is>
      </c>
      <c r="AI36" s="322" t="inlineStr">
        <is>
          <t/>
        </is>
      </c>
      <c r="AJ36" s="322" t="inlineStr">
        <is>
          <t/>
        </is>
      </c>
      <c r="AK36">
        <v>16</v>
      </c>
      <c r="AL36" s="319" t="inlineStr">
        <is>
          <t/>
        </is>
      </c>
      <c r="AM36" s="319" t="inlineStr">
        <is>
          <t/>
        </is>
      </c>
      <c r="AN36" s="321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WAH</t>
        </is>
      </c>
      <c r="B37" t="inlineStr">
        <is>
          <t>ATL</t>
        </is>
      </c>
      <c r="C37" t="inlineStr">
        <is>
          <t>CP</t>
        </is>
      </c>
      <c r="D37" t="inlineStr">
        <is>
          <t>Brazil</t>
        </is>
      </c>
      <c r="E37" t="inlineStr">
        <is>
          <t>UN</t>
        </is>
      </c>
      <c r="F37" t="inlineStr">
        <is>
          <t>t1</t>
        </is>
      </c>
      <c r="G37" s="322">
        <v>23</v>
      </c>
      <c r="H37" s="322">
        <v>1</v>
      </c>
      <c r="I37" s="322" t="inlineStr">
        <is>
          <t/>
        </is>
      </c>
      <c r="J37" s="322" t="inlineStr">
        <is>
          <t/>
        </is>
      </c>
      <c r="K37" s="322">
        <v>1</v>
      </c>
      <c r="L37" s="322" t="inlineStr">
        <is>
          <t/>
        </is>
      </c>
      <c r="M37" s="322" t="inlineStr">
        <is>
          <t/>
        </is>
      </c>
      <c r="N37" s="322" t="inlineStr">
        <is>
          <t/>
        </is>
      </c>
      <c r="O37" s="322" t="inlineStr">
        <is>
          <t/>
        </is>
      </c>
      <c r="P37" s="322" t="inlineStr">
        <is>
          <t/>
        </is>
      </c>
      <c r="Q37" s="322">
        <v>344.532</v>
      </c>
      <c r="R37" s="322" t="inlineStr">
        <is>
          <t/>
        </is>
      </c>
      <c r="S37" s="322">
        <v>60.539</v>
      </c>
      <c r="T37" s="322">
        <v>61.699</v>
      </c>
      <c r="U37" s="322">
        <v>49.205</v>
      </c>
      <c r="V37" s="322">
        <v>50.511</v>
      </c>
      <c r="W37" s="322" t="inlineStr">
        <is>
          <t/>
        </is>
      </c>
      <c r="X37" s="322">
        <v>129.863</v>
      </c>
      <c r="Y37" s="322">
        <v>72.896</v>
      </c>
      <c r="Z37" s="322" t="inlineStr">
        <is>
          <t/>
        </is>
      </c>
      <c r="AA37" s="322" t="inlineStr">
        <is>
          <t/>
        </is>
      </c>
      <c r="AB37" s="322" t="inlineStr">
        <is>
          <t/>
        </is>
      </c>
      <c r="AC37" s="322">
        <v>108.38</v>
      </c>
      <c r="AD37" s="322">
        <v>113.799</v>
      </c>
      <c r="AE37" s="322" t="inlineStr">
        <is>
          <t/>
        </is>
      </c>
      <c r="AF37" s="322" t="inlineStr">
        <is>
          <t/>
        </is>
      </c>
      <c r="AG37" s="322" t="inlineStr">
        <is>
          <t/>
        </is>
      </c>
      <c r="AH37" s="322" t="inlineStr">
        <is>
          <t/>
        </is>
      </c>
      <c r="AI37" s="322" t="inlineStr">
        <is>
          <t/>
        </is>
      </c>
      <c r="AJ37" s="322" t="inlineStr">
        <is>
          <t/>
        </is>
      </c>
      <c r="AK37">
        <v>17</v>
      </c>
      <c r="AL37" s="319">
        <v>0.89</v>
      </c>
      <c r="AM37" s="319">
        <v>85.51</v>
      </c>
      <c r="AN37" s="321">
        <v>1016.424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WAH</t>
        </is>
      </c>
      <c r="B38" t="inlineStr">
        <is>
          <t>ATL</t>
        </is>
      </c>
      <c r="C38" t="inlineStr">
        <is>
          <t>CP</t>
        </is>
      </c>
      <c r="D38" t="inlineStr">
        <is>
          <t>Brazil</t>
        </is>
      </c>
      <c r="E38" t="inlineStr">
        <is>
          <t>UN</t>
        </is>
      </c>
      <c r="F38" t="inlineStr">
        <is>
          <t>t2</t>
        </is>
      </c>
      <c r="G38" s="322" t="inlineStr">
        <is>
          <t>-1</t>
        </is>
      </c>
      <c r="H38" s="322" t="inlineStr">
        <is>
          <t>-1</t>
        </is>
      </c>
      <c r="I38" s="322" t="inlineStr">
        <is>
          <t/>
        </is>
      </c>
      <c r="J38" s="322" t="inlineStr">
        <is>
          <t/>
        </is>
      </c>
      <c r="K38" s="322" t="inlineStr">
        <is>
          <t>-1</t>
        </is>
      </c>
      <c r="L38" s="322" t="inlineStr">
        <is>
          <t/>
        </is>
      </c>
      <c r="M38" s="322" t="inlineStr">
        <is>
          <t/>
        </is>
      </c>
      <c r="N38" s="322" t="inlineStr">
        <is>
          <t/>
        </is>
      </c>
      <c r="O38" s="322" t="inlineStr">
        <is>
          <t/>
        </is>
      </c>
      <c r="P38" s="322" t="inlineStr">
        <is>
          <t/>
        </is>
      </c>
      <c r="Q38" s="322" t="inlineStr">
        <is>
          <t>-1</t>
        </is>
      </c>
      <c r="R38" s="322" t="inlineStr">
        <is>
          <t/>
        </is>
      </c>
      <c r="S38" s="322" t="inlineStr">
        <is>
          <t>-1</t>
        </is>
      </c>
      <c r="T38" s="322" t="inlineStr">
        <is>
          <t>-1</t>
        </is>
      </c>
      <c r="U38" s="322" t="inlineStr">
        <is>
          <t>-1</t>
        </is>
      </c>
      <c r="V38" s="322" t="inlineStr">
        <is>
          <t>-1</t>
        </is>
      </c>
      <c r="W38" s="322" t="inlineStr">
        <is>
          <t/>
        </is>
      </c>
      <c r="X38" s="322" t="inlineStr">
        <is>
          <t>-1</t>
        </is>
      </c>
      <c r="Y38" s="322" t="inlineStr">
        <is>
          <t>-1</t>
        </is>
      </c>
      <c r="Z38" s="322" t="inlineStr">
        <is>
          <t/>
        </is>
      </c>
      <c r="AA38" s="322" t="inlineStr">
        <is>
          <t/>
        </is>
      </c>
      <c r="AB38" s="322" t="inlineStr">
        <is>
          <t/>
        </is>
      </c>
      <c r="AC38" s="322" t="inlineStr">
        <is>
          <t>-1</t>
        </is>
      </c>
      <c r="AD38" s="322" t="inlineStr">
        <is>
          <t>-1</t>
        </is>
      </c>
      <c r="AE38" s="322" t="inlineStr">
        <is>
          <t/>
        </is>
      </c>
      <c r="AF38" s="322" t="inlineStr">
        <is>
          <t/>
        </is>
      </c>
      <c r="AG38" s="322" t="inlineStr">
        <is>
          <t/>
        </is>
      </c>
      <c r="AH38" s="322" t="inlineStr">
        <is>
          <t/>
        </is>
      </c>
      <c r="AI38" s="322" t="inlineStr">
        <is>
          <t/>
        </is>
      </c>
      <c r="AJ38" s="322" t="inlineStr">
        <is>
          <t/>
        </is>
      </c>
      <c r="AK38">
        <v>17</v>
      </c>
      <c r="AL38" s="319" t="inlineStr">
        <is>
          <t/>
        </is>
      </c>
      <c r="AM38" s="319" t="inlineStr">
        <is>
          <t/>
        </is>
      </c>
      <c r="AN38" s="321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WAH</t>
        </is>
      </c>
      <c r="B39" t="inlineStr">
        <is>
          <t>ATL</t>
        </is>
      </c>
      <c r="C39" t="inlineStr">
        <is>
          <t>NCO</t>
        </is>
      </c>
      <c r="D39" t="inlineStr">
        <is>
          <t>Sta Lucia</t>
        </is>
      </c>
      <c r="E39" t="inlineStr">
        <is>
          <t>UN</t>
        </is>
      </c>
      <c r="F39" t="inlineStr">
        <is>
          <t>t1</t>
        </is>
      </c>
      <c r="G39" s="322">
        <v>98</v>
      </c>
      <c r="H39" s="322">
        <v>80</v>
      </c>
      <c r="I39" s="322">
        <v>221</v>
      </c>
      <c r="J39" s="322">
        <v>223</v>
      </c>
      <c r="K39" s="322">
        <v>223</v>
      </c>
      <c r="L39" s="322" t="inlineStr">
        <is>
          <t/>
        </is>
      </c>
      <c r="M39" s="322" t="inlineStr">
        <is>
          <t/>
        </is>
      </c>
      <c r="N39" s="322" t="inlineStr">
        <is>
          <t/>
        </is>
      </c>
      <c r="O39" s="322" t="inlineStr">
        <is>
          <t/>
        </is>
      </c>
      <c r="P39" s="322" t="inlineStr">
        <is>
          <t/>
        </is>
      </c>
      <c r="Q39" s="322" t="inlineStr">
        <is>
          <t/>
        </is>
      </c>
      <c r="R39" s="322" t="inlineStr">
        <is>
          <t/>
        </is>
      </c>
      <c r="S39" s="322" t="inlineStr">
        <is>
          <t/>
        </is>
      </c>
      <c r="T39" s="322" t="inlineStr">
        <is>
          <t/>
        </is>
      </c>
      <c r="U39" s="322" t="inlineStr">
        <is>
          <t/>
        </is>
      </c>
      <c r="V39" s="322" t="inlineStr">
        <is>
          <t/>
        </is>
      </c>
      <c r="W39" s="322" t="inlineStr">
        <is>
          <t/>
        </is>
      </c>
      <c r="X39" s="322" t="inlineStr">
        <is>
          <t/>
        </is>
      </c>
      <c r="Y39" s="322" t="inlineStr">
        <is>
          <t/>
        </is>
      </c>
      <c r="Z39" s="322" t="inlineStr">
        <is>
          <t/>
        </is>
      </c>
      <c r="AA39" s="322" t="inlineStr">
        <is>
          <t/>
        </is>
      </c>
      <c r="AB39" s="322" t="inlineStr">
        <is>
          <t/>
        </is>
      </c>
      <c r="AC39" s="322" t="inlineStr">
        <is>
          <t/>
        </is>
      </c>
      <c r="AD39" s="322" t="inlineStr">
        <is>
          <t/>
        </is>
      </c>
      <c r="AE39" s="322" t="inlineStr">
        <is>
          <t/>
        </is>
      </c>
      <c r="AF39" s="322" t="inlineStr">
        <is>
          <t/>
        </is>
      </c>
      <c r="AG39" s="322" t="inlineStr">
        <is>
          <t/>
        </is>
      </c>
      <c r="AH39" s="322" t="inlineStr">
        <is>
          <t/>
        </is>
      </c>
      <c r="AI39" s="322" t="inlineStr">
        <is>
          <t/>
        </is>
      </c>
      <c r="AJ39" s="322" t="inlineStr">
        <is>
          <t/>
        </is>
      </c>
      <c r="AK39">
        <v>18</v>
      </c>
      <c r="AL39" s="319">
        <v>0.74</v>
      </c>
      <c r="AM39" s="319">
        <v>86.25</v>
      </c>
      <c r="AN39" s="321">
        <v>845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WAH</t>
        </is>
      </c>
      <c r="B40" t="inlineStr">
        <is>
          <t>ATL</t>
        </is>
      </c>
      <c r="C40" t="inlineStr">
        <is>
          <t>NCO</t>
        </is>
      </c>
      <c r="D40" t="inlineStr">
        <is>
          <t>Sta Lucia</t>
        </is>
      </c>
      <c r="E40" t="inlineStr">
        <is>
          <t>UN</t>
        </is>
      </c>
      <c r="F40" t="inlineStr">
        <is>
          <t>t2</t>
        </is>
      </c>
      <c r="G40" s="322" t="inlineStr">
        <is>
          <t>-1</t>
        </is>
      </c>
      <c r="H40" s="322" t="inlineStr">
        <is>
          <t>-1</t>
        </is>
      </c>
      <c r="I40" s="322" t="inlineStr">
        <is>
          <t>-1</t>
        </is>
      </c>
      <c r="J40" s="322" t="inlineStr">
        <is>
          <t>-1</t>
        </is>
      </c>
      <c r="K40" s="322" t="inlineStr">
        <is>
          <t>-1</t>
        </is>
      </c>
      <c r="L40" s="322" t="inlineStr">
        <is>
          <t/>
        </is>
      </c>
      <c r="M40" s="322" t="inlineStr">
        <is>
          <t/>
        </is>
      </c>
      <c r="N40" s="322" t="inlineStr">
        <is>
          <t/>
        </is>
      </c>
      <c r="O40" s="322" t="inlineStr">
        <is>
          <t/>
        </is>
      </c>
      <c r="P40" s="322" t="inlineStr">
        <is>
          <t/>
        </is>
      </c>
      <c r="Q40" s="322" t="inlineStr">
        <is>
          <t/>
        </is>
      </c>
      <c r="R40" s="322" t="inlineStr">
        <is>
          <t/>
        </is>
      </c>
      <c r="S40" s="322" t="inlineStr">
        <is>
          <t/>
        </is>
      </c>
      <c r="T40" s="322" t="inlineStr">
        <is>
          <t/>
        </is>
      </c>
      <c r="U40" s="322" t="inlineStr">
        <is>
          <t/>
        </is>
      </c>
      <c r="V40" s="322" t="inlineStr">
        <is>
          <t/>
        </is>
      </c>
      <c r="W40" s="322" t="inlineStr">
        <is>
          <t/>
        </is>
      </c>
      <c r="X40" s="322" t="inlineStr">
        <is>
          <t/>
        </is>
      </c>
      <c r="Y40" s="322" t="inlineStr">
        <is>
          <t/>
        </is>
      </c>
      <c r="Z40" s="322" t="inlineStr">
        <is>
          <t/>
        </is>
      </c>
      <c r="AA40" s="322" t="inlineStr">
        <is>
          <t/>
        </is>
      </c>
      <c r="AB40" s="322" t="inlineStr">
        <is>
          <t/>
        </is>
      </c>
      <c r="AC40" s="322" t="inlineStr">
        <is>
          <t/>
        </is>
      </c>
      <c r="AD40" s="322" t="inlineStr">
        <is>
          <t/>
        </is>
      </c>
      <c r="AE40" s="322" t="inlineStr">
        <is>
          <t/>
        </is>
      </c>
      <c r="AF40" s="322" t="inlineStr">
        <is>
          <t/>
        </is>
      </c>
      <c r="AG40" s="322" t="inlineStr">
        <is>
          <t/>
        </is>
      </c>
      <c r="AH40" s="322" t="inlineStr">
        <is>
          <t/>
        </is>
      </c>
      <c r="AI40" s="322" t="inlineStr">
        <is>
          <t/>
        </is>
      </c>
      <c r="AJ40" s="322" t="inlineStr">
        <is>
          <t/>
        </is>
      </c>
      <c r="AK40">
        <v>18</v>
      </c>
      <c r="AL40" s="319" t="inlineStr">
        <is>
          <t/>
        </is>
      </c>
      <c r="AM40" s="319" t="inlineStr">
        <is>
          <t/>
        </is>
      </c>
      <c r="AN40" s="321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WAH</t>
        </is>
      </c>
      <c r="B41" t="inlineStr">
        <is>
          <t>ATL</t>
        </is>
      </c>
      <c r="C41" t="inlineStr">
        <is>
          <t>CP</t>
        </is>
      </c>
      <c r="D41" t="inlineStr">
        <is>
          <t>Brazil</t>
        </is>
      </c>
      <c r="E41" t="inlineStr">
        <is>
          <t>HL</t>
        </is>
      </c>
      <c r="F41" t="inlineStr">
        <is>
          <t>t1</t>
        </is>
      </c>
      <c r="G41" s="322" t="inlineStr">
        <is>
          <t/>
        </is>
      </c>
      <c r="H41" s="322" t="inlineStr">
        <is>
          <t/>
        </is>
      </c>
      <c r="I41" s="322">
        <v>14</v>
      </c>
      <c r="J41" s="322">
        <v>36</v>
      </c>
      <c r="K41" s="322" t="inlineStr">
        <is>
          <t/>
        </is>
      </c>
      <c r="L41" s="322" t="inlineStr">
        <is>
          <t/>
        </is>
      </c>
      <c r="M41" s="322" t="inlineStr">
        <is>
          <t/>
        </is>
      </c>
      <c r="N41" s="322" t="inlineStr">
        <is>
          <t/>
        </is>
      </c>
      <c r="O41" s="322" t="inlineStr">
        <is>
          <t/>
        </is>
      </c>
      <c r="P41" s="322">
        <v>49.4</v>
      </c>
      <c r="Q41" s="322" t="inlineStr">
        <is>
          <t/>
        </is>
      </c>
      <c r="R41" s="322" t="inlineStr">
        <is>
          <t/>
        </is>
      </c>
      <c r="S41" s="322" t="inlineStr">
        <is>
          <t/>
        </is>
      </c>
      <c r="T41" s="322" t="inlineStr">
        <is>
          <t/>
        </is>
      </c>
      <c r="U41" s="322" t="inlineStr">
        <is>
          <t/>
        </is>
      </c>
      <c r="V41" s="322" t="inlineStr">
        <is>
          <t/>
        </is>
      </c>
      <c r="W41" s="322" t="inlineStr">
        <is>
          <t/>
        </is>
      </c>
      <c r="X41" s="322">
        <v>91.668</v>
      </c>
      <c r="Y41" s="322">
        <v>45.373</v>
      </c>
      <c r="Z41" s="322">
        <v>252.904</v>
      </c>
      <c r="AA41" s="322">
        <v>43.595</v>
      </c>
      <c r="AB41" s="322">
        <v>52.314</v>
      </c>
      <c r="AC41" s="322">
        <v>92.567</v>
      </c>
      <c r="AD41" s="322">
        <v>80.533</v>
      </c>
      <c r="AE41" s="322" t="inlineStr">
        <is>
          <t/>
        </is>
      </c>
      <c r="AF41" s="322" t="inlineStr">
        <is>
          <t/>
        </is>
      </c>
      <c r="AG41" s="322" t="inlineStr">
        <is>
          <t/>
        </is>
      </c>
      <c r="AH41" s="322" t="inlineStr">
        <is>
          <t/>
        </is>
      </c>
      <c r="AI41" s="322">
        <v>25</v>
      </c>
      <c r="AJ41" s="322">
        <v>10</v>
      </c>
      <c r="AK41">
        <v>19</v>
      </c>
      <c r="AL41" s="319">
        <v>0.69</v>
      </c>
      <c r="AM41" s="319">
        <v>86.94</v>
      </c>
      <c r="AN41" s="321">
        <v>793.354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WAH</t>
        </is>
      </c>
      <c r="B42" t="inlineStr">
        <is>
          <t>ATL</t>
        </is>
      </c>
      <c r="C42" t="inlineStr">
        <is>
          <t>CP</t>
        </is>
      </c>
      <c r="D42" t="inlineStr">
        <is>
          <t>Brazil</t>
        </is>
      </c>
      <c r="E42" t="inlineStr">
        <is>
          <t>HL</t>
        </is>
      </c>
      <c r="F42" t="inlineStr">
        <is>
          <t>t2</t>
        </is>
      </c>
      <c r="G42" s="322" t="inlineStr">
        <is>
          <t/>
        </is>
      </c>
      <c r="H42" s="322" t="inlineStr">
        <is>
          <t/>
        </is>
      </c>
      <c r="I42" s="322" t="inlineStr">
        <is>
          <t>-1</t>
        </is>
      </c>
      <c r="J42" s="322" t="inlineStr">
        <is>
          <t>-1</t>
        </is>
      </c>
      <c r="K42" s="322" t="inlineStr">
        <is>
          <t/>
        </is>
      </c>
      <c r="L42" s="322" t="inlineStr">
        <is>
          <t/>
        </is>
      </c>
      <c r="M42" s="322" t="inlineStr">
        <is>
          <t/>
        </is>
      </c>
      <c r="N42" s="322" t="inlineStr">
        <is>
          <t/>
        </is>
      </c>
      <c r="O42" s="322" t="inlineStr">
        <is>
          <t/>
        </is>
      </c>
      <c r="P42" s="322" t="inlineStr">
        <is>
          <t>-1</t>
        </is>
      </c>
      <c r="Q42" s="322" t="inlineStr">
        <is>
          <t/>
        </is>
      </c>
      <c r="R42" s="322" t="inlineStr">
        <is>
          <t/>
        </is>
      </c>
      <c r="S42" s="322" t="inlineStr">
        <is>
          <t/>
        </is>
      </c>
      <c r="T42" s="322" t="inlineStr">
        <is>
          <t/>
        </is>
      </c>
      <c r="U42" s="322" t="inlineStr">
        <is>
          <t/>
        </is>
      </c>
      <c r="V42" s="322" t="inlineStr">
        <is>
          <t/>
        </is>
      </c>
      <c r="W42" s="322" t="inlineStr">
        <is>
          <t/>
        </is>
      </c>
      <c r="X42" s="322" t="inlineStr">
        <is>
          <t>-1</t>
        </is>
      </c>
      <c r="Y42" s="322" t="inlineStr">
        <is>
          <t>-1</t>
        </is>
      </c>
      <c r="Z42" s="322" t="inlineStr">
        <is>
          <t>-1</t>
        </is>
      </c>
      <c r="AA42" s="322" t="inlineStr">
        <is>
          <t>a</t>
        </is>
      </c>
      <c r="AB42" s="322" t="inlineStr">
        <is>
          <t>-1</t>
        </is>
      </c>
      <c r="AC42" s="322" t="inlineStr">
        <is>
          <t>-1</t>
        </is>
      </c>
      <c r="AD42" s="322" t="inlineStr">
        <is>
          <t>a</t>
        </is>
      </c>
      <c r="AE42" s="322" t="inlineStr">
        <is>
          <t>a</t>
        </is>
      </c>
      <c r="AF42" s="322" t="inlineStr">
        <is>
          <t>a</t>
        </is>
      </c>
      <c r="AG42" s="322" t="inlineStr">
        <is>
          <t>a</t>
        </is>
      </c>
      <c r="AH42" s="322" t="inlineStr">
        <is>
          <t/>
        </is>
      </c>
      <c r="AI42" s="322" t="inlineStr">
        <is>
          <t>a</t>
        </is>
      </c>
      <c r="AJ42" s="322" t="inlineStr">
        <is>
          <t>a</t>
        </is>
      </c>
      <c r="AK42">
        <v>19</v>
      </c>
      <c r="AL42" s="319" t="inlineStr">
        <is>
          <t/>
        </is>
      </c>
      <c r="AM42" s="319" t="inlineStr">
        <is>
          <t/>
        </is>
      </c>
      <c r="AN42" s="321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WAH</t>
        </is>
      </c>
      <c r="B43" t="inlineStr">
        <is>
          <t>ATL</t>
        </is>
      </c>
      <c r="C43" t="inlineStr">
        <is>
          <t>NCO</t>
        </is>
      </c>
      <c r="D43" t="inlineStr">
        <is>
          <t>Sta Lucia</t>
        </is>
      </c>
      <c r="E43" t="inlineStr">
        <is>
          <t>HL</t>
        </is>
      </c>
      <c r="F43" t="inlineStr">
        <is>
          <t>t1</t>
        </is>
      </c>
      <c r="G43" s="322" t="inlineStr">
        <is>
          <t/>
        </is>
      </c>
      <c r="H43" s="322" t="inlineStr">
        <is>
          <t/>
        </is>
      </c>
      <c r="I43" s="322" t="inlineStr">
        <is>
          <t/>
        </is>
      </c>
      <c r="J43" s="322" t="inlineStr">
        <is>
          <t/>
        </is>
      </c>
      <c r="K43" s="322" t="inlineStr">
        <is>
          <t/>
        </is>
      </c>
      <c r="L43" s="322">
        <v>310</v>
      </c>
      <c r="M43" s="322">
        <v>242.9</v>
      </c>
      <c r="N43" s="322">
        <v>213.02</v>
      </c>
      <c r="O43" s="322" t="inlineStr">
        <is>
          <t/>
        </is>
      </c>
      <c r="P43" s="322" t="inlineStr">
        <is>
          <t/>
        </is>
      </c>
      <c r="Q43" s="322" t="inlineStr">
        <is>
          <t/>
        </is>
      </c>
      <c r="R43" s="322" t="inlineStr">
        <is>
          <t/>
        </is>
      </c>
      <c r="S43" s="322" t="inlineStr">
        <is>
          <t/>
        </is>
      </c>
      <c r="T43" s="322" t="inlineStr">
        <is>
          <t/>
        </is>
      </c>
      <c r="U43" s="322" t="inlineStr">
        <is>
          <t/>
        </is>
      </c>
      <c r="V43" s="322" t="inlineStr">
        <is>
          <t/>
        </is>
      </c>
      <c r="W43" s="322" t="inlineStr">
        <is>
          <t/>
        </is>
      </c>
      <c r="X43" s="322" t="inlineStr">
        <is>
          <t/>
        </is>
      </c>
      <c r="Y43" s="322" t="inlineStr">
        <is>
          <t/>
        </is>
      </c>
      <c r="Z43" s="322" t="inlineStr">
        <is>
          <t/>
        </is>
      </c>
      <c r="AA43" s="322" t="inlineStr">
        <is>
          <t/>
        </is>
      </c>
      <c r="AB43" s="322" t="inlineStr">
        <is>
          <t/>
        </is>
      </c>
      <c r="AC43" s="322" t="inlineStr">
        <is>
          <t/>
        </is>
      </c>
      <c r="AD43" s="322" t="inlineStr">
        <is>
          <t/>
        </is>
      </c>
      <c r="AE43" s="322" t="inlineStr">
        <is>
          <t/>
        </is>
      </c>
      <c r="AF43" s="322" t="inlineStr">
        <is>
          <t/>
        </is>
      </c>
      <c r="AG43" s="322" t="inlineStr">
        <is>
          <t/>
        </is>
      </c>
      <c r="AH43" s="322" t="inlineStr">
        <is>
          <t/>
        </is>
      </c>
      <c r="AI43" s="322" t="inlineStr">
        <is>
          <t/>
        </is>
      </c>
      <c r="AJ43" s="322" t="inlineStr">
        <is>
          <t/>
        </is>
      </c>
      <c r="AK43">
        <v>20</v>
      </c>
      <c r="AL43" s="319">
        <v>0.67</v>
      </c>
      <c r="AM43" s="319">
        <v>87.61</v>
      </c>
      <c r="AN43" s="321">
        <v>765.92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WAH</t>
        </is>
      </c>
      <c r="B44" t="inlineStr">
        <is>
          <t>ATL</t>
        </is>
      </c>
      <c r="C44" t="inlineStr">
        <is>
          <t>NCO</t>
        </is>
      </c>
      <c r="D44" t="inlineStr">
        <is>
          <t>Sta Lucia</t>
        </is>
      </c>
      <c r="E44" t="inlineStr">
        <is>
          <t>HL</t>
        </is>
      </c>
      <c r="F44" t="inlineStr">
        <is>
          <t>t2</t>
        </is>
      </c>
      <c r="G44" s="322" t="inlineStr">
        <is>
          <t/>
        </is>
      </c>
      <c r="H44" s="322" t="inlineStr">
        <is>
          <t/>
        </is>
      </c>
      <c r="I44" s="322" t="inlineStr">
        <is>
          <t/>
        </is>
      </c>
      <c r="J44" s="322" t="inlineStr">
        <is>
          <t/>
        </is>
      </c>
      <c r="K44" s="322" t="inlineStr">
        <is>
          <t/>
        </is>
      </c>
      <c r="L44" s="322" t="inlineStr">
        <is>
          <t>-1</t>
        </is>
      </c>
      <c r="M44" s="322" t="inlineStr">
        <is>
          <t>-1</t>
        </is>
      </c>
      <c r="N44" s="322" t="inlineStr">
        <is>
          <t>-1</t>
        </is>
      </c>
      <c r="O44" s="322" t="inlineStr">
        <is>
          <t/>
        </is>
      </c>
      <c r="P44" s="322" t="inlineStr">
        <is>
          <t/>
        </is>
      </c>
      <c r="Q44" s="322" t="inlineStr">
        <is>
          <t/>
        </is>
      </c>
      <c r="R44" s="322" t="inlineStr">
        <is>
          <t/>
        </is>
      </c>
      <c r="S44" s="322" t="inlineStr">
        <is>
          <t/>
        </is>
      </c>
      <c r="T44" s="322" t="inlineStr">
        <is>
          <t/>
        </is>
      </c>
      <c r="U44" s="322" t="inlineStr">
        <is>
          <t/>
        </is>
      </c>
      <c r="V44" s="322" t="inlineStr">
        <is>
          <t/>
        </is>
      </c>
      <c r="W44" s="322" t="inlineStr">
        <is>
          <t/>
        </is>
      </c>
      <c r="X44" s="322" t="inlineStr">
        <is>
          <t/>
        </is>
      </c>
      <c r="Y44" s="322" t="inlineStr">
        <is>
          <t/>
        </is>
      </c>
      <c r="Z44" s="322" t="inlineStr">
        <is>
          <t/>
        </is>
      </c>
      <c r="AA44" s="322" t="inlineStr">
        <is>
          <t/>
        </is>
      </c>
      <c r="AB44" s="322" t="inlineStr">
        <is>
          <t/>
        </is>
      </c>
      <c r="AC44" s="322" t="inlineStr">
        <is>
          <t/>
        </is>
      </c>
      <c r="AD44" s="322" t="inlineStr">
        <is>
          <t/>
        </is>
      </c>
      <c r="AE44" s="322" t="inlineStr">
        <is>
          <t/>
        </is>
      </c>
      <c r="AF44" s="322" t="inlineStr">
        <is>
          <t/>
        </is>
      </c>
      <c r="AG44" s="322" t="inlineStr">
        <is>
          <t/>
        </is>
      </c>
      <c r="AH44" s="322" t="inlineStr">
        <is>
          <t/>
        </is>
      </c>
      <c r="AI44" s="322" t="inlineStr">
        <is>
          <t/>
        </is>
      </c>
      <c r="AJ44" s="322" t="inlineStr">
        <is>
          <t/>
        </is>
      </c>
      <c r="AK44">
        <v>20</v>
      </c>
      <c r="AL44" s="319" t="inlineStr">
        <is>
          <t/>
        </is>
      </c>
      <c r="AM44" s="319" t="inlineStr">
        <is>
          <t/>
        </is>
      </c>
      <c r="AN44" s="321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WAH</t>
        </is>
      </c>
      <c r="B45" t="inlineStr">
        <is>
          <t>ATL</t>
        </is>
      </c>
      <c r="C45" t="inlineStr">
        <is>
          <t>CP</t>
        </is>
      </c>
      <c r="D45" t="inlineStr">
        <is>
          <t>St Vincent and Grenadines</t>
        </is>
      </c>
      <c r="E45" t="inlineStr">
        <is>
          <t>LL</t>
        </is>
      </c>
      <c r="F45" t="inlineStr">
        <is>
          <t>t1</t>
        </is>
      </c>
      <c r="G45" s="322" t="inlineStr">
        <is>
          <t/>
        </is>
      </c>
      <c r="H45" s="322" t="inlineStr">
        <is>
          <t/>
        </is>
      </c>
      <c r="I45" s="322" t="inlineStr">
        <is>
          <t/>
        </is>
      </c>
      <c r="J45" s="322" t="inlineStr">
        <is>
          <t/>
        </is>
      </c>
      <c r="K45" s="322" t="inlineStr">
        <is>
          <t/>
        </is>
      </c>
      <c r="L45" s="322" t="inlineStr">
        <is>
          <t/>
        </is>
      </c>
      <c r="M45" s="322" t="inlineStr">
        <is>
          <t/>
        </is>
      </c>
      <c r="N45" s="322">
        <v>255</v>
      </c>
      <c r="O45" s="322" t="inlineStr">
        <is>
          <t/>
        </is>
      </c>
      <c r="P45" s="322" t="inlineStr">
        <is>
          <t/>
        </is>
      </c>
      <c r="Q45" s="322" t="inlineStr">
        <is>
          <t/>
        </is>
      </c>
      <c r="R45" s="322" t="inlineStr">
        <is>
          <t/>
        </is>
      </c>
      <c r="S45" s="322">
        <v>200.496</v>
      </c>
      <c r="T45" s="322">
        <v>25.543</v>
      </c>
      <c r="U45" s="322" t="inlineStr">
        <is>
          <t/>
        </is>
      </c>
      <c r="V45" s="322" t="inlineStr">
        <is>
          <t/>
        </is>
      </c>
      <c r="W45" s="322" t="inlineStr">
        <is>
          <t/>
        </is>
      </c>
      <c r="X45" s="322" t="inlineStr">
        <is>
          <t/>
        </is>
      </c>
      <c r="Y45" s="322">
        <v>5.117</v>
      </c>
      <c r="Z45" s="322">
        <v>4.055</v>
      </c>
      <c r="AA45" s="322">
        <v>3.367</v>
      </c>
      <c r="AB45" s="322">
        <v>0.147</v>
      </c>
      <c r="AC45" s="322">
        <v>10.751</v>
      </c>
      <c r="AD45" s="322">
        <v>117.374</v>
      </c>
      <c r="AE45" s="322">
        <v>66.246</v>
      </c>
      <c r="AF45" s="322">
        <v>11.117</v>
      </c>
      <c r="AG45" s="322">
        <v>8.399</v>
      </c>
      <c r="AH45" s="322">
        <v>0.15</v>
      </c>
      <c r="AI45" s="322">
        <v>16.046</v>
      </c>
      <c r="AJ45" s="322">
        <v>16.144</v>
      </c>
      <c r="AK45">
        <v>21</v>
      </c>
      <c r="AL45" s="319">
        <v>0.65</v>
      </c>
      <c r="AM45" s="319">
        <v>88.26</v>
      </c>
      <c r="AN45" s="321">
        <v>739.952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WAH</t>
        </is>
      </c>
      <c r="B46" t="inlineStr">
        <is>
          <t>ATL</t>
        </is>
      </c>
      <c r="C46" t="inlineStr">
        <is>
          <t>CP</t>
        </is>
      </c>
      <c r="D46" t="inlineStr">
        <is>
          <t>St Vincent and Grenadines</t>
        </is>
      </c>
      <c r="E46" t="inlineStr">
        <is>
          <t>LL</t>
        </is>
      </c>
      <c r="F46" t="inlineStr">
        <is>
          <t>t2</t>
        </is>
      </c>
      <c r="G46" s="322" t="inlineStr">
        <is>
          <t/>
        </is>
      </c>
      <c r="H46" s="322" t="inlineStr">
        <is>
          <t/>
        </is>
      </c>
      <c r="I46" s="322" t="inlineStr">
        <is>
          <t/>
        </is>
      </c>
      <c r="J46" s="322" t="inlineStr">
        <is>
          <t/>
        </is>
      </c>
      <c r="K46" s="322" t="inlineStr">
        <is>
          <t/>
        </is>
      </c>
      <c r="L46" s="322" t="inlineStr">
        <is>
          <t/>
        </is>
      </c>
      <c r="M46" s="322" t="inlineStr">
        <is>
          <t/>
        </is>
      </c>
      <c r="N46" s="322" t="inlineStr">
        <is>
          <t>-1</t>
        </is>
      </c>
      <c r="O46" s="322" t="inlineStr">
        <is>
          <t/>
        </is>
      </c>
      <c r="P46" s="322" t="inlineStr">
        <is>
          <t/>
        </is>
      </c>
      <c r="Q46" s="322" t="inlineStr">
        <is>
          <t/>
        </is>
      </c>
      <c r="R46" s="322" t="inlineStr">
        <is>
          <t/>
        </is>
      </c>
      <c r="S46" s="322" t="inlineStr">
        <is>
          <t>-1</t>
        </is>
      </c>
      <c r="T46" s="322" t="inlineStr">
        <is>
          <t>a</t>
        </is>
      </c>
      <c r="U46" s="322" t="inlineStr">
        <is>
          <t/>
        </is>
      </c>
      <c r="V46" s="322" t="inlineStr">
        <is>
          <t/>
        </is>
      </c>
      <c r="W46" s="322" t="inlineStr">
        <is>
          <t/>
        </is>
      </c>
      <c r="X46" s="322" t="inlineStr">
        <is>
          <t/>
        </is>
      </c>
      <c r="Y46" s="322" t="inlineStr">
        <is>
          <t>a</t>
        </is>
      </c>
      <c r="Z46" s="322" t="inlineStr">
        <is>
          <t>a</t>
        </is>
      </c>
      <c r="AA46" s="322" t="inlineStr">
        <is>
          <t>a</t>
        </is>
      </c>
      <c r="AB46" s="322" t="inlineStr">
        <is>
          <t>a</t>
        </is>
      </c>
      <c r="AC46" s="322" t="inlineStr">
        <is>
          <t>a</t>
        </is>
      </c>
      <c r="AD46" s="322" t="inlineStr">
        <is>
          <t>a</t>
        </is>
      </c>
      <c r="AE46" s="322" t="inlineStr">
        <is>
          <t>a</t>
        </is>
      </c>
      <c r="AF46" s="322" t="inlineStr">
        <is>
          <t>a</t>
        </is>
      </c>
      <c r="AG46" s="322" t="inlineStr">
        <is>
          <t>a</t>
        </is>
      </c>
      <c r="AH46" s="322" t="inlineStr">
        <is>
          <t>-1</t>
        </is>
      </c>
      <c r="AI46" s="322" t="inlineStr">
        <is>
          <t>a</t>
        </is>
      </c>
      <c r="AJ46" s="322" t="inlineStr">
        <is>
          <t>-1</t>
        </is>
      </c>
      <c r="AK46">
        <v>21</v>
      </c>
      <c r="AL46" s="319" t="inlineStr">
        <is>
          <t/>
        </is>
      </c>
      <c r="AM46" s="319" t="inlineStr">
        <is>
          <t/>
        </is>
      </c>
      <c r="AN46" s="321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WAH</t>
        </is>
      </c>
      <c r="B47" t="inlineStr">
        <is>
          <t>ATL</t>
        </is>
      </c>
      <c r="C47" t="inlineStr">
        <is>
          <t>CP</t>
        </is>
      </c>
      <c r="D47" t="inlineStr">
        <is>
          <t>Venezuela</t>
        </is>
      </c>
      <c r="E47" t="inlineStr">
        <is>
          <t>LL</t>
        </is>
      </c>
      <c r="F47" t="inlineStr">
        <is>
          <t>t1</t>
        </is>
      </c>
      <c r="G47" s="322">
        <v>3.514</v>
      </c>
      <c r="H47" s="322">
        <v>2.405</v>
      </c>
      <c r="I47" s="322">
        <v>6.997</v>
      </c>
      <c r="J47" s="322">
        <v>7.683</v>
      </c>
      <c r="K47" s="322">
        <v>16.68</v>
      </c>
      <c r="L47" s="322">
        <v>17.975</v>
      </c>
      <c r="M47" s="322">
        <v>3.665</v>
      </c>
      <c r="N47" s="322">
        <v>6.4</v>
      </c>
      <c r="O47" s="322">
        <v>9.8</v>
      </c>
      <c r="P47" s="322">
        <v>5.3</v>
      </c>
      <c r="Q47" s="322">
        <v>7.447</v>
      </c>
      <c r="R47" s="322">
        <v>13.488</v>
      </c>
      <c r="S47" s="322">
        <v>9.221</v>
      </c>
      <c r="T47" s="322">
        <v>27.232</v>
      </c>
      <c r="U47" s="322">
        <v>4.258</v>
      </c>
      <c r="V47" s="322">
        <v>22.2</v>
      </c>
      <c r="W47" s="322">
        <v>24.702</v>
      </c>
      <c r="X47" s="322">
        <v>18.635</v>
      </c>
      <c r="Y47" s="322">
        <v>32.222</v>
      </c>
      <c r="Z47" s="322">
        <v>29.794</v>
      </c>
      <c r="AA47" s="322">
        <v>21.048</v>
      </c>
      <c r="AB47" s="322">
        <v>29.898</v>
      </c>
      <c r="AC47" s="322">
        <v>64.492</v>
      </c>
      <c r="AD47" s="322">
        <v>51.119</v>
      </c>
      <c r="AE47" s="322">
        <v>45.024</v>
      </c>
      <c r="AF47" s="322">
        <v>46.344</v>
      </c>
      <c r="AG47" s="322">
        <v>40.314</v>
      </c>
      <c r="AH47" s="322">
        <v>30.606</v>
      </c>
      <c r="AI47" s="322">
        <v>56.285</v>
      </c>
      <c r="AJ47" s="322">
        <v>84.694</v>
      </c>
      <c r="AK47">
        <v>22</v>
      </c>
      <c r="AL47" s="319">
        <v>0.65</v>
      </c>
      <c r="AM47" s="319">
        <v>88.91</v>
      </c>
      <c r="AN47" s="321">
        <v>739.443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WAH</t>
        </is>
      </c>
      <c r="B48" t="inlineStr">
        <is>
          <t>ATL</t>
        </is>
      </c>
      <c r="C48" t="inlineStr">
        <is>
          <t>CP</t>
        </is>
      </c>
      <c r="D48" t="inlineStr">
        <is>
          <t>Venezuela</t>
        </is>
      </c>
      <c r="E48" t="inlineStr">
        <is>
          <t>LL</t>
        </is>
      </c>
      <c r="F48" t="inlineStr">
        <is>
          <t>t2</t>
        </is>
      </c>
      <c r="G48" s="322" t="inlineStr">
        <is>
          <t>a</t>
        </is>
      </c>
      <c r="H48" s="322" t="inlineStr">
        <is>
          <t>a</t>
        </is>
      </c>
      <c r="I48" s="322" t="inlineStr">
        <is>
          <t>a</t>
        </is>
      </c>
      <c r="J48" s="322" t="inlineStr">
        <is>
          <t>a</t>
        </is>
      </c>
      <c r="K48" s="322" t="inlineStr">
        <is>
          <t>a</t>
        </is>
      </c>
      <c r="L48" s="322" t="inlineStr">
        <is>
          <t>a</t>
        </is>
      </c>
      <c r="M48" s="322" t="inlineStr">
        <is>
          <t>a</t>
        </is>
      </c>
      <c r="N48" s="322" t="inlineStr">
        <is>
          <t>-1</t>
        </is>
      </c>
      <c r="O48" s="322" t="inlineStr">
        <is>
          <t>-1</t>
        </is>
      </c>
      <c r="P48" s="322" t="inlineStr">
        <is>
          <t>a</t>
        </is>
      </c>
      <c r="Q48" s="322" t="inlineStr">
        <is>
          <t>a</t>
        </is>
      </c>
      <c r="R48" s="322" t="inlineStr">
        <is>
          <t>a</t>
        </is>
      </c>
      <c r="S48" s="322" t="inlineStr">
        <is>
          <t>a</t>
        </is>
      </c>
      <c r="T48" s="322" t="inlineStr">
        <is>
          <t>a</t>
        </is>
      </c>
      <c r="U48" s="322" t="inlineStr">
        <is>
          <t>a</t>
        </is>
      </c>
      <c r="V48" s="322" t="inlineStr">
        <is>
          <t>a</t>
        </is>
      </c>
      <c r="W48" s="322" t="inlineStr">
        <is>
          <t>a</t>
        </is>
      </c>
      <c r="X48" s="322" t="inlineStr">
        <is>
          <t>a</t>
        </is>
      </c>
      <c r="Y48" s="322" t="inlineStr">
        <is>
          <t>a</t>
        </is>
      </c>
      <c r="Z48" s="322" t="inlineStr">
        <is>
          <t>a</t>
        </is>
      </c>
      <c r="AA48" s="322" t="inlineStr">
        <is>
          <t>a</t>
        </is>
      </c>
      <c r="AB48" s="322" t="inlineStr">
        <is>
          <t>a</t>
        </is>
      </c>
      <c r="AC48" s="322" t="inlineStr">
        <is>
          <t>a</t>
        </is>
      </c>
      <c r="AD48" s="322" t="inlineStr">
        <is>
          <t>a</t>
        </is>
      </c>
      <c r="AE48" s="322" t="inlineStr">
        <is>
          <t>a</t>
        </is>
      </c>
      <c r="AF48" s="322" t="inlineStr">
        <is>
          <t>a</t>
        </is>
      </c>
      <c r="AG48" s="322" t="inlineStr">
        <is>
          <t>a</t>
        </is>
      </c>
      <c r="AH48" s="322" t="inlineStr">
        <is>
          <t>a</t>
        </is>
      </c>
      <c r="AI48" s="322" t="inlineStr">
        <is>
          <t>a</t>
        </is>
      </c>
      <c r="AJ48" s="322" t="inlineStr">
        <is>
          <t>a</t>
        </is>
      </c>
      <c r="AK48">
        <v>22</v>
      </c>
      <c r="AL48" s="319" t="inlineStr">
        <is>
          <t/>
        </is>
      </c>
      <c r="AM48" s="319" t="inlineStr">
        <is>
          <t/>
        </is>
      </c>
      <c r="AN48" s="321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WAH</t>
        </is>
      </c>
      <c r="B49" t="inlineStr">
        <is>
          <t>ATL</t>
        </is>
      </c>
      <c r="C49" t="inlineStr">
        <is>
          <t>CP</t>
        </is>
      </c>
      <c r="D49" t="inlineStr">
        <is>
          <t>Cape Verde</t>
        </is>
      </c>
      <c r="E49" t="inlineStr">
        <is>
          <t>PS</t>
        </is>
      </c>
      <c r="F49" t="inlineStr">
        <is>
          <t>t1</t>
        </is>
      </c>
      <c r="G49" s="322" t="inlineStr">
        <is>
          <t/>
        </is>
      </c>
      <c r="H49" s="322" t="inlineStr">
        <is>
          <t/>
        </is>
      </c>
      <c r="I49" s="322" t="inlineStr">
        <is>
          <t/>
        </is>
      </c>
      <c r="J49" s="322" t="inlineStr">
        <is>
          <t/>
        </is>
      </c>
      <c r="K49" s="322" t="inlineStr">
        <is>
          <t/>
        </is>
      </c>
      <c r="L49" s="322" t="inlineStr">
        <is>
          <t/>
        </is>
      </c>
      <c r="M49" s="322" t="inlineStr">
        <is>
          <t/>
        </is>
      </c>
      <c r="N49" s="322">
        <v>3</v>
      </c>
      <c r="O49" s="322">
        <v>159</v>
      </c>
      <c r="P49" s="322">
        <v>3</v>
      </c>
      <c r="Q49" s="322">
        <v>93.273</v>
      </c>
      <c r="R49" s="322">
        <v>95.85</v>
      </c>
      <c r="S49" s="322">
        <v>12.085</v>
      </c>
      <c r="T49" s="322">
        <v>59.263</v>
      </c>
      <c r="U49" s="322">
        <v>73.898</v>
      </c>
      <c r="V49" s="322">
        <v>46.242</v>
      </c>
      <c r="W49" s="322">
        <v>68.097</v>
      </c>
      <c r="X49" s="322">
        <v>28.564</v>
      </c>
      <c r="Y49" s="322">
        <v>10.759</v>
      </c>
      <c r="Z49" s="322" t="inlineStr">
        <is>
          <t/>
        </is>
      </c>
      <c r="AA49" s="322" t="inlineStr">
        <is>
          <t/>
        </is>
      </c>
      <c r="AB49" s="322" t="inlineStr">
        <is>
          <t/>
        </is>
      </c>
      <c r="AC49" s="322" t="inlineStr">
        <is>
          <t/>
        </is>
      </c>
      <c r="AD49" s="322" t="inlineStr">
        <is>
          <t/>
        </is>
      </c>
      <c r="AE49" s="322" t="inlineStr">
        <is>
          <t/>
        </is>
      </c>
      <c r="AF49" s="322" t="inlineStr">
        <is>
          <t/>
        </is>
      </c>
      <c r="AG49" s="322" t="inlineStr">
        <is>
          <t/>
        </is>
      </c>
      <c r="AH49" s="322" t="inlineStr">
        <is>
          <t/>
        </is>
      </c>
      <c r="AI49" s="322">
        <v>9.834</v>
      </c>
      <c r="AJ49" s="322">
        <v>34.291</v>
      </c>
      <c r="AK49">
        <v>23</v>
      </c>
      <c r="AL49" s="319">
        <v>0.61</v>
      </c>
      <c r="AM49" s="319">
        <v>89.52</v>
      </c>
      <c r="AN49" s="321">
        <v>697.156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WAH</t>
        </is>
      </c>
      <c r="B50" t="inlineStr">
        <is>
          <t>ATL</t>
        </is>
      </c>
      <c r="C50" t="inlineStr">
        <is>
          <t>CP</t>
        </is>
      </c>
      <c r="D50" t="inlineStr">
        <is>
          <t>Cape Verde</t>
        </is>
      </c>
      <c r="E50" t="inlineStr">
        <is>
          <t>PS</t>
        </is>
      </c>
      <c r="F50" t="inlineStr">
        <is>
          <t>t2</t>
        </is>
      </c>
      <c r="G50" s="322" t="inlineStr">
        <is>
          <t/>
        </is>
      </c>
      <c r="H50" s="322" t="inlineStr">
        <is>
          <t/>
        </is>
      </c>
      <c r="I50" s="322" t="inlineStr">
        <is>
          <t/>
        </is>
      </c>
      <c r="J50" s="322" t="inlineStr">
        <is>
          <t/>
        </is>
      </c>
      <c r="K50" s="322" t="inlineStr">
        <is>
          <t/>
        </is>
      </c>
      <c r="L50" s="322" t="inlineStr">
        <is>
          <t/>
        </is>
      </c>
      <c r="M50" s="322" t="inlineStr">
        <is>
          <t/>
        </is>
      </c>
      <c r="N50" s="322" t="inlineStr">
        <is>
          <t>a</t>
        </is>
      </c>
      <c r="O50" s="322" t="inlineStr">
        <is>
          <t>a</t>
        </is>
      </c>
      <c r="P50" s="322" t="inlineStr">
        <is>
          <t>a</t>
        </is>
      </c>
      <c r="Q50" s="322" t="inlineStr">
        <is>
          <t>a</t>
        </is>
      </c>
      <c r="R50" s="322" t="inlineStr">
        <is>
          <t>a</t>
        </is>
      </c>
      <c r="S50" s="322" t="inlineStr">
        <is>
          <t>-1</t>
        </is>
      </c>
      <c r="T50" s="322" t="inlineStr">
        <is>
          <t>-1</t>
        </is>
      </c>
      <c r="U50" s="322" t="inlineStr">
        <is>
          <t>a</t>
        </is>
      </c>
      <c r="V50" s="322" t="inlineStr">
        <is>
          <t>-1</t>
        </is>
      </c>
      <c r="W50" s="322" t="inlineStr">
        <is>
          <t>-1</t>
        </is>
      </c>
      <c r="X50" s="322" t="inlineStr">
        <is>
          <t>-1</t>
        </is>
      </c>
      <c r="Y50" s="322" t="inlineStr">
        <is>
          <t>-1</t>
        </is>
      </c>
      <c r="Z50" s="322" t="inlineStr">
        <is>
          <t/>
        </is>
      </c>
      <c r="AA50" s="322" t="inlineStr">
        <is>
          <t/>
        </is>
      </c>
      <c r="AB50" s="322" t="inlineStr">
        <is>
          <t/>
        </is>
      </c>
      <c r="AC50" s="322" t="inlineStr">
        <is>
          <t/>
        </is>
      </c>
      <c r="AD50" s="322" t="inlineStr">
        <is>
          <t/>
        </is>
      </c>
      <c r="AE50" s="322" t="inlineStr">
        <is>
          <t/>
        </is>
      </c>
      <c r="AF50" s="322" t="inlineStr">
        <is>
          <t/>
        </is>
      </c>
      <c r="AG50" s="322" t="inlineStr">
        <is>
          <t/>
        </is>
      </c>
      <c r="AH50" s="322" t="inlineStr">
        <is>
          <t/>
        </is>
      </c>
      <c r="AI50" s="322" t="inlineStr">
        <is>
          <t>-1</t>
        </is>
      </c>
      <c r="AJ50" s="322" t="inlineStr">
        <is>
          <t>-1</t>
        </is>
      </c>
      <c r="AK50">
        <v>23</v>
      </c>
      <c r="AL50" s="319" t="inlineStr">
        <is>
          <t/>
        </is>
      </c>
      <c r="AM50" s="319" t="inlineStr">
        <is>
          <t/>
        </is>
      </c>
      <c r="AN50" s="321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WAH</t>
        </is>
      </c>
      <c r="B51" t="inlineStr">
        <is>
          <t>ATL</t>
        </is>
      </c>
      <c r="C51" t="inlineStr">
        <is>
          <t>CP</t>
        </is>
      </c>
      <c r="D51" t="inlineStr">
        <is>
          <t>Grenada</t>
        </is>
      </c>
      <c r="E51" t="inlineStr">
        <is>
          <t>TR</t>
        </is>
      </c>
      <c r="F51" t="inlineStr">
        <is>
          <t>t1</t>
        </is>
      </c>
      <c r="G51" s="322">
        <v>46</v>
      </c>
      <c r="H51" s="322">
        <v>49</v>
      </c>
      <c r="I51" s="322">
        <v>56</v>
      </c>
      <c r="J51" s="322">
        <v>56</v>
      </c>
      <c r="K51" s="322">
        <v>59</v>
      </c>
      <c r="L51" s="322">
        <v>82</v>
      </c>
      <c r="M51" s="322">
        <v>50.6</v>
      </c>
      <c r="N51" s="322">
        <v>71.1</v>
      </c>
      <c r="O51" s="322">
        <v>59.223</v>
      </c>
      <c r="P51" s="322">
        <v>44.077</v>
      </c>
      <c r="Q51" s="322" t="inlineStr">
        <is>
          <t/>
        </is>
      </c>
      <c r="R51" s="322" t="inlineStr">
        <is>
          <t/>
        </is>
      </c>
      <c r="S51" s="322" t="inlineStr">
        <is>
          <t/>
        </is>
      </c>
      <c r="T51" s="322" t="inlineStr">
        <is>
          <t/>
        </is>
      </c>
      <c r="U51" s="322" t="inlineStr">
        <is>
          <t/>
        </is>
      </c>
      <c r="V51" s="322" t="inlineStr">
        <is>
          <t/>
        </is>
      </c>
      <c r="W51" s="322" t="inlineStr">
        <is>
          <t/>
        </is>
      </c>
      <c r="X51" s="322" t="inlineStr">
        <is>
          <t/>
        </is>
      </c>
      <c r="Y51" s="322" t="inlineStr">
        <is>
          <t/>
        </is>
      </c>
      <c r="Z51" s="322" t="inlineStr">
        <is>
          <t/>
        </is>
      </c>
      <c r="AA51" s="322" t="inlineStr">
        <is>
          <t/>
        </is>
      </c>
      <c r="AB51" s="322" t="inlineStr">
        <is>
          <t/>
        </is>
      </c>
      <c r="AC51" s="322" t="inlineStr">
        <is>
          <t/>
        </is>
      </c>
      <c r="AD51" s="322" t="inlineStr">
        <is>
          <t/>
        </is>
      </c>
      <c r="AE51" s="322" t="inlineStr">
        <is>
          <t/>
        </is>
      </c>
      <c r="AF51" s="322">
        <v>23.886</v>
      </c>
      <c r="AG51" s="322">
        <v>15.82</v>
      </c>
      <c r="AH51" s="322">
        <v>14.527</v>
      </c>
      <c r="AI51" s="322">
        <v>16.312</v>
      </c>
      <c r="AJ51" s="322">
        <v>48.158</v>
      </c>
      <c r="AK51">
        <v>24</v>
      </c>
      <c r="AL51" s="319">
        <v>0.6</v>
      </c>
      <c r="AM51" s="319">
        <v>90.12</v>
      </c>
      <c r="AN51" s="321">
        <v>691.703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WAH</t>
        </is>
      </c>
      <c r="B52" t="inlineStr">
        <is>
          <t>ATL</t>
        </is>
      </c>
      <c r="C52" t="inlineStr">
        <is>
          <t>CP</t>
        </is>
      </c>
      <c r="D52" t="inlineStr">
        <is>
          <t>Grenada</t>
        </is>
      </c>
      <c r="E52" t="inlineStr">
        <is>
          <t>TR</t>
        </is>
      </c>
      <c r="F52" t="inlineStr">
        <is>
          <t>t2</t>
        </is>
      </c>
      <c r="G52" s="322" t="inlineStr">
        <is>
          <t>-1</t>
        </is>
      </c>
      <c r="H52" s="322" t="inlineStr">
        <is>
          <t>-1</t>
        </is>
      </c>
      <c r="I52" s="322" t="inlineStr">
        <is>
          <t>-1</t>
        </is>
      </c>
      <c r="J52" s="322" t="inlineStr">
        <is>
          <t>-1</t>
        </is>
      </c>
      <c r="K52" s="322" t="inlineStr">
        <is>
          <t>-1</t>
        </is>
      </c>
      <c r="L52" s="322" t="inlineStr">
        <is>
          <t>-1</t>
        </is>
      </c>
      <c r="M52" s="322" t="inlineStr">
        <is>
          <t>-1</t>
        </is>
      </c>
      <c r="N52" s="322" t="inlineStr">
        <is>
          <t>-1</t>
        </is>
      </c>
      <c r="O52" s="322" t="inlineStr">
        <is>
          <t>-1</t>
        </is>
      </c>
      <c r="P52" s="322" t="inlineStr">
        <is>
          <t>-1</t>
        </is>
      </c>
      <c r="Q52" s="322" t="inlineStr">
        <is>
          <t/>
        </is>
      </c>
      <c r="R52" s="322" t="inlineStr">
        <is>
          <t/>
        </is>
      </c>
      <c r="S52" s="322" t="inlineStr">
        <is>
          <t/>
        </is>
      </c>
      <c r="T52" s="322" t="inlineStr">
        <is>
          <t/>
        </is>
      </c>
      <c r="U52" s="322" t="inlineStr">
        <is>
          <t/>
        </is>
      </c>
      <c r="V52" s="322" t="inlineStr">
        <is>
          <t/>
        </is>
      </c>
      <c r="W52" s="322" t="inlineStr">
        <is>
          <t/>
        </is>
      </c>
      <c r="X52" s="322" t="inlineStr">
        <is>
          <t/>
        </is>
      </c>
      <c r="Y52" s="322" t="inlineStr">
        <is>
          <t/>
        </is>
      </c>
      <c r="Z52" s="322" t="inlineStr">
        <is>
          <t/>
        </is>
      </c>
      <c r="AA52" s="322" t="inlineStr">
        <is>
          <t/>
        </is>
      </c>
      <c r="AB52" s="322" t="inlineStr">
        <is>
          <t/>
        </is>
      </c>
      <c r="AC52" s="322" t="inlineStr">
        <is>
          <t/>
        </is>
      </c>
      <c r="AD52" s="322" t="inlineStr">
        <is>
          <t/>
        </is>
      </c>
      <c r="AE52" s="322" t="inlineStr">
        <is>
          <t/>
        </is>
      </c>
      <c r="AF52" s="322" t="inlineStr">
        <is>
          <t>-1</t>
        </is>
      </c>
      <c r="AG52" s="322" t="inlineStr">
        <is>
          <t>-1</t>
        </is>
      </c>
      <c r="AH52" s="322" t="inlineStr">
        <is>
          <t>-1</t>
        </is>
      </c>
      <c r="AI52" s="322" t="inlineStr">
        <is>
          <t>-1</t>
        </is>
      </c>
      <c r="AJ52" s="322" t="inlineStr">
        <is>
          <t>-1</t>
        </is>
      </c>
      <c r="AK52">
        <v>24</v>
      </c>
      <c r="AL52" s="319" t="inlineStr">
        <is>
          <t/>
        </is>
      </c>
      <c r="AM52" s="319" t="inlineStr">
        <is>
          <t/>
        </is>
      </c>
      <c r="AN52" s="321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WAH</t>
        </is>
      </c>
      <c r="B53" t="inlineStr">
        <is>
          <t>ATL</t>
        </is>
      </c>
      <c r="C53" t="inlineStr">
        <is>
          <t>CP</t>
        </is>
      </c>
      <c r="D53" t="inlineStr">
        <is>
          <t>Panama</t>
        </is>
      </c>
      <c r="E53" t="inlineStr">
        <is>
          <t>PS</t>
        </is>
      </c>
      <c r="F53" t="inlineStr">
        <is>
          <t>t1</t>
        </is>
      </c>
      <c r="G53" s="322" t="inlineStr">
        <is>
          <t/>
        </is>
      </c>
      <c r="H53" s="322" t="inlineStr">
        <is>
          <t/>
        </is>
      </c>
      <c r="I53" s="322" t="inlineStr">
        <is>
          <t/>
        </is>
      </c>
      <c r="J53" s="322" t="inlineStr">
        <is>
          <t/>
        </is>
      </c>
      <c r="K53" s="322" t="inlineStr">
        <is>
          <t/>
        </is>
      </c>
      <c r="L53" s="322" t="inlineStr">
        <is>
          <t/>
        </is>
      </c>
      <c r="M53" s="322" t="inlineStr">
        <is>
          <t/>
        </is>
      </c>
      <c r="N53" s="322" t="inlineStr">
        <is>
          <t/>
        </is>
      </c>
      <c r="O53" s="322" t="inlineStr">
        <is>
          <t/>
        </is>
      </c>
      <c r="P53" s="322" t="inlineStr">
        <is>
          <t/>
        </is>
      </c>
      <c r="Q53" s="322" t="inlineStr">
        <is>
          <t/>
        </is>
      </c>
      <c r="R53" s="322">
        <v>38.905</v>
      </c>
      <c r="S53" s="322">
        <v>43.848</v>
      </c>
      <c r="T53" s="322">
        <v>104.308</v>
      </c>
      <c r="U53" s="322">
        <v>102.178</v>
      </c>
      <c r="V53" s="322">
        <v>64.564</v>
      </c>
      <c r="W53" s="322">
        <v>13.458</v>
      </c>
      <c r="X53" s="322">
        <v>66.413</v>
      </c>
      <c r="Y53" s="322">
        <v>14.784</v>
      </c>
      <c r="Z53" s="322" t="inlineStr">
        <is>
          <t/>
        </is>
      </c>
      <c r="AA53" s="322" t="inlineStr">
        <is>
          <t/>
        </is>
      </c>
      <c r="AB53" s="322" t="inlineStr">
        <is>
          <t/>
        </is>
      </c>
      <c r="AC53" s="322" t="inlineStr">
        <is>
          <t/>
        </is>
      </c>
      <c r="AD53" s="322" t="inlineStr">
        <is>
          <t/>
        </is>
      </c>
      <c r="AE53" s="322" t="inlineStr">
        <is>
          <t/>
        </is>
      </c>
      <c r="AF53" s="322">
        <v>0.289</v>
      </c>
      <c r="AG53" s="322" t="inlineStr">
        <is>
          <t/>
        </is>
      </c>
      <c r="AH53" s="322">
        <v>0.898</v>
      </c>
      <c r="AI53" s="322">
        <v>70.805</v>
      </c>
      <c r="AJ53" s="322">
        <v>96.82</v>
      </c>
      <c r="AK53">
        <v>25</v>
      </c>
      <c r="AL53" s="319">
        <v>0.54</v>
      </c>
      <c r="AM53" s="319">
        <v>90.66</v>
      </c>
      <c r="AN53" s="321">
        <v>617.27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WAH</t>
        </is>
      </c>
      <c r="B54" t="inlineStr">
        <is>
          <t>ATL</t>
        </is>
      </c>
      <c r="C54" t="inlineStr">
        <is>
          <t>CP</t>
        </is>
      </c>
      <c r="D54" t="inlineStr">
        <is>
          <t>Panama</t>
        </is>
      </c>
      <c r="E54" t="inlineStr">
        <is>
          <t>PS</t>
        </is>
      </c>
      <c r="F54" t="inlineStr">
        <is>
          <t>t2</t>
        </is>
      </c>
      <c r="G54" s="322" t="inlineStr">
        <is>
          <t/>
        </is>
      </c>
      <c r="H54" s="322" t="inlineStr">
        <is>
          <t/>
        </is>
      </c>
      <c r="I54" s="322" t="inlineStr">
        <is>
          <t/>
        </is>
      </c>
      <c r="J54" s="322" t="inlineStr">
        <is>
          <t/>
        </is>
      </c>
      <c r="K54" s="322" t="inlineStr">
        <is>
          <t/>
        </is>
      </c>
      <c r="L54" s="322" t="inlineStr">
        <is>
          <t/>
        </is>
      </c>
      <c r="M54" s="322" t="inlineStr">
        <is>
          <t/>
        </is>
      </c>
      <c r="N54" s="322" t="inlineStr">
        <is>
          <t/>
        </is>
      </c>
      <c r="O54" s="322" t="inlineStr">
        <is>
          <t/>
        </is>
      </c>
      <c r="P54" s="322" t="inlineStr">
        <is>
          <t/>
        </is>
      </c>
      <c r="Q54" s="322" t="inlineStr">
        <is>
          <t/>
        </is>
      </c>
      <c r="R54" s="322" t="inlineStr">
        <is>
          <t>-1</t>
        </is>
      </c>
      <c r="S54" s="322" t="inlineStr">
        <is>
          <t>-1</t>
        </is>
      </c>
      <c r="T54" s="322" t="inlineStr">
        <is>
          <t>-1</t>
        </is>
      </c>
      <c r="U54" s="322" t="inlineStr">
        <is>
          <t>-1</t>
        </is>
      </c>
      <c r="V54" s="322" t="inlineStr">
        <is>
          <t>-1</t>
        </is>
      </c>
      <c r="W54" s="322" t="inlineStr">
        <is>
          <t>-1</t>
        </is>
      </c>
      <c r="X54" s="322" t="inlineStr">
        <is>
          <t>-1</t>
        </is>
      </c>
      <c r="Y54" s="322" t="inlineStr">
        <is>
          <t>-1</t>
        </is>
      </c>
      <c r="Z54" s="322" t="inlineStr">
        <is>
          <t/>
        </is>
      </c>
      <c r="AA54" s="322" t="inlineStr">
        <is>
          <t/>
        </is>
      </c>
      <c r="AB54" s="322" t="inlineStr">
        <is>
          <t/>
        </is>
      </c>
      <c r="AC54" s="322" t="inlineStr">
        <is>
          <t/>
        </is>
      </c>
      <c r="AD54" s="322" t="inlineStr">
        <is>
          <t/>
        </is>
      </c>
      <c r="AE54" s="322" t="inlineStr">
        <is>
          <t/>
        </is>
      </c>
      <c r="AF54" s="322" t="inlineStr">
        <is>
          <t>a</t>
        </is>
      </c>
      <c r="AG54" s="322" t="inlineStr">
        <is>
          <t>a</t>
        </is>
      </c>
      <c r="AH54" s="322" t="inlineStr">
        <is>
          <t>a</t>
        </is>
      </c>
      <c r="AI54" s="322" t="inlineStr">
        <is>
          <t>a</t>
        </is>
      </c>
      <c r="AJ54" s="322" t="inlineStr">
        <is>
          <t>-1</t>
        </is>
      </c>
      <c r="AK54">
        <v>25</v>
      </c>
      <c r="AL54" s="319" t="inlineStr">
        <is>
          <t/>
        </is>
      </c>
      <c r="AM54" s="319" t="inlineStr">
        <is>
          <t/>
        </is>
      </c>
      <c r="AN54" s="321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WAH</t>
        </is>
      </c>
      <c r="B55" t="inlineStr">
        <is>
          <t>ATL</t>
        </is>
      </c>
      <c r="C55" t="inlineStr">
        <is>
          <t>CP</t>
        </is>
      </c>
      <c r="D55" t="inlineStr">
        <is>
          <t>USA</t>
        </is>
      </c>
      <c r="E55" t="inlineStr">
        <is>
          <t>HL</t>
        </is>
      </c>
      <c r="F55" t="inlineStr">
        <is>
          <t>t1</t>
        </is>
      </c>
      <c r="G55" s="322">
        <v>1.019</v>
      </c>
      <c r="H55" s="322">
        <v>8</v>
      </c>
      <c r="I55" s="322">
        <v>4</v>
      </c>
      <c r="J55" s="322">
        <v>8</v>
      </c>
      <c r="K55" s="322">
        <v>1</v>
      </c>
      <c r="L55" s="322">
        <v>35</v>
      </c>
      <c r="M55" s="322">
        <v>25.46</v>
      </c>
      <c r="N55" s="322">
        <v>24.68</v>
      </c>
      <c r="O55" s="322">
        <v>21.4</v>
      </c>
      <c r="P55" s="322">
        <v>29.69</v>
      </c>
      <c r="Q55" s="322">
        <v>31.743</v>
      </c>
      <c r="R55" s="322">
        <v>21.527</v>
      </c>
      <c r="S55" s="322">
        <v>21.023</v>
      </c>
      <c r="T55" s="322">
        <v>27.553</v>
      </c>
      <c r="U55" s="322">
        <v>17.919</v>
      </c>
      <c r="V55" s="322">
        <v>20.954</v>
      </c>
      <c r="W55" s="322">
        <v>18.298</v>
      </c>
      <c r="X55" s="322">
        <v>24.952</v>
      </c>
      <c r="Y55" s="322">
        <v>27.183</v>
      </c>
      <c r="Z55" s="322">
        <v>20.531</v>
      </c>
      <c r="AA55" s="322">
        <v>21.55</v>
      </c>
      <c r="AB55" s="322">
        <v>20.695</v>
      </c>
      <c r="AC55" s="322">
        <v>35.09</v>
      </c>
      <c r="AD55" s="322">
        <v>32.53</v>
      </c>
      <c r="AE55" s="322">
        <v>25.552</v>
      </c>
      <c r="AF55" s="322">
        <v>26.622</v>
      </c>
      <c r="AG55" s="322">
        <v>13.594</v>
      </c>
      <c r="AH55" s="322">
        <v>15.009</v>
      </c>
      <c r="AI55" s="322">
        <v>14.443</v>
      </c>
      <c r="AJ55" s="322">
        <v>15.501</v>
      </c>
      <c r="AK55">
        <v>26</v>
      </c>
      <c r="AL55" s="319">
        <v>0.53</v>
      </c>
      <c r="AM55" s="319">
        <v>91.19</v>
      </c>
      <c r="AN55" s="321">
        <v>610.518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WAH</t>
        </is>
      </c>
      <c r="B56" t="inlineStr">
        <is>
          <t>ATL</t>
        </is>
      </c>
      <c r="C56" t="inlineStr">
        <is>
          <t>CP</t>
        </is>
      </c>
      <c r="D56" t="inlineStr">
        <is>
          <t>USA</t>
        </is>
      </c>
      <c r="E56" t="inlineStr">
        <is>
          <t>HL</t>
        </is>
      </c>
      <c r="F56" t="inlineStr">
        <is>
          <t>t2</t>
        </is>
      </c>
      <c r="G56" s="322" t="inlineStr">
        <is>
          <t>-1</t>
        </is>
      </c>
      <c r="H56" s="322" t="inlineStr">
        <is>
          <t>-1</t>
        </is>
      </c>
      <c r="I56" s="322" t="inlineStr">
        <is>
          <t>-1</t>
        </is>
      </c>
      <c r="J56" s="322" t="inlineStr">
        <is>
          <t>-1</t>
        </is>
      </c>
      <c r="K56" s="322" t="inlineStr">
        <is>
          <t>-1</t>
        </is>
      </c>
      <c r="L56" s="322" t="inlineStr">
        <is>
          <t>-1</t>
        </is>
      </c>
      <c r="M56" s="322" t="inlineStr">
        <is>
          <t>-1</t>
        </is>
      </c>
      <c r="N56" s="322" t="inlineStr">
        <is>
          <t>-1</t>
        </is>
      </c>
      <c r="O56" s="322" t="inlineStr">
        <is>
          <t>-1</t>
        </is>
      </c>
      <c r="P56" s="322" t="inlineStr">
        <is>
          <t>-1</t>
        </is>
      </c>
      <c r="Q56" s="322" t="inlineStr">
        <is>
          <t>-1</t>
        </is>
      </c>
      <c r="R56" s="322" t="inlineStr">
        <is>
          <t>-1</t>
        </is>
      </c>
      <c r="S56" s="322" t="inlineStr">
        <is>
          <t>-1</t>
        </is>
      </c>
      <c r="T56" s="322" t="inlineStr">
        <is>
          <t>-1</t>
        </is>
      </c>
      <c r="U56" s="322" t="inlineStr">
        <is>
          <t>-1</t>
        </is>
      </c>
      <c r="V56" s="322" t="inlineStr">
        <is>
          <t>-1</t>
        </is>
      </c>
      <c r="W56" s="322" t="inlineStr">
        <is>
          <t>-1</t>
        </is>
      </c>
      <c r="X56" s="322" t="inlineStr">
        <is>
          <t>-1</t>
        </is>
      </c>
      <c r="Y56" s="322" t="inlineStr">
        <is>
          <t>-1</t>
        </is>
      </c>
      <c r="Z56" s="322" t="inlineStr">
        <is>
          <t>-1</t>
        </is>
      </c>
      <c r="AA56" s="322" t="inlineStr">
        <is>
          <t>-1</t>
        </is>
      </c>
      <c r="AB56" s="322" t="inlineStr">
        <is>
          <t>-1</t>
        </is>
      </c>
      <c r="AC56" s="322" t="inlineStr">
        <is>
          <t>-1</t>
        </is>
      </c>
      <c r="AD56" s="322" t="inlineStr">
        <is>
          <t>-1</t>
        </is>
      </c>
      <c r="AE56" s="322" t="inlineStr">
        <is>
          <t>-1</t>
        </is>
      </c>
      <c r="AF56" s="322" t="inlineStr">
        <is>
          <t>-1</t>
        </is>
      </c>
      <c r="AG56" s="322" t="inlineStr">
        <is>
          <t>-1</t>
        </is>
      </c>
      <c r="AH56" s="322" t="inlineStr">
        <is>
          <t>-1</t>
        </is>
      </c>
      <c r="AI56" s="322" t="inlineStr">
        <is>
          <t>-1</t>
        </is>
      </c>
      <c r="AJ56" s="322" t="inlineStr">
        <is>
          <t>-1</t>
        </is>
      </c>
      <c r="AK56">
        <v>26</v>
      </c>
      <c r="AL56" s="319" t="inlineStr">
        <is>
          <t/>
        </is>
      </c>
      <c r="AM56" s="319" t="inlineStr">
        <is>
          <t/>
        </is>
      </c>
      <c r="AN56" s="321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WAH</t>
        </is>
      </c>
      <c r="B57" t="inlineStr">
        <is>
          <t>ATL</t>
        </is>
      </c>
      <c r="C57" t="inlineStr">
        <is>
          <t>NCO</t>
        </is>
      </c>
      <c r="D57" t="inlineStr">
        <is>
          <t>Dominican Republic</t>
        </is>
      </c>
      <c r="E57" t="inlineStr">
        <is>
          <t>UN</t>
        </is>
      </c>
      <c r="F57" t="inlineStr">
        <is>
          <t>t1</t>
        </is>
      </c>
      <c r="G57" s="322" t="inlineStr">
        <is>
          <t/>
        </is>
      </c>
      <c r="H57" s="322" t="inlineStr">
        <is>
          <t/>
        </is>
      </c>
      <c r="I57" s="322" t="inlineStr">
        <is>
          <t/>
        </is>
      </c>
      <c r="J57" s="322">
        <v>325.2</v>
      </c>
      <c r="K57" s="322">
        <v>112.1</v>
      </c>
      <c r="L57" s="322">
        <v>31.1</v>
      </c>
      <c r="M57" s="322">
        <v>35.4</v>
      </c>
      <c r="N57" s="322">
        <v>35</v>
      </c>
      <c r="O57" s="322">
        <v>35</v>
      </c>
      <c r="P57" s="322" t="inlineStr">
        <is>
          <t/>
        </is>
      </c>
      <c r="Q57" s="322" t="inlineStr">
        <is>
          <t/>
        </is>
      </c>
      <c r="R57" s="322" t="inlineStr">
        <is>
          <t/>
        </is>
      </c>
      <c r="S57" s="322" t="inlineStr">
        <is>
          <t/>
        </is>
      </c>
      <c r="T57" s="322" t="inlineStr">
        <is>
          <t/>
        </is>
      </c>
      <c r="U57" s="322" t="inlineStr">
        <is>
          <t/>
        </is>
      </c>
      <c r="V57" s="322" t="inlineStr">
        <is>
          <t/>
        </is>
      </c>
      <c r="W57" s="322" t="inlineStr">
        <is>
          <t/>
        </is>
      </c>
      <c r="X57" s="322" t="inlineStr">
        <is>
          <t/>
        </is>
      </c>
      <c r="Y57" s="322" t="inlineStr">
        <is>
          <t/>
        </is>
      </c>
      <c r="Z57" s="322" t="inlineStr">
        <is>
          <t/>
        </is>
      </c>
      <c r="AA57" s="322" t="inlineStr">
        <is>
          <t/>
        </is>
      </c>
      <c r="AB57" s="322" t="inlineStr">
        <is>
          <t/>
        </is>
      </c>
      <c r="AC57" s="322" t="inlineStr">
        <is>
          <t/>
        </is>
      </c>
      <c r="AD57" s="322" t="inlineStr">
        <is>
          <t/>
        </is>
      </c>
      <c r="AE57" s="322" t="inlineStr">
        <is>
          <t/>
        </is>
      </c>
      <c r="AF57" s="322" t="inlineStr">
        <is>
          <t/>
        </is>
      </c>
      <c r="AG57" s="322" t="inlineStr">
        <is>
          <t/>
        </is>
      </c>
      <c r="AH57" s="322" t="inlineStr">
        <is>
          <t/>
        </is>
      </c>
      <c r="AI57" s="322" t="inlineStr">
        <is>
          <t/>
        </is>
      </c>
      <c r="AJ57" s="322" t="inlineStr">
        <is>
          <t/>
        </is>
      </c>
      <c r="AK57">
        <v>27</v>
      </c>
      <c r="AL57" s="319">
        <v>0.5</v>
      </c>
      <c r="AM57" s="319">
        <v>91.69</v>
      </c>
      <c r="AN57" s="321">
        <v>573.8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WAH</t>
        </is>
      </c>
      <c r="B58" t="inlineStr">
        <is>
          <t>ATL</t>
        </is>
      </c>
      <c r="C58" t="inlineStr">
        <is>
          <t>NCO</t>
        </is>
      </c>
      <c r="D58" t="inlineStr">
        <is>
          <t>Dominican Republic</t>
        </is>
      </c>
      <c r="E58" t="inlineStr">
        <is>
          <t>UN</t>
        </is>
      </c>
      <c r="F58" t="inlineStr">
        <is>
          <t>t2</t>
        </is>
      </c>
      <c r="G58" s="322" t="inlineStr">
        <is>
          <t/>
        </is>
      </c>
      <c r="H58" s="322" t="inlineStr">
        <is>
          <t/>
        </is>
      </c>
      <c r="I58" s="322" t="inlineStr">
        <is>
          <t/>
        </is>
      </c>
      <c r="J58" s="322" t="inlineStr">
        <is>
          <t>-1</t>
        </is>
      </c>
      <c r="K58" s="322" t="inlineStr">
        <is>
          <t>-1</t>
        </is>
      </c>
      <c r="L58" s="322" t="inlineStr">
        <is>
          <t>-1</t>
        </is>
      </c>
      <c r="M58" s="322" t="inlineStr">
        <is>
          <t>-1</t>
        </is>
      </c>
      <c r="N58" s="322" t="inlineStr">
        <is>
          <t>-1</t>
        </is>
      </c>
      <c r="O58" s="322" t="inlineStr">
        <is>
          <t>-1</t>
        </is>
      </c>
      <c r="P58" s="322" t="inlineStr">
        <is>
          <t/>
        </is>
      </c>
      <c r="Q58" s="322" t="inlineStr">
        <is>
          <t/>
        </is>
      </c>
      <c r="R58" s="322" t="inlineStr">
        <is>
          <t/>
        </is>
      </c>
      <c r="S58" s="322" t="inlineStr">
        <is>
          <t/>
        </is>
      </c>
      <c r="T58" s="322" t="inlineStr">
        <is>
          <t/>
        </is>
      </c>
      <c r="U58" s="322" t="inlineStr">
        <is>
          <t/>
        </is>
      </c>
      <c r="V58" s="322" t="inlineStr">
        <is>
          <t/>
        </is>
      </c>
      <c r="W58" s="322" t="inlineStr">
        <is>
          <t/>
        </is>
      </c>
      <c r="X58" s="322" t="inlineStr">
        <is>
          <t/>
        </is>
      </c>
      <c r="Y58" s="322" t="inlineStr">
        <is>
          <t/>
        </is>
      </c>
      <c r="Z58" s="322" t="inlineStr">
        <is>
          <t/>
        </is>
      </c>
      <c r="AA58" s="322" t="inlineStr">
        <is>
          <t/>
        </is>
      </c>
      <c r="AB58" s="322" t="inlineStr">
        <is>
          <t/>
        </is>
      </c>
      <c r="AC58" s="322" t="inlineStr">
        <is>
          <t/>
        </is>
      </c>
      <c r="AD58" s="322" t="inlineStr">
        <is>
          <t/>
        </is>
      </c>
      <c r="AE58" s="322" t="inlineStr">
        <is>
          <t/>
        </is>
      </c>
      <c r="AF58" s="322" t="inlineStr">
        <is>
          <t/>
        </is>
      </c>
      <c r="AG58" s="322" t="inlineStr">
        <is>
          <t/>
        </is>
      </c>
      <c r="AH58" s="322" t="inlineStr">
        <is>
          <t/>
        </is>
      </c>
      <c r="AI58" s="322" t="inlineStr">
        <is>
          <t/>
        </is>
      </c>
      <c r="AJ58" s="322" t="inlineStr">
        <is>
          <t/>
        </is>
      </c>
      <c r="AK58">
        <v>27</v>
      </c>
      <c r="AL58" s="319" t="inlineStr">
        <is>
          <t/>
        </is>
      </c>
      <c r="AM58" s="319" t="inlineStr">
        <is>
          <t/>
        </is>
      </c>
      <c r="AN58" s="321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WAH</t>
        </is>
      </c>
      <c r="B59" t="inlineStr">
        <is>
          <t>ATL</t>
        </is>
      </c>
      <c r="C59" t="inlineStr">
        <is>
          <t>CP</t>
        </is>
      </c>
      <c r="D59" t="inlineStr">
        <is>
          <t>EU-France</t>
        </is>
      </c>
      <c r="E59" t="inlineStr">
        <is>
          <t>PS</t>
        </is>
      </c>
      <c r="F59" t="inlineStr">
        <is>
          <t>t1</t>
        </is>
      </c>
      <c r="G59" s="322" t="inlineStr">
        <is>
          <t/>
        </is>
      </c>
      <c r="H59" s="322" t="inlineStr">
        <is>
          <t/>
        </is>
      </c>
      <c r="I59" s="322" t="inlineStr">
        <is>
          <t/>
        </is>
      </c>
      <c r="J59" s="322" t="inlineStr">
        <is>
          <t/>
        </is>
      </c>
      <c r="K59" s="322" t="inlineStr">
        <is>
          <t/>
        </is>
      </c>
      <c r="L59" s="322" t="inlineStr">
        <is>
          <t/>
        </is>
      </c>
      <c r="M59" s="322" t="inlineStr">
        <is>
          <t/>
        </is>
      </c>
      <c r="N59" s="322" t="inlineStr">
        <is>
          <t/>
        </is>
      </c>
      <c r="O59" s="322" t="inlineStr">
        <is>
          <t/>
        </is>
      </c>
      <c r="P59" s="322" t="inlineStr">
        <is>
          <t/>
        </is>
      </c>
      <c r="Q59" s="322" t="inlineStr">
        <is>
          <t/>
        </is>
      </c>
      <c r="R59" s="322">
        <v>28.045</v>
      </c>
      <c r="S59" s="322">
        <v>9.565</v>
      </c>
      <c r="T59" s="322">
        <v>2.72</v>
      </c>
      <c r="U59" s="322">
        <v>15.67</v>
      </c>
      <c r="V59" s="322">
        <v>25.801</v>
      </c>
      <c r="W59" s="322">
        <v>26.09</v>
      </c>
      <c r="X59" s="322">
        <v>16.643</v>
      </c>
      <c r="Y59" s="322" t="inlineStr">
        <is>
          <t/>
        </is>
      </c>
      <c r="Z59" s="322" t="inlineStr">
        <is>
          <t/>
        </is>
      </c>
      <c r="AA59" s="322" t="inlineStr">
        <is>
          <t/>
        </is>
      </c>
      <c r="AB59" s="322">
        <v>5.543</v>
      </c>
      <c r="AC59" s="322" t="inlineStr">
        <is>
          <t/>
        </is>
      </c>
      <c r="AD59" s="322">
        <v>132.52</v>
      </c>
      <c r="AE59" s="322">
        <v>63.874</v>
      </c>
      <c r="AF59" s="322">
        <v>58.553</v>
      </c>
      <c r="AG59" s="322">
        <v>28.772</v>
      </c>
      <c r="AH59" s="322">
        <v>48.499</v>
      </c>
      <c r="AI59" s="322">
        <v>42.645</v>
      </c>
      <c r="AJ59" s="322">
        <v>39.855</v>
      </c>
      <c r="AK59">
        <v>28</v>
      </c>
      <c r="AL59" s="319">
        <v>0.48</v>
      </c>
      <c r="AM59" s="319">
        <v>92.17</v>
      </c>
      <c r="AN59" s="321">
        <v>544.795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WAH</t>
        </is>
      </c>
      <c r="B60" t="inlineStr">
        <is>
          <t>ATL</t>
        </is>
      </c>
      <c r="C60" t="inlineStr">
        <is>
          <t>CP</t>
        </is>
      </c>
      <c r="D60" t="inlineStr">
        <is>
          <t>EU-France</t>
        </is>
      </c>
      <c r="E60" t="inlineStr">
        <is>
          <t>PS</t>
        </is>
      </c>
      <c r="F60" t="inlineStr">
        <is>
          <t>t2</t>
        </is>
      </c>
      <c r="G60" s="322" t="inlineStr">
        <is>
          <t/>
        </is>
      </c>
      <c r="H60" s="322" t="inlineStr">
        <is>
          <t/>
        </is>
      </c>
      <c r="I60" s="322" t="inlineStr">
        <is>
          <t/>
        </is>
      </c>
      <c r="J60" s="322" t="inlineStr">
        <is>
          <t/>
        </is>
      </c>
      <c r="K60" s="322" t="inlineStr">
        <is>
          <t/>
        </is>
      </c>
      <c r="L60" s="322" t="inlineStr">
        <is>
          <t/>
        </is>
      </c>
      <c r="M60" s="322" t="inlineStr">
        <is>
          <t/>
        </is>
      </c>
      <c r="N60" s="322" t="inlineStr">
        <is>
          <t/>
        </is>
      </c>
      <c r="O60" s="322" t="inlineStr">
        <is>
          <t/>
        </is>
      </c>
      <c r="P60" s="322" t="inlineStr">
        <is>
          <t/>
        </is>
      </c>
      <c r="Q60" s="322" t="inlineStr">
        <is>
          <t/>
        </is>
      </c>
      <c r="R60" s="322" t="inlineStr">
        <is>
          <t>-1</t>
        </is>
      </c>
      <c r="S60" s="322" t="inlineStr">
        <is>
          <t>-1</t>
        </is>
      </c>
      <c r="T60" s="322" t="inlineStr">
        <is>
          <t>-1</t>
        </is>
      </c>
      <c r="U60" s="322" t="inlineStr">
        <is>
          <t>-1</t>
        </is>
      </c>
      <c r="V60" s="322" t="inlineStr">
        <is>
          <t>-1</t>
        </is>
      </c>
      <c r="W60" s="322" t="inlineStr">
        <is>
          <t>-1</t>
        </is>
      </c>
      <c r="X60" s="322" t="inlineStr">
        <is>
          <t>-1</t>
        </is>
      </c>
      <c r="Y60" s="322" t="inlineStr">
        <is>
          <t/>
        </is>
      </c>
      <c r="Z60" s="322" t="inlineStr">
        <is>
          <t/>
        </is>
      </c>
      <c r="AA60" s="322" t="inlineStr">
        <is>
          <t/>
        </is>
      </c>
      <c r="AB60" s="322" t="inlineStr">
        <is>
          <t>-1</t>
        </is>
      </c>
      <c r="AC60" s="322" t="inlineStr">
        <is>
          <t/>
        </is>
      </c>
      <c r="AD60" s="322" t="inlineStr">
        <is>
          <t>-1</t>
        </is>
      </c>
      <c r="AE60" s="322" t="inlineStr">
        <is>
          <t>-1</t>
        </is>
      </c>
      <c r="AF60" s="322" t="inlineStr">
        <is>
          <t>-1</t>
        </is>
      </c>
      <c r="AG60" s="322" t="inlineStr">
        <is>
          <t>a</t>
        </is>
      </c>
      <c r="AH60" s="322" t="inlineStr">
        <is>
          <t>a</t>
        </is>
      </c>
      <c r="AI60" s="322" t="inlineStr">
        <is>
          <t>a</t>
        </is>
      </c>
      <c r="AJ60" s="322" t="inlineStr">
        <is>
          <t>a</t>
        </is>
      </c>
      <c r="AK60">
        <v>28</v>
      </c>
      <c r="AL60" s="319" t="inlineStr">
        <is>
          <t/>
        </is>
      </c>
      <c r="AM60" s="319" t="inlineStr">
        <is>
          <t/>
        </is>
      </c>
      <c r="AN60" s="321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WAH</t>
        </is>
      </c>
      <c r="B61" t="inlineStr">
        <is>
          <t>ATL</t>
        </is>
      </c>
      <c r="C61" t="inlineStr">
        <is>
          <t>CP</t>
        </is>
      </c>
      <c r="D61" t="inlineStr">
        <is>
          <t>UK-Bermuda</t>
        </is>
      </c>
      <c r="E61" t="inlineStr">
        <is>
          <t>TR</t>
        </is>
      </c>
      <c r="F61" t="inlineStr">
        <is>
          <t>t1</t>
        </is>
      </c>
      <c r="G61" s="322" t="inlineStr">
        <is>
          <t/>
        </is>
      </c>
      <c r="H61" s="322" t="inlineStr">
        <is>
          <t/>
        </is>
      </c>
      <c r="I61" s="322" t="inlineStr">
        <is>
          <t/>
        </is>
      </c>
      <c r="J61" s="322" t="inlineStr">
        <is>
          <t/>
        </is>
      </c>
      <c r="K61" s="322" t="inlineStr">
        <is>
          <t/>
        </is>
      </c>
      <c r="L61" s="322" t="inlineStr">
        <is>
          <t/>
        </is>
      </c>
      <c r="M61" s="322" t="inlineStr">
        <is>
          <t/>
        </is>
      </c>
      <c r="N61" s="322" t="inlineStr">
        <is>
          <t/>
        </is>
      </c>
      <c r="O61" s="322" t="inlineStr">
        <is>
          <t/>
        </is>
      </c>
      <c r="P61" s="322" t="inlineStr">
        <is>
          <t/>
        </is>
      </c>
      <c r="Q61" s="322" t="inlineStr">
        <is>
          <t/>
        </is>
      </c>
      <c r="R61" s="322" t="inlineStr">
        <is>
          <t/>
        </is>
      </c>
      <c r="S61" s="322" t="inlineStr">
        <is>
          <t/>
        </is>
      </c>
      <c r="T61" s="322" t="inlineStr">
        <is>
          <t/>
        </is>
      </c>
      <c r="U61" s="322" t="inlineStr">
        <is>
          <t/>
        </is>
      </c>
      <c r="V61" s="322" t="inlineStr">
        <is>
          <t/>
        </is>
      </c>
      <c r="W61" s="322" t="inlineStr">
        <is>
          <t/>
        </is>
      </c>
      <c r="X61" s="322">
        <v>100.226</v>
      </c>
      <c r="Y61" s="322">
        <v>88.189</v>
      </c>
      <c r="Z61" s="322">
        <v>74.924</v>
      </c>
      <c r="AA61" s="322" t="inlineStr">
        <is>
          <t/>
        </is>
      </c>
      <c r="AB61" s="322" t="inlineStr">
        <is>
          <t/>
        </is>
      </c>
      <c r="AC61" s="322" t="inlineStr">
        <is>
          <t/>
        </is>
      </c>
      <c r="AD61" s="322" t="inlineStr">
        <is>
          <t/>
        </is>
      </c>
      <c r="AE61" s="322" t="inlineStr">
        <is>
          <t/>
        </is>
      </c>
      <c r="AF61" s="322" t="inlineStr">
        <is>
          <t/>
        </is>
      </c>
      <c r="AG61" s="322">
        <v>59.852</v>
      </c>
      <c r="AH61" s="322">
        <v>67.2</v>
      </c>
      <c r="AI61" s="322">
        <v>76.183</v>
      </c>
      <c r="AJ61" s="322">
        <v>67.892</v>
      </c>
      <c r="AK61">
        <v>29</v>
      </c>
      <c r="AL61" s="319">
        <v>0.47</v>
      </c>
      <c r="AM61" s="319">
        <v>92.64</v>
      </c>
      <c r="AN61" s="321">
        <v>534.466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WAH</t>
        </is>
      </c>
      <c r="B62" t="inlineStr">
        <is>
          <t>ATL</t>
        </is>
      </c>
      <c r="C62" t="inlineStr">
        <is>
          <t>CP</t>
        </is>
      </c>
      <c r="D62" t="inlineStr">
        <is>
          <t>UK-Bermuda</t>
        </is>
      </c>
      <c r="E62" t="inlineStr">
        <is>
          <t>TR</t>
        </is>
      </c>
      <c r="F62" t="inlineStr">
        <is>
          <t>t2</t>
        </is>
      </c>
      <c r="G62" s="322" t="inlineStr">
        <is>
          <t/>
        </is>
      </c>
      <c r="H62" s="322" t="inlineStr">
        <is>
          <t/>
        </is>
      </c>
      <c r="I62" s="322" t="inlineStr">
        <is>
          <t/>
        </is>
      </c>
      <c r="J62" s="322" t="inlineStr">
        <is>
          <t/>
        </is>
      </c>
      <c r="K62" s="322" t="inlineStr">
        <is>
          <t/>
        </is>
      </c>
      <c r="L62" s="322" t="inlineStr">
        <is>
          <t/>
        </is>
      </c>
      <c r="M62" s="322" t="inlineStr">
        <is>
          <t/>
        </is>
      </c>
      <c r="N62" s="322" t="inlineStr">
        <is>
          <t/>
        </is>
      </c>
      <c r="O62" s="322" t="inlineStr">
        <is>
          <t/>
        </is>
      </c>
      <c r="P62" s="322" t="inlineStr">
        <is>
          <t/>
        </is>
      </c>
      <c r="Q62" s="322" t="inlineStr">
        <is>
          <t/>
        </is>
      </c>
      <c r="R62" s="322" t="inlineStr">
        <is>
          <t/>
        </is>
      </c>
      <c r="S62" s="322" t="inlineStr">
        <is>
          <t/>
        </is>
      </c>
      <c r="T62" s="322" t="inlineStr">
        <is>
          <t/>
        </is>
      </c>
      <c r="U62" s="322" t="inlineStr">
        <is>
          <t/>
        </is>
      </c>
      <c r="V62" s="322" t="inlineStr">
        <is>
          <t/>
        </is>
      </c>
      <c r="W62" s="322" t="inlineStr">
        <is>
          <t/>
        </is>
      </c>
      <c r="X62" s="322" t="inlineStr">
        <is>
          <t>-1</t>
        </is>
      </c>
      <c r="Y62" s="322" t="inlineStr">
        <is>
          <t>-1</t>
        </is>
      </c>
      <c r="Z62" s="322" t="inlineStr">
        <is>
          <t>-1</t>
        </is>
      </c>
      <c r="AA62" s="322" t="inlineStr">
        <is>
          <t/>
        </is>
      </c>
      <c r="AB62" s="322" t="inlineStr">
        <is>
          <t/>
        </is>
      </c>
      <c r="AC62" s="322" t="inlineStr">
        <is>
          <t/>
        </is>
      </c>
      <c r="AD62" s="322" t="inlineStr">
        <is>
          <t/>
        </is>
      </c>
      <c r="AE62" s="322" t="inlineStr">
        <is>
          <t/>
        </is>
      </c>
      <c r="AF62" s="322" t="inlineStr">
        <is>
          <t/>
        </is>
      </c>
      <c r="AG62" s="322" t="inlineStr">
        <is>
          <t>-1</t>
        </is>
      </c>
      <c r="AH62" s="322" t="inlineStr">
        <is>
          <t>-1</t>
        </is>
      </c>
      <c r="AI62" s="322" t="inlineStr">
        <is>
          <t>-1</t>
        </is>
      </c>
      <c r="AJ62" s="322" t="inlineStr">
        <is>
          <t>-1</t>
        </is>
      </c>
      <c r="AK62">
        <v>29</v>
      </c>
      <c r="AL62" s="319" t="inlineStr">
        <is>
          <t/>
        </is>
      </c>
      <c r="AM62" s="319" t="inlineStr">
        <is>
          <t/>
        </is>
      </c>
      <c r="AN62" s="321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WAH</t>
        </is>
      </c>
      <c r="B63" t="inlineStr">
        <is>
          <t>ATL</t>
        </is>
      </c>
      <c r="C63" t="inlineStr">
        <is>
          <t>CP</t>
        </is>
      </c>
      <c r="D63" t="inlineStr">
        <is>
          <t>EU-España</t>
        </is>
      </c>
      <c r="E63" t="inlineStr">
        <is>
          <t>LL</t>
        </is>
      </c>
      <c r="F63" t="inlineStr">
        <is>
          <t>t1</t>
        </is>
      </c>
      <c r="G63" s="322" t="inlineStr">
        <is>
          <t/>
        </is>
      </c>
      <c r="H63" s="322" t="inlineStr">
        <is>
          <t/>
        </is>
      </c>
      <c r="I63" s="322" t="inlineStr">
        <is>
          <t/>
        </is>
      </c>
      <c r="J63" s="322" t="inlineStr">
        <is>
          <t/>
        </is>
      </c>
      <c r="K63" s="322" t="inlineStr">
        <is>
          <t/>
        </is>
      </c>
      <c r="L63" s="322" t="inlineStr">
        <is>
          <t/>
        </is>
      </c>
      <c r="M63" s="322" t="inlineStr">
        <is>
          <t/>
        </is>
      </c>
      <c r="N63" s="322" t="inlineStr">
        <is>
          <t/>
        </is>
      </c>
      <c r="O63" s="322" t="inlineStr">
        <is>
          <t/>
        </is>
      </c>
      <c r="P63" s="322" t="inlineStr">
        <is>
          <t/>
        </is>
      </c>
      <c r="Q63" s="322">
        <v>258.048</v>
      </c>
      <c r="R63" s="322">
        <v>22.728</v>
      </c>
      <c r="S63" s="322">
        <v>54.219</v>
      </c>
      <c r="T63" s="322">
        <v>1.167</v>
      </c>
      <c r="U63" s="322" t="inlineStr">
        <is>
          <t/>
        </is>
      </c>
      <c r="V63" s="322">
        <v>2.92</v>
      </c>
      <c r="W63" s="322">
        <v>4.648</v>
      </c>
      <c r="X63" s="322">
        <v>1.681</v>
      </c>
      <c r="Y63" s="322">
        <v>3.009</v>
      </c>
      <c r="Z63" s="322">
        <v>3.313</v>
      </c>
      <c r="AA63" s="322">
        <v>7.838</v>
      </c>
      <c r="AB63" s="322">
        <v>21.619</v>
      </c>
      <c r="AC63" s="322">
        <v>23.892</v>
      </c>
      <c r="AD63" s="322">
        <v>17.586</v>
      </c>
      <c r="AE63" s="322">
        <v>19.121</v>
      </c>
      <c r="AF63" s="322">
        <v>17.587</v>
      </c>
      <c r="AG63" s="322">
        <v>13.696</v>
      </c>
      <c r="AH63" s="322">
        <v>19.409</v>
      </c>
      <c r="AI63" s="322">
        <v>16.919</v>
      </c>
      <c r="AJ63" s="322">
        <v>20.683</v>
      </c>
      <c r="AK63">
        <v>30</v>
      </c>
      <c r="AL63" s="319">
        <v>0.46</v>
      </c>
      <c r="AM63" s="319">
        <v>93.1</v>
      </c>
      <c r="AN63" s="321">
        <v>530.083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WAH</t>
        </is>
      </c>
      <c r="B64" t="inlineStr">
        <is>
          <t>ATL</t>
        </is>
      </c>
      <c r="C64" t="inlineStr">
        <is>
          <t>CP</t>
        </is>
      </c>
      <c r="D64" t="inlineStr">
        <is>
          <t>EU-España</t>
        </is>
      </c>
      <c r="E64" t="inlineStr">
        <is>
          <t>LL</t>
        </is>
      </c>
      <c r="F64" t="inlineStr">
        <is>
          <t>t2</t>
        </is>
      </c>
      <c r="G64" s="322" t="inlineStr">
        <is>
          <t/>
        </is>
      </c>
      <c r="H64" s="322" t="inlineStr">
        <is>
          <t/>
        </is>
      </c>
      <c r="I64" s="322" t="inlineStr">
        <is>
          <t/>
        </is>
      </c>
      <c r="J64" s="322" t="inlineStr">
        <is>
          <t/>
        </is>
      </c>
      <c r="K64" s="322" t="inlineStr">
        <is>
          <t/>
        </is>
      </c>
      <c r="L64" s="322" t="inlineStr">
        <is>
          <t/>
        </is>
      </c>
      <c r="M64" s="322" t="inlineStr">
        <is>
          <t/>
        </is>
      </c>
      <c r="N64" s="322" t="inlineStr">
        <is>
          <t/>
        </is>
      </c>
      <c r="O64" s="322" t="inlineStr">
        <is>
          <t/>
        </is>
      </c>
      <c r="P64" s="322" t="inlineStr">
        <is>
          <t/>
        </is>
      </c>
      <c r="Q64" s="322" t="inlineStr">
        <is>
          <t>-1</t>
        </is>
      </c>
      <c r="R64" s="322" t="inlineStr">
        <is>
          <t>-1</t>
        </is>
      </c>
      <c r="S64" s="322" t="inlineStr">
        <is>
          <t>-1</t>
        </is>
      </c>
      <c r="T64" s="322" t="inlineStr">
        <is>
          <t>-1</t>
        </is>
      </c>
      <c r="U64" s="322" t="inlineStr">
        <is>
          <t/>
        </is>
      </c>
      <c r="V64" s="322" t="inlineStr">
        <is>
          <t>-1</t>
        </is>
      </c>
      <c r="W64" s="322" t="inlineStr">
        <is>
          <t>-1</t>
        </is>
      </c>
      <c r="X64" s="322" t="inlineStr">
        <is>
          <t>-1</t>
        </is>
      </c>
      <c r="Y64" s="322" t="inlineStr">
        <is>
          <t>-1</t>
        </is>
      </c>
      <c r="Z64" s="322" t="inlineStr">
        <is>
          <t>-1</t>
        </is>
      </c>
      <c r="AA64" s="322" t="inlineStr">
        <is>
          <t>-1</t>
        </is>
      </c>
      <c r="AB64" s="322" t="inlineStr">
        <is>
          <t>-1</t>
        </is>
      </c>
      <c r="AC64" s="322" t="inlineStr">
        <is>
          <t>-1</t>
        </is>
      </c>
      <c r="AD64" s="322" t="inlineStr">
        <is>
          <t>-1</t>
        </is>
      </c>
      <c r="AE64" s="322" t="inlineStr">
        <is>
          <t>-1</t>
        </is>
      </c>
      <c r="AF64" s="322" t="inlineStr">
        <is>
          <t>-1</t>
        </is>
      </c>
      <c r="AG64" s="322" t="inlineStr">
        <is>
          <t>-1</t>
        </is>
      </c>
      <c r="AH64" s="322" t="inlineStr">
        <is>
          <t>-1</t>
        </is>
      </c>
      <c r="AI64" s="322" t="inlineStr">
        <is>
          <t>-1</t>
        </is>
      </c>
      <c r="AJ64" s="322" t="inlineStr">
        <is>
          <t>-1</t>
        </is>
      </c>
      <c r="AK64">
        <v>30</v>
      </c>
      <c r="AL64" s="319" t="inlineStr">
        <is>
          <t/>
        </is>
      </c>
      <c r="AM64" s="319" t="inlineStr">
        <is>
          <t/>
        </is>
      </c>
      <c r="AN64" s="321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WAH</t>
        </is>
      </c>
      <c r="B65" t="inlineStr">
        <is>
          <t>ATL</t>
        </is>
      </c>
      <c r="C65" t="inlineStr">
        <is>
          <t>CP</t>
        </is>
      </c>
      <c r="D65" t="inlineStr">
        <is>
          <t>Cape Verde</t>
        </is>
      </c>
      <c r="E65" t="inlineStr">
        <is>
          <t>BB</t>
        </is>
      </c>
      <c r="F65" t="inlineStr">
        <is>
          <t>t1</t>
        </is>
      </c>
      <c r="G65" s="322">
        <v>62</v>
      </c>
      <c r="H65" s="322">
        <v>38</v>
      </c>
      <c r="I65" s="322">
        <v>30</v>
      </c>
      <c r="J65" s="322">
        <v>86</v>
      </c>
      <c r="K65" s="322">
        <v>99</v>
      </c>
      <c r="L65" s="322">
        <v>88</v>
      </c>
      <c r="M65" s="322">
        <v>72</v>
      </c>
      <c r="N65" s="322">
        <v>41</v>
      </c>
      <c r="O65" s="322" t="inlineStr">
        <is>
          <t/>
        </is>
      </c>
      <c r="P65" s="322" t="inlineStr">
        <is>
          <t/>
        </is>
      </c>
      <c r="Q65" s="322" t="inlineStr">
        <is>
          <t/>
        </is>
      </c>
      <c r="R65" s="322" t="inlineStr">
        <is>
          <t/>
        </is>
      </c>
      <c r="S65" s="322" t="inlineStr">
        <is>
          <t/>
        </is>
      </c>
      <c r="T65" s="322" t="inlineStr">
        <is>
          <t/>
        </is>
      </c>
      <c r="U65" s="322" t="inlineStr">
        <is>
          <t/>
        </is>
      </c>
      <c r="V65" s="322" t="inlineStr">
        <is>
          <t/>
        </is>
      </c>
      <c r="W65" s="322" t="inlineStr">
        <is>
          <t/>
        </is>
      </c>
      <c r="X65" s="322" t="inlineStr">
        <is>
          <t/>
        </is>
      </c>
      <c r="Y65" s="322">
        <v>1.947</v>
      </c>
      <c r="Z65" s="322">
        <v>1.947</v>
      </c>
      <c r="AA65" s="322">
        <v>1.947</v>
      </c>
      <c r="AB65" s="322">
        <v>1.947</v>
      </c>
      <c r="AC65" s="322" t="inlineStr">
        <is>
          <t/>
        </is>
      </c>
      <c r="AD65" s="322" t="inlineStr">
        <is>
          <t/>
        </is>
      </c>
      <c r="AE65" s="322" t="inlineStr">
        <is>
          <t/>
        </is>
      </c>
      <c r="AF65" s="322" t="inlineStr">
        <is>
          <t/>
        </is>
      </c>
      <c r="AG65" s="322" t="inlineStr">
        <is>
          <t/>
        </is>
      </c>
      <c r="AH65" s="322" t="inlineStr">
        <is>
          <t/>
        </is>
      </c>
      <c r="AI65" s="322" t="inlineStr">
        <is>
          <t/>
        </is>
      </c>
      <c r="AJ65" s="322" t="inlineStr">
        <is>
          <t/>
        </is>
      </c>
      <c r="AK65">
        <v>31</v>
      </c>
      <c r="AL65" s="319">
        <v>0.46</v>
      </c>
      <c r="AM65" s="319">
        <v>93.56</v>
      </c>
      <c r="AN65" s="321">
        <v>523.788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WAH</t>
        </is>
      </c>
      <c r="B66" t="inlineStr">
        <is>
          <t>ATL</t>
        </is>
      </c>
      <c r="C66" t="inlineStr">
        <is>
          <t>CP</t>
        </is>
      </c>
      <c r="D66" t="inlineStr">
        <is>
          <t>Cape Verde</t>
        </is>
      </c>
      <c r="E66" t="inlineStr">
        <is>
          <t>BB</t>
        </is>
      </c>
      <c r="F66" t="inlineStr">
        <is>
          <t>t2</t>
        </is>
      </c>
      <c r="G66" s="322" t="inlineStr">
        <is>
          <t>-1</t>
        </is>
      </c>
      <c r="H66" s="322" t="inlineStr">
        <is>
          <t>a</t>
        </is>
      </c>
      <c r="I66" s="322" t="inlineStr">
        <is>
          <t>-1</t>
        </is>
      </c>
      <c r="J66" s="322" t="inlineStr">
        <is>
          <t>-1</t>
        </is>
      </c>
      <c r="K66" s="322" t="inlineStr">
        <is>
          <t>a</t>
        </is>
      </c>
      <c r="L66" s="322" t="inlineStr">
        <is>
          <t>a</t>
        </is>
      </c>
      <c r="M66" s="322" t="inlineStr">
        <is>
          <t>a</t>
        </is>
      </c>
      <c r="N66" s="322" t="inlineStr">
        <is>
          <t>-1</t>
        </is>
      </c>
      <c r="O66" s="322" t="inlineStr">
        <is>
          <t/>
        </is>
      </c>
      <c r="P66" s="322" t="inlineStr">
        <is>
          <t/>
        </is>
      </c>
      <c r="Q66" s="322" t="inlineStr">
        <is>
          <t/>
        </is>
      </c>
      <c r="R66" s="322" t="inlineStr">
        <is>
          <t/>
        </is>
      </c>
      <c r="S66" s="322" t="inlineStr">
        <is>
          <t/>
        </is>
      </c>
      <c r="T66" s="322" t="inlineStr">
        <is>
          <t>a</t>
        </is>
      </c>
      <c r="U66" s="322" t="inlineStr">
        <is>
          <t/>
        </is>
      </c>
      <c r="V66" s="322" t="inlineStr">
        <is>
          <t/>
        </is>
      </c>
      <c r="W66" s="322" t="inlineStr">
        <is>
          <t/>
        </is>
      </c>
      <c r="X66" s="322" t="inlineStr">
        <is>
          <t/>
        </is>
      </c>
      <c r="Y66" s="322" t="inlineStr">
        <is>
          <t>a</t>
        </is>
      </c>
      <c r="Z66" s="322" t="inlineStr">
        <is>
          <t>a</t>
        </is>
      </c>
      <c r="AA66" s="322" t="inlineStr">
        <is>
          <t>a</t>
        </is>
      </c>
      <c r="AB66" s="322" t="inlineStr">
        <is>
          <t>-1</t>
        </is>
      </c>
      <c r="AC66" s="322" t="inlineStr">
        <is>
          <t/>
        </is>
      </c>
      <c r="AD66" s="322" t="inlineStr">
        <is>
          <t/>
        </is>
      </c>
      <c r="AE66" s="322" t="inlineStr">
        <is>
          <t/>
        </is>
      </c>
      <c r="AF66" s="322" t="inlineStr">
        <is>
          <t/>
        </is>
      </c>
      <c r="AG66" s="322" t="inlineStr">
        <is>
          <t/>
        </is>
      </c>
      <c r="AH66" s="322" t="inlineStr">
        <is>
          <t/>
        </is>
      </c>
      <c r="AI66" s="322" t="inlineStr">
        <is>
          <t/>
        </is>
      </c>
      <c r="AJ66" s="322" t="inlineStr">
        <is>
          <t/>
        </is>
      </c>
      <c r="AK66">
        <v>31</v>
      </c>
      <c r="AL66" s="319" t="inlineStr">
        <is>
          <t/>
        </is>
      </c>
      <c r="AM66" s="319" t="inlineStr">
        <is>
          <t/>
        </is>
      </c>
      <c r="AN66" s="321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WAH</t>
        </is>
      </c>
      <c r="B67" t="inlineStr">
        <is>
          <t>ATL</t>
        </is>
      </c>
      <c r="C67" t="inlineStr">
        <is>
          <t>NCO</t>
        </is>
      </c>
      <c r="D67" t="inlineStr">
        <is>
          <t>Aruba</t>
        </is>
      </c>
      <c r="E67" t="inlineStr">
        <is>
          <t>UN</t>
        </is>
      </c>
      <c r="F67" t="inlineStr">
        <is>
          <t>t1</t>
        </is>
      </c>
      <c r="G67" s="322">
        <v>125</v>
      </c>
      <c r="H67" s="322">
        <v>40</v>
      </c>
      <c r="I67" s="322">
        <v>50</v>
      </c>
      <c r="J67" s="322">
        <v>50</v>
      </c>
      <c r="K67" s="322">
        <v>50</v>
      </c>
      <c r="L67" s="322">
        <v>50</v>
      </c>
      <c r="M67" s="322">
        <v>50</v>
      </c>
      <c r="N67" s="322">
        <v>50</v>
      </c>
      <c r="O67" s="322">
        <v>50</v>
      </c>
      <c r="P67" s="322" t="inlineStr">
        <is>
          <t/>
        </is>
      </c>
      <c r="Q67" s="322" t="inlineStr">
        <is>
          <t/>
        </is>
      </c>
      <c r="R67" s="322" t="inlineStr">
        <is>
          <t/>
        </is>
      </c>
      <c r="S67" s="322" t="inlineStr">
        <is>
          <t/>
        </is>
      </c>
      <c r="T67" s="322" t="inlineStr">
        <is>
          <t/>
        </is>
      </c>
      <c r="U67" s="322" t="inlineStr">
        <is>
          <t/>
        </is>
      </c>
      <c r="V67" s="322" t="inlineStr">
        <is>
          <t/>
        </is>
      </c>
      <c r="W67" s="322" t="inlineStr">
        <is>
          <t/>
        </is>
      </c>
      <c r="X67" s="322" t="inlineStr">
        <is>
          <t/>
        </is>
      </c>
      <c r="Y67" s="322" t="inlineStr">
        <is>
          <t/>
        </is>
      </c>
      <c r="Z67" s="322" t="inlineStr">
        <is>
          <t/>
        </is>
      </c>
      <c r="AA67" s="322" t="inlineStr">
        <is>
          <t/>
        </is>
      </c>
      <c r="AB67" s="322" t="inlineStr">
        <is>
          <t/>
        </is>
      </c>
      <c r="AC67" s="322" t="inlineStr">
        <is>
          <t/>
        </is>
      </c>
      <c r="AD67" s="322" t="inlineStr">
        <is>
          <t/>
        </is>
      </c>
      <c r="AE67" s="322" t="inlineStr">
        <is>
          <t/>
        </is>
      </c>
      <c r="AF67" s="322" t="inlineStr">
        <is>
          <t/>
        </is>
      </c>
      <c r="AG67" s="322" t="inlineStr">
        <is>
          <t/>
        </is>
      </c>
      <c r="AH67" s="322" t="inlineStr">
        <is>
          <t/>
        </is>
      </c>
      <c r="AI67" s="322" t="inlineStr">
        <is>
          <t/>
        </is>
      </c>
      <c r="AJ67" s="322" t="inlineStr">
        <is>
          <t/>
        </is>
      </c>
      <c r="AK67">
        <v>32</v>
      </c>
      <c r="AL67" s="319">
        <v>0.45</v>
      </c>
      <c r="AM67" s="319">
        <v>94.01</v>
      </c>
      <c r="AN67" s="321">
        <v>515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WAH</t>
        </is>
      </c>
      <c r="B68" t="inlineStr">
        <is>
          <t>ATL</t>
        </is>
      </c>
      <c r="C68" t="inlineStr">
        <is>
          <t>NCO</t>
        </is>
      </c>
      <c r="D68" t="inlineStr">
        <is>
          <t>Aruba</t>
        </is>
      </c>
      <c r="E68" t="inlineStr">
        <is>
          <t>UN</t>
        </is>
      </c>
      <c r="F68" t="inlineStr">
        <is>
          <t>t2</t>
        </is>
      </c>
      <c r="G68" s="322" t="inlineStr">
        <is>
          <t>-1</t>
        </is>
      </c>
      <c r="H68" s="322" t="inlineStr">
        <is>
          <t>-1</t>
        </is>
      </c>
      <c r="I68" s="322" t="inlineStr">
        <is>
          <t>-1</t>
        </is>
      </c>
      <c r="J68" s="322" t="inlineStr">
        <is>
          <t>-1</t>
        </is>
      </c>
      <c r="K68" s="322" t="inlineStr">
        <is>
          <t>-1</t>
        </is>
      </c>
      <c r="L68" s="322" t="inlineStr">
        <is>
          <t>-1</t>
        </is>
      </c>
      <c r="M68" s="322" t="inlineStr">
        <is>
          <t>-1</t>
        </is>
      </c>
      <c r="N68" s="322" t="inlineStr">
        <is>
          <t>-1</t>
        </is>
      </c>
      <c r="O68" s="322" t="inlineStr">
        <is>
          <t>-1</t>
        </is>
      </c>
      <c r="P68" s="322" t="inlineStr">
        <is>
          <t/>
        </is>
      </c>
      <c r="Q68" s="322" t="inlineStr">
        <is>
          <t/>
        </is>
      </c>
      <c r="R68" s="322" t="inlineStr">
        <is>
          <t/>
        </is>
      </c>
      <c r="S68" s="322" t="inlineStr">
        <is>
          <t/>
        </is>
      </c>
      <c r="T68" s="322" t="inlineStr">
        <is>
          <t/>
        </is>
      </c>
      <c r="U68" s="322" t="inlineStr">
        <is>
          <t/>
        </is>
      </c>
      <c r="V68" s="322" t="inlineStr">
        <is>
          <t/>
        </is>
      </c>
      <c r="W68" s="322" t="inlineStr">
        <is>
          <t/>
        </is>
      </c>
      <c r="X68" s="322" t="inlineStr">
        <is>
          <t/>
        </is>
      </c>
      <c r="Y68" s="322" t="inlineStr">
        <is>
          <t/>
        </is>
      </c>
      <c r="Z68" s="322" t="inlineStr">
        <is>
          <t/>
        </is>
      </c>
      <c r="AA68" s="322" t="inlineStr">
        <is>
          <t/>
        </is>
      </c>
      <c r="AB68" s="322" t="inlineStr">
        <is>
          <t/>
        </is>
      </c>
      <c r="AC68" s="322" t="inlineStr">
        <is>
          <t/>
        </is>
      </c>
      <c r="AD68" s="322" t="inlineStr">
        <is>
          <t/>
        </is>
      </c>
      <c r="AE68" s="322" t="inlineStr">
        <is>
          <t/>
        </is>
      </c>
      <c r="AF68" s="322" t="inlineStr">
        <is>
          <t/>
        </is>
      </c>
      <c r="AG68" s="322" t="inlineStr">
        <is>
          <t/>
        </is>
      </c>
      <c r="AH68" s="322" t="inlineStr">
        <is>
          <t/>
        </is>
      </c>
      <c r="AI68" s="322" t="inlineStr">
        <is>
          <t/>
        </is>
      </c>
      <c r="AJ68" s="322" t="inlineStr">
        <is>
          <t/>
        </is>
      </c>
      <c r="AK68">
        <v>32</v>
      </c>
      <c r="AL68" s="319" t="inlineStr">
        <is>
          <t/>
        </is>
      </c>
      <c r="AM68" s="319" t="inlineStr">
        <is>
          <t/>
        </is>
      </c>
      <c r="AN68" s="321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WAH</t>
        </is>
      </c>
      <c r="B69" t="inlineStr">
        <is>
          <t>ATL</t>
        </is>
      </c>
      <c r="C69" t="inlineStr">
        <is>
          <t>CP</t>
        </is>
      </c>
      <c r="D69" t="inlineStr">
        <is>
          <t>UK-Bermuda</t>
        </is>
      </c>
      <c r="E69" t="inlineStr">
        <is>
          <t>UN</t>
        </is>
      </c>
      <c r="F69" t="inlineStr">
        <is>
          <t>t1</t>
        </is>
      </c>
      <c r="G69" s="322" t="inlineStr">
        <is>
          <t/>
        </is>
      </c>
      <c r="H69" s="322" t="inlineStr">
        <is>
          <t/>
        </is>
      </c>
      <c r="I69" s="322" t="inlineStr">
        <is>
          <t/>
        </is>
      </c>
      <c r="J69" s="322" t="inlineStr">
        <is>
          <t/>
        </is>
      </c>
      <c r="K69" s="322" t="inlineStr">
        <is>
          <t/>
        </is>
      </c>
      <c r="L69" s="322" t="inlineStr">
        <is>
          <t/>
        </is>
      </c>
      <c r="M69" s="322" t="inlineStr">
        <is>
          <t/>
        </is>
      </c>
      <c r="N69" s="322" t="inlineStr">
        <is>
          <t/>
        </is>
      </c>
      <c r="O69" s="322" t="inlineStr">
        <is>
          <t/>
        </is>
      </c>
      <c r="P69" s="322" t="inlineStr">
        <is>
          <t/>
        </is>
      </c>
      <c r="Q69" s="322" t="inlineStr">
        <is>
          <t/>
        </is>
      </c>
      <c r="R69" s="322" t="inlineStr">
        <is>
          <t/>
        </is>
      </c>
      <c r="S69" s="322" t="inlineStr">
        <is>
          <t/>
        </is>
      </c>
      <c r="T69" s="322" t="inlineStr">
        <is>
          <t/>
        </is>
      </c>
      <c r="U69" s="322" t="inlineStr">
        <is>
          <t/>
        </is>
      </c>
      <c r="V69" s="322" t="inlineStr">
        <is>
          <t/>
        </is>
      </c>
      <c r="W69" s="322" t="inlineStr">
        <is>
          <t/>
        </is>
      </c>
      <c r="X69" s="322" t="inlineStr">
        <is>
          <t/>
        </is>
      </c>
      <c r="Y69" s="322" t="inlineStr">
        <is>
          <t/>
        </is>
      </c>
      <c r="Z69" s="322" t="inlineStr">
        <is>
          <t/>
        </is>
      </c>
      <c r="AA69" s="322">
        <v>76.456</v>
      </c>
      <c r="AB69" s="322">
        <v>86.03</v>
      </c>
      <c r="AC69" s="322">
        <v>94.535</v>
      </c>
      <c r="AD69" s="322">
        <v>92.176</v>
      </c>
      <c r="AE69" s="322">
        <v>68.16</v>
      </c>
      <c r="AF69" s="322">
        <v>82.15</v>
      </c>
      <c r="AG69" s="322" t="inlineStr">
        <is>
          <t/>
        </is>
      </c>
      <c r="AH69" s="322" t="inlineStr">
        <is>
          <t/>
        </is>
      </c>
      <c r="AI69" s="322" t="inlineStr">
        <is>
          <t/>
        </is>
      </c>
      <c r="AJ69" s="322" t="inlineStr">
        <is>
          <t/>
        </is>
      </c>
      <c r="AK69">
        <v>33</v>
      </c>
      <c r="AL69" s="319">
        <v>0.44</v>
      </c>
      <c r="AM69" s="319">
        <v>94.44</v>
      </c>
      <c r="AN69" s="321">
        <v>499.507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WAH</t>
        </is>
      </c>
      <c r="B70" t="inlineStr">
        <is>
          <t>ATL</t>
        </is>
      </c>
      <c r="C70" t="inlineStr">
        <is>
          <t>CP</t>
        </is>
      </c>
      <c r="D70" t="inlineStr">
        <is>
          <t>UK-Bermuda</t>
        </is>
      </c>
      <c r="E70" t="inlineStr">
        <is>
          <t>UN</t>
        </is>
      </c>
      <c r="F70" t="inlineStr">
        <is>
          <t>t2</t>
        </is>
      </c>
      <c r="G70" s="322" t="inlineStr">
        <is>
          <t/>
        </is>
      </c>
      <c r="H70" s="322" t="inlineStr">
        <is>
          <t/>
        </is>
      </c>
      <c r="I70" s="322" t="inlineStr">
        <is>
          <t/>
        </is>
      </c>
      <c r="J70" s="322" t="inlineStr">
        <is>
          <t/>
        </is>
      </c>
      <c r="K70" s="322" t="inlineStr">
        <is>
          <t/>
        </is>
      </c>
      <c r="L70" s="322" t="inlineStr">
        <is>
          <t/>
        </is>
      </c>
      <c r="M70" s="322" t="inlineStr">
        <is>
          <t/>
        </is>
      </c>
      <c r="N70" s="322" t="inlineStr">
        <is>
          <t/>
        </is>
      </c>
      <c r="O70" s="322" t="inlineStr">
        <is>
          <t/>
        </is>
      </c>
      <c r="P70" s="322" t="inlineStr">
        <is>
          <t/>
        </is>
      </c>
      <c r="Q70" s="322" t="inlineStr">
        <is>
          <t/>
        </is>
      </c>
      <c r="R70" s="322" t="inlineStr">
        <is>
          <t/>
        </is>
      </c>
      <c r="S70" s="322" t="inlineStr">
        <is>
          <t/>
        </is>
      </c>
      <c r="T70" s="322" t="inlineStr">
        <is>
          <t/>
        </is>
      </c>
      <c r="U70" s="322" t="inlineStr">
        <is>
          <t/>
        </is>
      </c>
      <c r="V70" s="322" t="inlineStr">
        <is>
          <t/>
        </is>
      </c>
      <c r="W70" s="322" t="inlineStr">
        <is>
          <t/>
        </is>
      </c>
      <c r="X70" s="322" t="inlineStr">
        <is>
          <t/>
        </is>
      </c>
      <c r="Y70" s="322" t="inlineStr">
        <is>
          <t/>
        </is>
      </c>
      <c r="Z70" s="322" t="inlineStr">
        <is>
          <t/>
        </is>
      </c>
      <c r="AA70" s="322" t="inlineStr">
        <is>
          <t>-1</t>
        </is>
      </c>
      <c r="AB70" s="322" t="inlineStr">
        <is>
          <t>-1</t>
        </is>
      </c>
      <c r="AC70" s="322" t="inlineStr">
        <is>
          <t>-1</t>
        </is>
      </c>
      <c r="AD70" s="322" t="inlineStr">
        <is>
          <t>-1</t>
        </is>
      </c>
      <c r="AE70" s="322" t="inlineStr">
        <is>
          <t>-1</t>
        </is>
      </c>
      <c r="AF70" s="322" t="inlineStr">
        <is>
          <t>-1</t>
        </is>
      </c>
      <c r="AG70" s="322" t="inlineStr">
        <is>
          <t/>
        </is>
      </c>
      <c r="AH70" s="322" t="inlineStr">
        <is>
          <t/>
        </is>
      </c>
      <c r="AI70" s="322" t="inlineStr">
        <is>
          <t/>
        </is>
      </c>
      <c r="AJ70" s="322" t="inlineStr">
        <is>
          <t/>
        </is>
      </c>
      <c r="AK70">
        <v>33</v>
      </c>
      <c r="AL70" s="319" t="inlineStr">
        <is>
          <t/>
        </is>
      </c>
      <c r="AM70" s="319" t="inlineStr">
        <is>
          <t/>
        </is>
      </c>
      <c r="AN70" s="321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WAH</t>
        </is>
      </c>
      <c r="B71" t="inlineStr">
        <is>
          <t>ATL</t>
        </is>
      </c>
      <c r="C71" t="inlineStr">
        <is>
          <t>CP</t>
        </is>
      </c>
      <c r="D71" t="inlineStr">
        <is>
          <t>UK-Sta Helena</t>
        </is>
      </c>
      <c r="E71" t="inlineStr">
        <is>
          <t>RR</t>
        </is>
      </c>
      <c r="F71" t="inlineStr">
        <is>
          <t>t1</t>
        </is>
      </c>
      <c r="G71" s="322">
        <v>26</v>
      </c>
      <c r="H71" s="322">
        <v>25.25</v>
      </c>
      <c r="I71" s="322">
        <v>23.4</v>
      </c>
      <c r="J71" s="322">
        <v>18.596</v>
      </c>
      <c r="K71" s="322">
        <v>9.844</v>
      </c>
      <c r="L71" s="322">
        <v>14.706</v>
      </c>
      <c r="M71" s="322">
        <v>14.893</v>
      </c>
      <c r="N71" s="322">
        <v>21.771</v>
      </c>
      <c r="O71" s="322">
        <v>24.563</v>
      </c>
      <c r="P71" s="322">
        <v>18.22</v>
      </c>
      <c r="Q71" s="322">
        <v>16.71</v>
      </c>
      <c r="R71" s="322">
        <v>11.379</v>
      </c>
      <c r="S71" s="322">
        <v>20.062</v>
      </c>
      <c r="T71" s="322">
        <v>12.651</v>
      </c>
      <c r="U71" s="322">
        <v>18.471</v>
      </c>
      <c r="V71" s="322">
        <v>29.36</v>
      </c>
      <c r="W71" s="322">
        <v>18.71</v>
      </c>
      <c r="X71" s="322">
        <v>31.09</v>
      </c>
      <c r="Y71" s="322">
        <v>11.55</v>
      </c>
      <c r="Z71" s="322">
        <v>15.86</v>
      </c>
      <c r="AA71" s="322">
        <v>16.06</v>
      </c>
      <c r="AB71" s="322">
        <v>10.32</v>
      </c>
      <c r="AC71" s="322">
        <v>14.63</v>
      </c>
      <c r="AD71" s="322">
        <v>15.673</v>
      </c>
      <c r="AE71" s="322">
        <v>9.074</v>
      </c>
      <c r="AF71" s="322">
        <v>4.872</v>
      </c>
      <c r="AG71" s="322">
        <v>5.28</v>
      </c>
      <c r="AH71" s="322">
        <v>6.06</v>
      </c>
      <c r="AI71" s="322">
        <v>5.081</v>
      </c>
      <c r="AJ71" s="322">
        <v>13.339</v>
      </c>
      <c r="AK71">
        <v>34</v>
      </c>
      <c r="AL71" s="319">
        <v>0.42</v>
      </c>
      <c r="AM71" s="319">
        <v>94.87</v>
      </c>
      <c r="AN71" s="321">
        <v>483.474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WAH</t>
        </is>
      </c>
      <c r="B72" t="inlineStr">
        <is>
          <t>ATL</t>
        </is>
      </c>
      <c r="C72" t="inlineStr">
        <is>
          <t>CP</t>
        </is>
      </c>
      <c r="D72" t="inlineStr">
        <is>
          <t>UK-Sta Helena</t>
        </is>
      </c>
      <c r="E72" t="inlineStr">
        <is>
          <t>RR</t>
        </is>
      </c>
      <c r="F72" t="inlineStr">
        <is>
          <t>t2</t>
        </is>
      </c>
      <c r="G72" s="322" t="inlineStr">
        <is>
          <t>-1</t>
        </is>
      </c>
      <c r="H72" s="322" t="inlineStr">
        <is>
          <t>-1</t>
        </is>
      </c>
      <c r="I72" s="322" t="inlineStr">
        <is>
          <t>-1</t>
        </is>
      </c>
      <c r="J72" s="322" t="inlineStr">
        <is>
          <t>-1</t>
        </is>
      </c>
      <c r="K72" s="322" t="inlineStr">
        <is>
          <t>-1</t>
        </is>
      </c>
      <c r="L72" s="322" t="inlineStr">
        <is>
          <t>-1</t>
        </is>
      </c>
      <c r="M72" s="322" t="inlineStr">
        <is>
          <t>-1</t>
        </is>
      </c>
      <c r="N72" s="322" t="inlineStr">
        <is>
          <t>-1</t>
        </is>
      </c>
      <c r="O72" s="322" t="inlineStr">
        <is>
          <t>-1</t>
        </is>
      </c>
      <c r="P72" s="322" t="inlineStr">
        <is>
          <t>-1</t>
        </is>
      </c>
      <c r="Q72" s="322" t="inlineStr">
        <is>
          <t>-1</t>
        </is>
      </c>
      <c r="R72" s="322" t="inlineStr">
        <is>
          <t>-1</t>
        </is>
      </c>
      <c r="S72" s="322" t="inlineStr">
        <is>
          <t>-1</t>
        </is>
      </c>
      <c r="T72" s="322" t="inlineStr">
        <is>
          <t>-1</t>
        </is>
      </c>
      <c r="U72" s="322" t="inlineStr">
        <is>
          <t>-1</t>
        </is>
      </c>
      <c r="V72" s="322" t="inlineStr">
        <is>
          <t>a</t>
        </is>
      </c>
      <c r="W72" s="322" t="inlineStr">
        <is>
          <t>a</t>
        </is>
      </c>
      <c r="X72" s="322" t="inlineStr">
        <is>
          <t>a</t>
        </is>
      </c>
      <c r="Y72" s="322" t="inlineStr">
        <is>
          <t>a</t>
        </is>
      </c>
      <c r="Z72" s="322" t="inlineStr">
        <is>
          <t>a</t>
        </is>
      </c>
      <c r="AA72" s="322" t="inlineStr">
        <is>
          <t>a</t>
        </is>
      </c>
      <c r="AB72" s="322" t="inlineStr">
        <is>
          <t>a</t>
        </is>
      </c>
      <c r="AC72" s="322" t="inlineStr">
        <is>
          <t>a</t>
        </is>
      </c>
      <c r="AD72" s="322" t="inlineStr">
        <is>
          <t>a</t>
        </is>
      </c>
      <c r="AE72" s="322" t="inlineStr">
        <is>
          <t>a</t>
        </is>
      </c>
      <c r="AF72" s="322" t="inlineStr">
        <is>
          <t>a</t>
        </is>
      </c>
      <c r="AG72" s="322" t="inlineStr">
        <is>
          <t>a</t>
        </is>
      </c>
      <c r="AH72" s="322" t="inlineStr">
        <is>
          <t>a</t>
        </is>
      </c>
      <c r="AI72" s="322" t="inlineStr">
        <is>
          <t>a</t>
        </is>
      </c>
      <c r="AJ72" s="322" t="inlineStr">
        <is>
          <t>a</t>
        </is>
      </c>
      <c r="AK72">
        <v>34</v>
      </c>
      <c r="AL72" s="319" t="inlineStr">
        <is>
          <t/>
        </is>
      </c>
      <c r="AM72" s="319" t="inlineStr">
        <is>
          <t/>
        </is>
      </c>
      <c r="AN72" s="321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WAH</t>
        </is>
      </c>
      <c r="B73" t="inlineStr">
        <is>
          <t>ATL</t>
        </is>
      </c>
      <c r="C73" t="inlineStr">
        <is>
          <t>NCO</t>
        </is>
      </c>
      <c r="D73" t="inlineStr">
        <is>
          <t>Dominica</t>
        </is>
      </c>
      <c r="E73" t="inlineStr">
        <is>
          <t>UN</t>
        </is>
      </c>
      <c r="F73" t="inlineStr">
        <is>
          <t>t1</t>
        </is>
      </c>
      <c r="G73" s="322">
        <v>59</v>
      </c>
      <c r="H73" s="322">
        <v>58</v>
      </c>
      <c r="I73" s="322">
        <v>58</v>
      </c>
      <c r="J73" s="322">
        <v>58</v>
      </c>
      <c r="K73" s="322">
        <v>58</v>
      </c>
      <c r="L73" s="322">
        <v>50</v>
      </c>
      <c r="M73" s="322">
        <v>45.9</v>
      </c>
      <c r="N73" s="322">
        <v>11</v>
      </c>
      <c r="O73" s="322">
        <v>36.911</v>
      </c>
      <c r="P73" s="322">
        <v>10</v>
      </c>
      <c r="Q73" s="322" t="inlineStr">
        <is>
          <t/>
        </is>
      </c>
      <c r="R73" s="322" t="inlineStr">
        <is>
          <t/>
        </is>
      </c>
      <c r="S73" s="322">
        <v>0.022</v>
      </c>
      <c r="T73" s="322">
        <v>0.03</v>
      </c>
      <c r="U73" s="322" t="inlineStr">
        <is>
          <t/>
        </is>
      </c>
      <c r="V73" s="322" t="inlineStr">
        <is>
          <t/>
        </is>
      </c>
      <c r="W73" s="322" t="inlineStr">
        <is>
          <t/>
        </is>
      </c>
      <c r="X73" s="322" t="inlineStr">
        <is>
          <t/>
        </is>
      </c>
      <c r="Y73" s="322" t="inlineStr">
        <is>
          <t/>
        </is>
      </c>
      <c r="Z73" s="322" t="inlineStr">
        <is>
          <t/>
        </is>
      </c>
      <c r="AA73" s="322">
        <v>1.233</v>
      </c>
      <c r="AB73" s="322">
        <v>1.306</v>
      </c>
      <c r="AC73" s="322">
        <v>2.304</v>
      </c>
      <c r="AD73" s="322" t="inlineStr">
        <is>
          <t/>
        </is>
      </c>
      <c r="AE73" s="322">
        <v>0.492</v>
      </c>
      <c r="AF73" s="322">
        <v>2.946</v>
      </c>
      <c r="AG73" s="322">
        <v>0.266</v>
      </c>
      <c r="AH73" s="322" t="inlineStr">
        <is>
          <t/>
        </is>
      </c>
      <c r="AI73" s="322" t="inlineStr">
        <is>
          <t/>
        </is>
      </c>
      <c r="AJ73" s="322" t="inlineStr">
        <is>
          <t/>
        </is>
      </c>
      <c r="AK73">
        <v>35</v>
      </c>
      <c r="AL73" s="319">
        <v>0.4</v>
      </c>
      <c r="AM73" s="319">
        <v>95.26</v>
      </c>
      <c r="AN73" s="321">
        <v>453.41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WAH</t>
        </is>
      </c>
      <c r="B74" t="inlineStr">
        <is>
          <t>ATL</t>
        </is>
      </c>
      <c r="C74" t="inlineStr">
        <is>
          <t>NCO</t>
        </is>
      </c>
      <c r="D74" t="inlineStr">
        <is>
          <t>Dominica</t>
        </is>
      </c>
      <c r="E74" t="inlineStr">
        <is>
          <t>UN</t>
        </is>
      </c>
      <c r="F74" t="inlineStr">
        <is>
          <t>t2</t>
        </is>
      </c>
      <c r="G74" s="322" t="inlineStr">
        <is>
          <t>-1</t>
        </is>
      </c>
      <c r="H74" s="322" t="inlineStr">
        <is>
          <t>-1</t>
        </is>
      </c>
      <c r="I74" s="322" t="inlineStr">
        <is>
          <t>-1</t>
        </is>
      </c>
      <c r="J74" s="322" t="inlineStr">
        <is>
          <t>-1</t>
        </is>
      </c>
      <c r="K74" s="322" t="inlineStr">
        <is>
          <t>-1</t>
        </is>
      </c>
      <c r="L74" s="322" t="inlineStr">
        <is>
          <t>-1</t>
        </is>
      </c>
      <c r="M74" s="322" t="inlineStr">
        <is>
          <t>-1</t>
        </is>
      </c>
      <c r="N74" s="322" t="inlineStr">
        <is>
          <t>-1</t>
        </is>
      </c>
      <c r="O74" s="322" t="inlineStr">
        <is>
          <t>-1</t>
        </is>
      </c>
      <c r="P74" s="322" t="inlineStr">
        <is>
          <t>-1</t>
        </is>
      </c>
      <c r="Q74" s="322" t="inlineStr">
        <is>
          <t/>
        </is>
      </c>
      <c r="R74" s="322" t="inlineStr">
        <is>
          <t/>
        </is>
      </c>
      <c r="S74" s="322" t="inlineStr">
        <is>
          <t>a</t>
        </is>
      </c>
      <c r="T74" s="322" t="inlineStr">
        <is>
          <t>a</t>
        </is>
      </c>
      <c r="U74" s="322" t="inlineStr">
        <is>
          <t/>
        </is>
      </c>
      <c r="V74" s="322" t="inlineStr">
        <is>
          <t/>
        </is>
      </c>
      <c r="W74" s="322" t="inlineStr">
        <is>
          <t/>
        </is>
      </c>
      <c r="X74" s="322" t="inlineStr">
        <is>
          <t/>
        </is>
      </c>
      <c r="Y74" s="322" t="inlineStr">
        <is>
          <t/>
        </is>
      </c>
      <c r="Z74" s="322" t="inlineStr">
        <is>
          <t/>
        </is>
      </c>
      <c r="AA74" s="322" t="inlineStr">
        <is>
          <t>-1</t>
        </is>
      </c>
      <c r="AB74" s="322" t="inlineStr">
        <is>
          <t>-1</t>
        </is>
      </c>
      <c r="AC74" s="322" t="inlineStr">
        <is>
          <t>-1</t>
        </is>
      </c>
      <c r="AD74" s="322" t="inlineStr">
        <is>
          <t/>
        </is>
      </c>
      <c r="AE74" s="322" t="inlineStr">
        <is>
          <t>a</t>
        </is>
      </c>
      <c r="AF74" s="322" t="inlineStr">
        <is>
          <t>a</t>
        </is>
      </c>
      <c r="AG74" s="322" t="inlineStr">
        <is>
          <t>a</t>
        </is>
      </c>
      <c r="AH74" s="322" t="inlineStr">
        <is>
          <t/>
        </is>
      </c>
      <c r="AI74" s="322" t="inlineStr">
        <is>
          <t/>
        </is>
      </c>
      <c r="AJ74" s="322" t="inlineStr">
        <is>
          <t/>
        </is>
      </c>
      <c r="AK74">
        <v>35</v>
      </c>
      <c r="AL74" s="319" t="inlineStr">
        <is>
          <t/>
        </is>
      </c>
      <c r="AM74" s="319" t="inlineStr">
        <is>
          <t/>
        </is>
      </c>
      <c r="AN74" s="321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WAH</t>
        </is>
      </c>
      <c r="B75" t="inlineStr">
        <is>
          <t>ATL</t>
        </is>
      </c>
      <c r="C75" t="inlineStr">
        <is>
          <t>CP</t>
        </is>
      </c>
      <c r="D75" t="inlineStr">
        <is>
          <t>St Vincent and Grenadines</t>
        </is>
      </c>
      <c r="E75" t="inlineStr">
        <is>
          <t>TR</t>
        </is>
      </c>
      <c r="F75" t="inlineStr">
        <is>
          <t>t1</t>
        </is>
      </c>
      <c r="G75" s="322" t="inlineStr">
        <is>
          <t/>
        </is>
      </c>
      <c r="H75" s="322" t="inlineStr">
        <is>
          <t/>
        </is>
      </c>
      <c r="I75" s="322" t="inlineStr">
        <is>
          <t/>
        </is>
      </c>
      <c r="J75" s="322" t="inlineStr">
        <is>
          <t/>
        </is>
      </c>
      <c r="K75" s="322" t="inlineStr">
        <is>
          <t/>
        </is>
      </c>
      <c r="L75" s="322" t="inlineStr">
        <is>
          <t/>
        </is>
      </c>
      <c r="M75" s="322" t="inlineStr">
        <is>
          <t/>
        </is>
      </c>
      <c r="N75" s="322" t="inlineStr">
        <is>
          <t/>
        </is>
      </c>
      <c r="O75" s="322">
        <v>17</v>
      </c>
      <c r="P75" s="322">
        <v>40</v>
      </c>
      <c r="Q75" s="322">
        <v>60</v>
      </c>
      <c r="R75" s="322" t="inlineStr">
        <is>
          <t/>
        </is>
      </c>
      <c r="S75" s="322">
        <v>40.323</v>
      </c>
      <c r="T75" s="322">
        <v>3.7</v>
      </c>
      <c r="U75" s="322">
        <v>23.653</v>
      </c>
      <c r="V75" s="322">
        <v>31.44</v>
      </c>
      <c r="W75" s="322">
        <v>39.677</v>
      </c>
      <c r="X75" s="322">
        <v>30.693</v>
      </c>
      <c r="Y75" s="322" t="inlineStr">
        <is>
          <t/>
        </is>
      </c>
      <c r="Z75" s="322">
        <v>27.6</v>
      </c>
      <c r="AA75" s="322">
        <v>20.626</v>
      </c>
      <c r="AB75" s="322">
        <v>8.72</v>
      </c>
      <c r="AC75" s="322" t="inlineStr">
        <is>
          <t/>
        </is>
      </c>
      <c r="AD75" s="322">
        <v>9.029</v>
      </c>
      <c r="AE75" s="322">
        <v>15.883</v>
      </c>
      <c r="AF75" s="322">
        <v>15.51</v>
      </c>
      <c r="AG75" s="322">
        <v>21.376</v>
      </c>
      <c r="AH75" s="322" t="inlineStr">
        <is>
          <t/>
        </is>
      </c>
      <c r="AI75" s="322" t="inlineStr">
        <is>
          <t/>
        </is>
      </c>
      <c r="AJ75" s="322">
        <v>4.467</v>
      </c>
      <c r="AK75" s="315">
        <v>36</v>
      </c>
      <c r="AL75" s="319">
        <v>0.36</v>
      </c>
      <c r="AM75" s="319">
        <v>95.62</v>
      </c>
      <c r="AN75" s="321">
        <v>409.697</v>
      </c>
    </row>
    <row r="76">
      <c r="A76" t="inlineStr">
        <is>
          <t>WAH</t>
        </is>
      </c>
      <c r="B76" t="inlineStr">
        <is>
          <t>ATL</t>
        </is>
      </c>
      <c r="C76" t="inlineStr">
        <is>
          <t>CP</t>
        </is>
      </c>
      <c r="D76" t="inlineStr">
        <is>
          <t>St Vincent and Grenadines</t>
        </is>
      </c>
      <c r="E76" t="inlineStr">
        <is>
          <t>TR</t>
        </is>
      </c>
      <c r="F76" t="inlineStr">
        <is>
          <t>t2</t>
        </is>
      </c>
      <c r="G76" s="322" t="inlineStr">
        <is>
          <t/>
        </is>
      </c>
      <c r="H76" s="322" t="inlineStr">
        <is>
          <t/>
        </is>
      </c>
      <c r="I76" s="322" t="inlineStr">
        <is>
          <t/>
        </is>
      </c>
      <c r="J76" s="322" t="inlineStr">
        <is>
          <t/>
        </is>
      </c>
      <c r="K76" s="322" t="inlineStr">
        <is>
          <t/>
        </is>
      </c>
      <c r="L76" s="322" t="inlineStr">
        <is>
          <t/>
        </is>
      </c>
      <c r="M76" s="322" t="inlineStr">
        <is>
          <t/>
        </is>
      </c>
      <c r="N76" s="322" t="inlineStr">
        <is>
          <t/>
        </is>
      </c>
      <c r="O76" s="322" t="inlineStr">
        <is>
          <t>-1</t>
        </is>
      </c>
      <c r="P76" s="322" t="inlineStr">
        <is>
          <t>-1</t>
        </is>
      </c>
      <c r="Q76" s="322" t="inlineStr">
        <is>
          <t>-1</t>
        </is>
      </c>
      <c r="R76" s="322" t="inlineStr">
        <is>
          <t/>
        </is>
      </c>
      <c r="S76" s="322" t="inlineStr">
        <is>
          <t>-1</t>
        </is>
      </c>
      <c r="T76" s="322" t="inlineStr">
        <is>
          <t>-1</t>
        </is>
      </c>
      <c r="U76" s="322" t="inlineStr">
        <is>
          <t>-1</t>
        </is>
      </c>
      <c r="V76" s="322" t="inlineStr">
        <is>
          <t>-1</t>
        </is>
      </c>
      <c r="W76" s="322" t="inlineStr">
        <is>
          <t>-1</t>
        </is>
      </c>
      <c r="X76" s="322" t="inlineStr">
        <is>
          <t>-1</t>
        </is>
      </c>
      <c r="Y76" s="322" t="inlineStr">
        <is>
          <t/>
        </is>
      </c>
      <c r="Z76" s="322" t="inlineStr">
        <is>
          <t>-1</t>
        </is>
      </c>
      <c r="AA76" s="322" t="inlineStr">
        <is>
          <t>-1</t>
        </is>
      </c>
      <c r="AB76" s="322" t="inlineStr">
        <is>
          <t>-1</t>
        </is>
      </c>
      <c r="AC76" s="322" t="inlineStr">
        <is>
          <t/>
        </is>
      </c>
      <c r="AD76" s="322" t="inlineStr">
        <is>
          <t>-1</t>
        </is>
      </c>
      <c r="AE76" s="322" t="inlineStr">
        <is>
          <t>-1</t>
        </is>
      </c>
      <c r="AF76" s="322" t="inlineStr">
        <is>
          <t>-1</t>
        </is>
      </c>
      <c r="AG76" s="322" t="inlineStr">
        <is>
          <t>-1</t>
        </is>
      </c>
      <c r="AH76" s="322" t="inlineStr">
        <is>
          <t/>
        </is>
      </c>
      <c r="AI76" s="322" t="inlineStr">
        <is>
          <t/>
        </is>
      </c>
      <c r="AJ76" s="322" t="inlineStr">
        <is>
          <t>-1</t>
        </is>
      </c>
      <c r="AK76">
        <v>36</v>
      </c>
      <c r="AL76" s="319" t="inlineStr">
        <is>
          <t/>
        </is>
      </c>
      <c r="AM76" s="319" t="inlineStr">
        <is>
          <t/>
        </is>
      </c>
      <c r="AN76" s="321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WAH</t>
        </is>
      </c>
      <c r="B77" t="inlineStr">
        <is>
          <t>ATL</t>
        </is>
      </c>
      <c r="C77" t="inlineStr">
        <is>
          <t>CP</t>
        </is>
      </c>
      <c r="D77" t="inlineStr">
        <is>
          <t>Mauritania</t>
        </is>
      </c>
      <c r="E77" t="inlineStr">
        <is>
          <t>GN</t>
        </is>
      </c>
      <c r="F77" t="inlineStr">
        <is>
          <t>t1</t>
        </is>
      </c>
      <c r="G77" s="322" t="inlineStr">
        <is>
          <t/>
        </is>
      </c>
      <c r="H77" s="322" t="inlineStr">
        <is>
          <t/>
        </is>
      </c>
      <c r="I77" s="322" t="inlineStr">
        <is>
          <t/>
        </is>
      </c>
      <c r="J77" s="322" t="inlineStr">
        <is>
          <t/>
        </is>
      </c>
      <c r="K77" s="322" t="inlineStr">
        <is>
          <t/>
        </is>
      </c>
      <c r="L77" s="322" t="inlineStr">
        <is>
          <t/>
        </is>
      </c>
      <c r="M77" s="322" t="inlineStr">
        <is>
          <t/>
        </is>
      </c>
      <c r="N77" s="322" t="inlineStr">
        <is>
          <t/>
        </is>
      </c>
      <c r="O77" s="322" t="inlineStr">
        <is>
          <t/>
        </is>
      </c>
      <c r="P77" s="322" t="inlineStr">
        <is>
          <t/>
        </is>
      </c>
      <c r="Q77" s="322" t="inlineStr">
        <is>
          <t/>
        </is>
      </c>
      <c r="R77" s="322" t="inlineStr">
        <is>
          <t/>
        </is>
      </c>
      <c r="S77" s="322" t="inlineStr">
        <is>
          <t/>
        </is>
      </c>
      <c r="T77" s="322">
        <v>0.038</v>
      </c>
      <c r="U77" s="322" t="inlineStr">
        <is>
          <t/>
        </is>
      </c>
      <c r="V77" s="322" t="inlineStr">
        <is>
          <t/>
        </is>
      </c>
      <c r="W77" s="322">
        <v>17.181</v>
      </c>
      <c r="X77" s="322">
        <v>22.972</v>
      </c>
      <c r="Y77" s="322">
        <v>10.691</v>
      </c>
      <c r="Z77" s="322">
        <v>28.935</v>
      </c>
      <c r="AA77" s="322">
        <v>9.595</v>
      </c>
      <c r="AB77" s="322">
        <v>21.598</v>
      </c>
      <c r="AC77" s="322">
        <v>21.282</v>
      </c>
      <c r="AD77" s="322">
        <v>6.645</v>
      </c>
      <c r="AE77" s="322">
        <v>7.741</v>
      </c>
      <c r="AF77" s="322">
        <v>3.215</v>
      </c>
      <c r="AG77" s="322">
        <v>8.358</v>
      </c>
      <c r="AH77" s="322">
        <v>82.669</v>
      </c>
      <c r="AI77" s="322">
        <v>15.327</v>
      </c>
      <c r="AJ77" s="322">
        <v>109.268</v>
      </c>
      <c r="AK77">
        <v>37</v>
      </c>
      <c r="AL77" s="319">
        <v>0.32</v>
      </c>
      <c r="AM77" s="319">
        <v>95.94</v>
      </c>
      <c r="AN77" s="321">
        <v>365.514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WAH</t>
        </is>
      </c>
      <c r="B78" t="inlineStr">
        <is>
          <t>ATL</t>
        </is>
      </c>
      <c r="C78" t="inlineStr">
        <is>
          <t>CP</t>
        </is>
      </c>
      <c r="D78" t="inlineStr">
        <is>
          <t>Mauritania</t>
        </is>
      </c>
      <c r="E78" t="inlineStr">
        <is>
          <t>GN</t>
        </is>
      </c>
      <c r="F78" t="inlineStr">
        <is>
          <t>t2</t>
        </is>
      </c>
      <c r="G78" s="322" t="inlineStr">
        <is>
          <t/>
        </is>
      </c>
      <c r="H78" s="322" t="inlineStr">
        <is>
          <t/>
        </is>
      </c>
      <c r="I78" s="322" t="inlineStr">
        <is>
          <t/>
        </is>
      </c>
      <c r="J78" s="322" t="inlineStr">
        <is>
          <t/>
        </is>
      </c>
      <c r="K78" s="322" t="inlineStr">
        <is>
          <t/>
        </is>
      </c>
      <c r="L78" s="322" t="inlineStr">
        <is>
          <t/>
        </is>
      </c>
      <c r="M78" s="322" t="inlineStr">
        <is>
          <t/>
        </is>
      </c>
      <c r="N78" s="322" t="inlineStr">
        <is>
          <t/>
        </is>
      </c>
      <c r="O78" s="322" t="inlineStr">
        <is>
          <t/>
        </is>
      </c>
      <c r="P78" s="322" t="inlineStr">
        <is>
          <t/>
        </is>
      </c>
      <c r="Q78" s="322" t="inlineStr">
        <is>
          <t/>
        </is>
      </c>
      <c r="R78" s="322" t="inlineStr">
        <is>
          <t/>
        </is>
      </c>
      <c r="S78" s="322" t="inlineStr">
        <is>
          <t/>
        </is>
      </c>
      <c r="T78" s="322" t="inlineStr">
        <is>
          <t>-1</t>
        </is>
      </c>
      <c r="U78" s="322" t="inlineStr">
        <is>
          <t/>
        </is>
      </c>
      <c r="V78" s="322" t="inlineStr">
        <is>
          <t/>
        </is>
      </c>
      <c r="W78" s="322" t="inlineStr">
        <is>
          <t>-1</t>
        </is>
      </c>
      <c r="X78" s="322" t="inlineStr">
        <is>
          <t>-1</t>
        </is>
      </c>
      <c r="Y78" s="322" t="inlineStr">
        <is>
          <t>-1</t>
        </is>
      </c>
      <c r="Z78" s="322" t="inlineStr">
        <is>
          <t>-1</t>
        </is>
      </c>
      <c r="AA78" s="322" t="inlineStr">
        <is>
          <t>-1</t>
        </is>
      </c>
      <c r="AB78" s="322" t="inlineStr">
        <is>
          <t>-1</t>
        </is>
      </c>
      <c r="AC78" s="322" t="inlineStr">
        <is>
          <t>-1</t>
        </is>
      </c>
      <c r="AD78" s="322" t="inlineStr">
        <is>
          <t>-1</t>
        </is>
      </c>
      <c r="AE78" s="322" t="inlineStr">
        <is>
          <t>-1</t>
        </is>
      </c>
      <c r="AF78" s="322" t="inlineStr">
        <is>
          <t>-1</t>
        </is>
      </c>
      <c r="AG78" s="322" t="inlineStr">
        <is>
          <t>-1</t>
        </is>
      </c>
      <c r="AH78" s="322" t="inlineStr">
        <is>
          <t>-1</t>
        </is>
      </c>
      <c r="AI78" s="322" t="inlineStr">
        <is>
          <t>-1</t>
        </is>
      </c>
      <c r="AJ78" s="322" t="inlineStr">
        <is>
          <t>-1</t>
        </is>
      </c>
      <c r="AK78">
        <v>37</v>
      </c>
      <c r="AL78" s="319" t="inlineStr">
        <is>
          <t/>
        </is>
      </c>
      <c r="AM78" s="319" t="inlineStr">
        <is>
          <t/>
        </is>
      </c>
      <c r="AN78" s="321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WAH</t>
        </is>
      </c>
      <c r="B79" t="inlineStr">
        <is>
          <t>ATL</t>
        </is>
      </c>
      <c r="C79" t="inlineStr">
        <is>
          <t>CP</t>
        </is>
      </c>
      <c r="D79" t="inlineStr">
        <is>
          <t>Barbados</t>
        </is>
      </c>
      <c r="E79" t="inlineStr">
        <is>
          <t>HL</t>
        </is>
      </c>
      <c r="F79" t="inlineStr">
        <is>
          <t>t1</t>
        </is>
      </c>
      <c r="G79" s="322" t="inlineStr">
        <is>
          <t/>
        </is>
      </c>
      <c r="H79" s="322" t="inlineStr">
        <is>
          <t/>
        </is>
      </c>
      <c r="I79" s="322" t="inlineStr">
        <is>
          <t/>
        </is>
      </c>
      <c r="J79" s="322" t="inlineStr">
        <is>
          <t/>
        </is>
      </c>
      <c r="K79" s="322" t="inlineStr">
        <is>
          <t/>
        </is>
      </c>
      <c r="L79" s="322" t="inlineStr">
        <is>
          <t/>
        </is>
      </c>
      <c r="M79" s="322" t="inlineStr">
        <is>
          <t/>
        </is>
      </c>
      <c r="N79" s="322" t="inlineStr">
        <is>
          <t/>
        </is>
      </c>
      <c r="O79" s="322" t="inlineStr">
        <is>
          <t/>
        </is>
      </c>
      <c r="P79" s="322">
        <v>31.207</v>
      </c>
      <c r="Q79" s="322">
        <v>41.38</v>
      </c>
      <c r="R79" s="322">
        <v>24.089</v>
      </c>
      <c r="S79" s="322">
        <v>36.04</v>
      </c>
      <c r="T79" s="322">
        <v>33.385</v>
      </c>
      <c r="U79" s="322">
        <v>23.548</v>
      </c>
      <c r="V79" s="322">
        <v>13.929</v>
      </c>
      <c r="W79" s="322">
        <v>1.703</v>
      </c>
      <c r="X79" s="322">
        <v>25.235</v>
      </c>
      <c r="Y79" s="322">
        <v>20.469</v>
      </c>
      <c r="Z79" s="322">
        <v>19.072</v>
      </c>
      <c r="AA79" s="322">
        <v>12.663</v>
      </c>
      <c r="AB79" s="322">
        <v>7.556</v>
      </c>
      <c r="AC79" s="322">
        <v>7.974</v>
      </c>
      <c r="AD79" s="322">
        <v>8.112</v>
      </c>
      <c r="AE79" s="322">
        <v>5.616</v>
      </c>
      <c r="AF79" s="322">
        <v>7.769</v>
      </c>
      <c r="AG79" s="322">
        <v>5.217</v>
      </c>
      <c r="AH79" s="322">
        <v>3.599</v>
      </c>
      <c r="AI79" s="322">
        <v>6.565</v>
      </c>
      <c r="AJ79" s="322">
        <v>10.098</v>
      </c>
      <c r="AK79">
        <v>38</v>
      </c>
      <c r="AL79" s="319">
        <v>0.3</v>
      </c>
      <c r="AM79" s="319">
        <v>96.24</v>
      </c>
      <c r="AN79" s="321">
        <v>345.226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WAH</t>
        </is>
      </c>
      <c r="B80" t="inlineStr">
        <is>
          <t>ATL</t>
        </is>
      </c>
      <c r="C80" t="inlineStr">
        <is>
          <t>CP</t>
        </is>
      </c>
      <c r="D80" t="inlineStr">
        <is>
          <t>Barbados</t>
        </is>
      </c>
      <c r="E80" t="inlineStr">
        <is>
          <t>HL</t>
        </is>
      </c>
      <c r="F80" t="inlineStr">
        <is>
          <t>t2</t>
        </is>
      </c>
      <c r="G80" s="322" t="inlineStr">
        <is>
          <t/>
        </is>
      </c>
      <c r="H80" s="322" t="inlineStr">
        <is>
          <t/>
        </is>
      </c>
      <c r="I80" s="322" t="inlineStr">
        <is>
          <t/>
        </is>
      </c>
      <c r="J80" s="322" t="inlineStr">
        <is>
          <t/>
        </is>
      </c>
      <c r="K80" s="322" t="inlineStr">
        <is>
          <t/>
        </is>
      </c>
      <c r="L80" s="322" t="inlineStr">
        <is>
          <t/>
        </is>
      </c>
      <c r="M80" s="322" t="inlineStr">
        <is>
          <t/>
        </is>
      </c>
      <c r="N80" s="322" t="inlineStr">
        <is>
          <t/>
        </is>
      </c>
      <c r="O80" s="322" t="inlineStr">
        <is>
          <t/>
        </is>
      </c>
      <c r="P80" s="322" t="inlineStr">
        <is>
          <t>-1</t>
        </is>
      </c>
      <c r="Q80" s="322" t="inlineStr">
        <is>
          <t>-1</t>
        </is>
      </c>
      <c r="R80" s="322" t="inlineStr">
        <is>
          <t>-1</t>
        </is>
      </c>
      <c r="S80" s="322" t="inlineStr">
        <is>
          <t>-1</t>
        </is>
      </c>
      <c r="T80" s="322" t="inlineStr">
        <is>
          <t>-1</t>
        </is>
      </c>
      <c r="U80" s="322" t="inlineStr">
        <is>
          <t>-1</t>
        </is>
      </c>
      <c r="V80" s="322" t="inlineStr">
        <is>
          <t>-1</t>
        </is>
      </c>
      <c r="W80" s="322" t="inlineStr">
        <is>
          <t>-1</t>
        </is>
      </c>
      <c r="X80" s="322" t="inlineStr">
        <is>
          <t>-1</t>
        </is>
      </c>
      <c r="Y80" s="322" t="inlineStr">
        <is>
          <t>-1</t>
        </is>
      </c>
      <c r="Z80" s="322" t="inlineStr">
        <is>
          <t>-1</t>
        </is>
      </c>
      <c r="AA80" s="322" t="inlineStr">
        <is>
          <t>-1</t>
        </is>
      </c>
      <c r="AB80" s="322" t="inlineStr">
        <is>
          <t>-1</t>
        </is>
      </c>
      <c r="AC80" s="322" t="inlineStr">
        <is>
          <t>-1</t>
        </is>
      </c>
      <c r="AD80" s="322" t="inlineStr">
        <is>
          <t>-1</t>
        </is>
      </c>
      <c r="AE80" s="322" t="inlineStr">
        <is>
          <t>-1</t>
        </is>
      </c>
      <c r="AF80" s="322" t="inlineStr">
        <is>
          <t>-1</t>
        </is>
      </c>
      <c r="AG80" s="322" t="inlineStr">
        <is>
          <t>-1</t>
        </is>
      </c>
      <c r="AH80" s="322" t="inlineStr">
        <is>
          <t>-1</t>
        </is>
      </c>
      <c r="AI80" s="322" t="inlineStr">
        <is>
          <t>-1</t>
        </is>
      </c>
      <c r="AJ80" s="322" t="inlineStr">
        <is>
          <t>-1</t>
        </is>
      </c>
      <c r="AK80">
        <v>38</v>
      </c>
      <c r="AL80" s="319" t="inlineStr">
        <is>
          <t/>
        </is>
      </c>
      <c r="AM80" s="319" t="inlineStr">
        <is>
          <t/>
        </is>
      </c>
      <c r="AN80" s="321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WAH</t>
        </is>
      </c>
      <c r="B81" t="inlineStr">
        <is>
          <t>ATL</t>
        </is>
      </c>
      <c r="C81" t="inlineStr">
        <is>
          <t>CP</t>
        </is>
      </c>
      <c r="D81" t="inlineStr">
        <is>
          <t>S Tomé e Príncipe</t>
        </is>
      </c>
      <c r="E81" t="inlineStr">
        <is>
          <t>TW</t>
        </is>
      </c>
      <c r="F81" t="inlineStr">
        <is>
          <t>t1</t>
        </is>
      </c>
      <c r="G81" s="322">
        <v>39</v>
      </c>
      <c r="H81" s="322">
        <v>46</v>
      </c>
      <c r="I81" s="322">
        <v>80</v>
      </c>
      <c r="J81" s="322">
        <v>52</v>
      </c>
      <c r="K81" s="322">
        <v>56</v>
      </c>
      <c r="L81" s="322">
        <v>61.5</v>
      </c>
      <c r="M81" s="322" t="inlineStr">
        <is>
          <t/>
        </is>
      </c>
      <c r="N81" s="322" t="inlineStr">
        <is>
          <t/>
        </is>
      </c>
      <c r="O81" s="322" t="inlineStr">
        <is>
          <t/>
        </is>
      </c>
      <c r="P81" s="322" t="inlineStr">
        <is>
          <t/>
        </is>
      </c>
      <c r="Q81" s="322" t="inlineStr">
        <is>
          <t/>
        </is>
      </c>
      <c r="R81" s="322" t="inlineStr">
        <is>
          <t/>
        </is>
      </c>
      <c r="S81" s="322" t="inlineStr">
        <is>
          <t/>
        </is>
      </c>
      <c r="T81" s="322" t="inlineStr">
        <is>
          <t/>
        </is>
      </c>
      <c r="U81" s="322" t="inlineStr">
        <is>
          <t/>
        </is>
      </c>
      <c r="V81" s="322" t="inlineStr">
        <is>
          <t/>
        </is>
      </c>
      <c r="W81" s="322" t="inlineStr">
        <is>
          <t/>
        </is>
      </c>
      <c r="X81" s="322" t="inlineStr">
        <is>
          <t/>
        </is>
      </c>
      <c r="Y81" s="322" t="inlineStr">
        <is>
          <t/>
        </is>
      </c>
      <c r="Z81" s="322" t="inlineStr">
        <is>
          <t/>
        </is>
      </c>
      <c r="AA81" s="322" t="inlineStr">
        <is>
          <t/>
        </is>
      </c>
      <c r="AB81" s="322" t="inlineStr">
        <is>
          <t/>
        </is>
      </c>
      <c r="AC81" s="322" t="inlineStr">
        <is>
          <t/>
        </is>
      </c>
      <c r="AD81" s="322" t="inlineStr">
        <is>
          <t/>
        </is>
      </c>
      <c r="AE81" s="322" t="inlineStr">
        <is>
          <t/>
        </is>
      </c>
      <c r="AF81" s="322" t="inlineStr">
        <is>
          <t/>
        </is>
      </c>
      <c r="AG81" s="322" t="inlineStr">
        <is>
          <t/>
        </is>
      </c>
      <c r="AH81" s="322" t="inlineStr">
        <is>
          <t/>
        </is>
      </c>
      <c r="AI81" s="322" t="inlineStr">
        <is>
          <t/>
        </is>
      </c>
      <c r="AJ81" s="322" t="inlineStr">
        <is>
          <t/>
        </is>
      </c>
      <c r="AK81">
        <v>39</v>
      </c>
      <c r="AL81" s="319">
        <v>0.29</v>
      </c>
      <c r="AM81" s="319">
        <v>96.53</v>
      </c>
      <c r="AN81" s="321">
        <v>334.5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WAH</t>
        </is>
      </c>
      <c r="B82" t="inlineStr">
        <is>
          <t>ATL</t>
        </is>
      </c>
      <c r="C82" t="inlineStr">
        <is>
          <t>CP</t>
        </is>
      </c>
      <c r="D82" t="inlineStr">
        <is>
          <t>S Tomé e Príncipe</t>
        </is>
      </c>
      <c r="E82" t="inlineStr">
        <is>
          <t>TW</t>
        </is>
      </c>
      <c r="F82" t="inlineStr">
        <is>
          <t>t2</t>
        </is>
      </c>
      <c r="G82" s="322" t="inlineStr">
        <is>
          <t>-1</t>
        </is>
      </c>
      <c r="H82" s="322" t="inlineStr">
        <is>
          <t>-1</t>
        </is>
      </c>
      <c r="I82" s="322" t="inlineStr">
        <is>
          <t>-1</t>
        </is>
      </c>
      <c r="J82" s="322" t="inlineStr">
        <is>
          <t>-1</t>
        </is>
      </c>
      <c r="K82" s="322" t="inlineStr">
        <is>
          <t>-1</t>
        </is>
      </c>
      <c r="L82" s="322" t="inlineStr">
        <is>
          <t>-1</t>
        </is>
      </c>
      <c r="M82" s="322" t="inlineStr">
        <is>
          <t/>
        </is>
      </c>
      <c r="N82" s="322" t="inlineStr">
        <is>
          <t/>
        </is>
      </c>
      <c r="O82" s="322" t="inlineStr">
        <is>
          <t/>
        </is>
      </c>
      <c r="P82" s="322" t="inlineStr">
        <is>
          <t/>
        </is>
      </c>
      <c r="Q82" s="322" t="inlineStr">
        <is>
          <t/>
        </is>
      </c>
      <c r="R82" s="322" t="inlineStr">
        <is>
          <t/>
        </is>
      </c>
      <c r="S82" s="322" t="inlineStr">
        <is>
          <t/>
        </is>
      </c>
      <c r="T82" s="322" t="inlineStr">
        <is>
          <t/>
        </is>
      </c>
      <c r="U82" s="322" t="inlineStr">
        <is>
          <t/>
        </is>
      </c>
      <c r="V82" s="322" t="inlineStr">
        <is>
          <t/>
        </is>
      </c>
      <c r="W82" s="322" t="inlineStr">
        <is>
          <t/>
        </is>
      </c>
      <c r="X82" s="322" t="inlineStr">
        <is>
          <t/>
        </is>
      </c>
      <c r="Y82" s="322" t="inlineStr">
        <is>
          <t/>
        </is>
      </c>
      <c r="Z82" s="322" t="inlineStr">
        <is>
          <t/>
        </is>
      </c>
      <c r="AA82" s="322" t="inlineStr">
        <is>
          <t/>
        </is>
      </c>
      <c r="AB82" s="322" t="inlineStr">
        <is>
          <t/>
        </is>
      </c>
      <c r="AC82" s="322" t="inlineStr">
        <is>
          <t/>
        </is>
      </c>
      <c r="AD82" s="322" t="inlineStr">
        <is>
          <t/>
        </is>
      </c>
      <c r="AE82" s="322" t="inlineStr">
        <is>
          <t/>
        </is>
      </c>
      <c r="AF82" s="322" t="inlineStr">
        <is>
          <t/>
        </is>
      </c>
      <c r="AG82" s="322" t="inlineStr">
        <is>
          <t/>
        </is>
      </c>
      <c r="AH82" s="322" t="inlineStr">
        <is>
          <t/>
        </is>
      </c>
      <c r="AI82" s="322" t="inlineStr">
        <is>
          <t/>
        </is>
      </c>
      <c r="AJ82" s="322" t="inlineStr">
        <is>
          <t/>
        </is>
      </c>
      <c r="AK82">
        <v>39</v>
      </c>
      <c r="AL82" s="319" t="inlineStr">
        <is>
          <t/>
        </is>
      </c>
      <c r="AM82" s="319" t="inlineStr">
        <is>
          <t/>
        </is>
      </c>
      <c r="AN82" s="321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WAH</t>
        </is>
      </c>
      <c r="B83" t="inlineStr">
        <is>
          <t>ATL</t>
        </is>
      </c>
      <c r="C83" t="inlineStr">
        <is>
          <t>CP</t>
        </is>
      </c>
      <c r="D83" t="inlineStr">
        <is>
          <t>St Vincent and Grenadines</t>
        </is>
      </c>
      <c r="E83" t="inlineStr">
        <is>
          <t>UN</t>
        </is>
      </c>
      <c r="F83" t="inlineStr">
        <is>
          <t>t1</t>
        </is>
      </c>
      <c r="G83" s="322">
        <v>28</v>
      </c>
      <c r="H83" s="322">
        <v>16</v>
      </c>
      <c r="I83" s="322">
        <v>23</v>
      </c>
      <c r="J83" s="322">
        <v>10</v>
      </c>
      <c r="K83" s="322">
        <v>64.6</v>
      </c>
      <c r="L83" s="322">
        <v>52</v>
      </c>
      <c r="M83" s="322">
        <v>46.1</v>
      </c>
      <c r="N83" s="322">
        <v>55.9</v>
      </c>
      <c r="O83" s="322" t="inlineStr">
        <is>
          <t/>
        </is>
      </c>
      <c r="P83" s="322" t="inlineStr">
        <is>
          <t/>
        </is>
      </c>
      <c r="Q83" s="322" t="inlineStr">
        <is>
          <t/>
        </is>
      </c>
      <c r="R83" s="322" t="inlineStr">
        <is>
          <t/>
        </is>
      </c>
      <c r="S83" s="322" t="inlineStr">
        <is>
          <t/>
        </is>
      </c>
      <c r="T83" s="322" t="inlineStr">
        <is>
          <t/>
        </is>
      </c>
      <c r="U83" s="322" t="inlineStr">
        <is>
          <t/>
        </is>
      </c>
      <c r="V83" s="322" t="inlineStr">
        <is>
          <t/>
        </is>
      </c>
      <c r="W83" s="322" t="inlineStr">
        <is>
          <t/>
        </is>
      </c>
      <c r="X83" s="322" t="inlineStr">
        <is>
          <t/>
        </is>
      </c>
      <c r="Y83" s="322" t="inlineStr">
        <is>
          <t/>
        </is>
      </c>
      <c r="Z83" s="322" t="inlineStr">
        <is>
          <t/>
        </is>
      </c>
      <c r="AA83" s="322" t="inlineStr">
        <is>
          <t/>
        </is>
      </c>
      <c r="AB83" s="322" t="inlineStr">
        <is>
          <t/>
        </is>
      </c>
      <c r="AC83" s="322" t="inlineStr">
        <is>
          <t/>
        </is>
      </c>
      <c r="AD83" s="322" t="inlineStr">
        <is>
          <t/>
        </is>
      </c>
      <c r="AE83" s="322" t="inlineStr">
        <is>
          <t/>
        </is>
      </c>
      <c r="AF83" s="322" t="inlineStr">
        <is>
          <t/>
        </is>
      </c>
      <c r="AG83" s="322" t="inlineStr">
        <is>
          <t/>
        </is>
      </c>
      <c r="AH83" s="322" t="inlineStr">
        <is>
          <t/>
        </is>
      </c>
      <c r="AI83" s="322" t="inlineStr">
        <is>
          <t/>
        </is>
      </c>
      <c r="AJ83" s="322">
        <v>0.07</v>
      </c>
      <c r="AK83">
        <v>40</v>
      </c>
      <c r="AL83" s="319">
        <v>0.26</v>
      </c>
      <c r="AM83" s="319">
        <v>96.79</v>
      </c>
      <c r="AN83" s="321">
        <v>295.67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WAH</t>
        </is>
      </c>
      <c r="B84" t="inlineStr">
        <is>
          <t>ATL</t>
        </is>
      </c>
      <c r="C84" t="inlineStr">
        <is>
          <t>CP</t>
        </is>
      </c>
      <c r="D84" t="inlineStr">
        <is>
          <t>St Vincent and Grenadines</t>
        </is>
      </c>
      <c r="E84" t="inlineStr">
        <is>
          <t>UN</t>
        </is>
      </c>
      <c r="F84" t="inlineStr">
        <is>
          <t>t2</t>
        </is>
      </c>
      <c r="G84" s="322" t="inlineStr">
        <is>
          <t>-1</t>
        </is>
      </c>
      <c r="H84" s="322" t="inlineStr">
        <is>
          <t>-1</t>
        </is>
      </c>
      <c r="I84" s="322" t="inlineStr">
        <is>
          <t>-1</t>
        </is>
      </c>
      <c r="J84" s="322" t="inlineStr">
        <is>
          <t>-1</t>
        </is>
      </c>
      <c r="K84" s="322" t="inlineStr">
        <is>
          <t>-1</t>
        </is>
      </c>
      <c r="L84" s="322" t="inlineStr">
        <is>
          <t>-1</t>
        </is>
      </c>
      <c r="M84" s="322" t="inlineStr">
        <is>
          <t>-1</t>
        </is>
      </c>
      <c r="N84" s="322" t="inlineStr">
        <is>
          <t>-1</t>
        </is>
      </c>
      <c r="O84" s="322" t="inlineStr">
        <is>
          <t/>
        </is>
      </c>
      <c r="P84" s="322" t="inlineStr">
        <is>
          <t/>
        </is>
      </c>
      <c r="Q84" s="322" t="inlineStr">
        <is>
          <t/>
        </is>
      </c>
      <c r="R84" s="322" t="inlineStr">
        <is>
          <t/>
        </is>
      </c>
      <c r="S84" s="322" t="inlineStr">
        <is>
          <t/>
        </is>
      </c>
      <c r="T84" s="322" t="inlineStr">
        <is>
          <t/>
        </is>
      </c>
      <c r="U84" s="322" t="inlineStr">
        <is>
          <t/>
        </is>
      </c>
      <c r="V84" s="322" t="inlineStr">
        <is>
          <t/>
        </is>
      </c>
      <c r="W84" s="322" t="inlineStr">
        <is>
          <t/>
        </is>
      </c>
      <c r="X84" s="322" t="inlineStr">
        <is>
          <t/>
        </is>
      </c>
      <c r="Y84" s="322" t="inlineStr">
        <is>
          <t/>
        </is>
      </c>
      <c r="Z84" s="322" t="inlineStr">
        <is>
          <t/>
        </is>
      </c>
      <c r="AA84" s="322" t="inlineStr">
        <is>
          <t/>
        </is>
      </c>
      <c r="AB84" s="322" t="inlineStr">
        <is>
          <t/>
        </is>
      </c>
      <c r="AC84" s="322" t="inlineStr">
        <is>
          <t/>
        </is>
      </c>
      <c r="AD84" s="322" t="inlineStr">
        <is>
          <t/>
        </is>
      </c>
      <c r="AE84" s="322" t="inlineStr">
        <is>
          <t/>
        </is>
      </c>
      <c r="AF84" s="322" t="inlineStr">
        <is>
          <t/>
        </is>
      </c>
      <c r="AG84" s="322" t="inlineStr">
        <is>
          <t/>
        </is>
      </c>
      <c r="AH84" s="322" t="inlineStr">
        <is>
          <t/>
        </is>
      </c>
      <c r="AI84" s="322" t="inlineStr">
        <is>
          <t/>
        </is>
      </c>
      <c r="AJ84" s="322" t="inlineStr">
        <is>
          <t>-1</t>
        </is>
      </c>
      <c r="AK84">
        <v>40</v>
      </c>
      <c r="AL84" s="319" t="inlineStr">
        <is>
          <t/>
        </is>
      </c>
      <c r="AM84" s="319" t="inlineStr">
        <is>
          <t/>
        </is>
      </c>
      <c r="AN84" s="321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WAH</t>
        </is>
      </c>
      <c r="B85" t="inlineStr">
        <is>
          <t>ATL</t>
        </is>
      </c>
      <c r="C85" t="inlineStr">
        <is>
          <t>CP</t>
        </is>
      </c>
      <c r="D85" t="inlineStr">
        <is>
          <t>Barbados</t>
        </is>
      </c>
      <c r="E85" t="inlineStr">
        <is>
          <t>LL</t>
        </is>
      </c>
      <c r="F85" t="inlineStr">
        <is>
          <t>t1</t>
        </is>
      </c>
      <c r="G85" s="322" t="inlineStr">
        <is>
          <t/>
        </is>
      </c>
      <c r="H85" s="322" t="inlineStr">
        <is>
          <t/>
        </is>
      </c>
      <c r="I85" s="322" t="inlineStr">
        <is>
          <t/>
        </is>
      </c>
      <c r="J85" s="322">
        <v>51.5</v>
      </c>
      <c r="K85" s="322">
        <v>51.6</v>
      </c>
      <c r="L85" s="322">
        <v>40.7</v>
      </c>
      <c r="M85" s="322">
        <v>41</v>
      </c>
      <c r="N85" s="322" t="inlineStr">
        <is>
          <t/>
        </is>
      </c>
      <c r="O85" s="322" t="inlineStr">
        <is>
          <t/>
        </is>
      </c>
      <c r="P85" s="322">
        <v>3.086</v>
      </c>
      <c r="Q85" s="322">
        <v>4.093</v>
      </c>
      <c r="R85" s="322">
        <v>2.248</v>
      </c>
      <c r="S85" s="322">
        <v>4.85</v>
      </c>
      <c r="T85" s="322">
        <v>2.952</v>
      </c>
      <c r="U85" s="322">
        <v>3.326</v>
      </c>
      <c r="V85" s="322">
        <v>2.734</v>
      </c>
      <c r="W85" s="322">
        <v>28.1</v>
      </c>
      <c r="X85" s="322">
        <v>3.327</v>
      </c>
      <c r="Y85" s="322">
        <v>1.414</v>
      </c>
      <c r="Z85" s="322">
        <v>1.602</v>
      </c>
      <c r="AA85" s="322">
        <v>3.853</v>
      </c>
      <c r="AB85" s="322">
        <v>2.932</v>
      </c>
      <c r="AC85" s="322">
        <v>3.193</v>
      </c>
      <c r="AD85" s="322">
        <v>2.222</v>
      </c>
      <c r="AE85" s="322">
        <v>1.116</v>
      </c>
      <c r="AF85" s="322">
        <v>1.297</v>
      </c>
      <c r="AG85" s="322">
        <v>1.866</v>
      </c>
      <c r="AH85" s="322">
        <v>1.047</v>
      </c>
      <c r="AI85" s="322">
        <v>4.757</v>
      </c>
      <c r="AJ85" s="322">
        <v>1.446</v>
      </c>
      <c r="AK85">
        <v>41</v>
      </c>
      <c r="AL85" s="319">
        <v>0.23</v>
      </c>
      <c r="AM85" s="319">
        <v>97.02</v>
      </c>
      <c r="AN85" s="321">
        <v>266.261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WAH</t>
        </is>
      </c>
      <c r="B86" t="inlineStr">
        <is>
          <t>ATL</t>
        </is>
      </c>
      <c r="C86" t="inlineStr">
        <is>
          <t>CP</t>
        </is>
      </c>
      <c r="D86" t="inlineStr">
        <is>
          <t>Barbados</t>
        </is>
      </c>
      <c r="E86" t="inlineStr">
        <is>
          <t>LL</t>
        </is>
      </c>
      <c r="F86" t="inlineStr">
        <is>
          <t>t2</t>
        </is>
      </c>
      <c r="G86" s="322" t="inlineStr">
        <is>
          <t/>
        </is>
      </c>
      <c r="H86" s="322" t="inlineStr">
        <is>
          <t/>
        </is>
      </c>
      <c r="I86" s="322" t="inlineStr">
        <is>
          <t/>
        </is>
      </c>
      <c r="J86" s="322" t="inlineStr">
        <is>
          <t>-1</t>
        </is>
      </c>
      <c r="K86" s="322" t="inlineStr">
        <is>
          <t>-1</t>
        </is>
      </c>
      <c r="L86" s="322" t="inlineStr">
        <is>
          <t>-1</t>
        </is>
      </c>
      <c r="M86" s="322" t="inlineStr">
        <is>
          <t>-1</t>
        </is>
      </c>
      <c r="N86" s="322" t="inlineStr">
        <is>
          <t/>
        </is>
      </c>
      <c r="O86" s="322" t="inlineStr">
        <is>
          <t/>
        </is>
      </c>
      <c r="P86" s="322" t="inlineStr">
        <is>
          <t>-1</t>
        </is>
      </c>
      <c r="Q86" s="322" t="inlineStr">
        <is>
          <t>-1</t>
        </is>
      </c>
      <c r="R86" s="322" t="inlineStr">
        <is>
          <t>-1</t>
        </is>
      </c>
      <c r="S86" s="322" t="inlineStr">
        <is>
          <t>-1</t>
        </is>
      </c>
      <c r="T86" s="322" t="inlineStr">
        <is>
          <t>-1</t>
        </is>
      </c>
      <c r="U86" s="322" t="inlineStr">
        <is>
          <t>-1</t>
        </is>
      </c>
      <c r="V86" s="322" t="inlineStr">
        <is>
          <t>-1</t>
        </is>
      </c>
      <c r="W86" s="322" t="inlineStr">
        <is>
          <t>-1</t>
        </is>
      </c>
      <c r="X86" s="322" t="inlineStr">
        <is>
          <t>a</t>
        </is>
      </c>
      <c r="Y86" s="322" t="inlineStr">
        <is>
          <t>a</t>
        </is>
      </c>
      <c r="Z86" s="322" t="inlineStr">
        <is>
          <t>a</t>
        </is>
      </c>
      <c r="AA86" s="322" t="inlineStr">
        <is>
          <t>a</t>
        </is>
      </c>
      <c r="AB86" s="322" t="inlineStr">
        <is>
          <t>a</t>
        </is>
      </c>
      <c r="AC86" s="322" t="inlineStr">
        <is>
          <t>a</t>
        </is>
      </c>
      <c r="AD86" s="322" t="inlineStr">
        <is>
          <t>-1</t>
        </is>
      </c>
      <c r="AE86" s="322" t="inlineStr">
        <is>
          <t>a</t>
        </is>
      </c>
      <c r="AF86" s="322" t="inlineStr">
        <is>
          <t>a</t>
        </is>
      </c>
      <c r="AG86" s="322" t="inlineStr">
        <is>
          <t>a</t>
        </is>
      </c>
      <c r="AH86" s="322" t="inlineStr">
        <is>
          <t>a</t>
        </is>
      </c>
      <c r="AI86" s="322" t="inlineStr">
        <is>
          <t>a</t>
        </is>
      </c>
      <c r="AJ86" s="322" t="inlineStr">
        <is>
          <t>a</t>
        </is>
      </c>
      <c r="AK86">
        <v>41</v>
      </c>
      <c r="AL86" s="319" t="inlineStr">
        <is>
          <t/>
        </is>
      </c>
      <c r="AM86" s="319" t="inlineStr">
        <is>
          <t/>
        </is>
      </c>
      <c r="AN86" s="321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WAH</t>
        </is>
      </c>
      <c r="B87" t="inlineStr">
        <is>
          <t>ATL</t>
        </is>
      </c>
      <c r="C87" t="inlineStr">
        <is>
          <t>NCO</t>
        </is>
      </c>
      <c r="D87" t="inlineStr">
        <is>
          <t>Mixed flags (EU tropical)</t>
        </is>
      </c>
      <c r="E87" t="inlineStr">
        <is>
          <t>PS</t>
        </is>
      </c>
      <c r="F87" t="inlineStr">
        <is>
          <t>t1</t>
        </is>
      </c>
      <c r="G87" s="322" t="inlineStr">
        <is>
          <t/>
        </is>
      </c>
      <c r="H87" s="322" t="inlineStr">
        <is>
          <t/>
        </is>
      </c>
      <c r="I87" s="322" t="inlineStr">
        <is>
          <t/>
        </is>
      </c>
      <c r="J87" s="322" t="inlineStr">
        <is>
          <t/>
        </is>
      </c>
      <c r="K87" s="322" t="inlineStr">
        <is>
          <t/>
        </is>
      </c>
      <c r="L87" s="322" t="inlineStr">
        <is>
          <t/>
        </is>
      </c>
      <c r="M87" s="322" t="inlineStr">
        <is>
          <t/>
        </is>
      </c>
      <c r="N87" s="322" t="inlineStr">
        <is>
          <t/>
        </is>
      </c>
      <c r="O87" s="322" t="inlineStr">
        <is>
          <t/>
        </is>
      </c>
      <c r="P87" s="322" t="inlineStr">
        <is>
          <t/>
        </is>
      </c>
      <c r="Q87" s="322" t="inlineStr">
        <is>
          <t/>
        </is>
      </c>
      <c r="R87" s="322">
        <v>28.27</v>
      </c>
      <c r="S87" s="322">
        <v>30.095</v>
      </c>
      <c r="T87" s="322">
        <v>43.68</v>
      </c>
      <c r="U87" s="322">
        <v>97.323</v>
      </c>
      <c r="V87" s="322">
        <v>25.815</v>
      </c>
      <c r="W87" s="322">
        <v>39.338</v>
      </c>
      <c r="X87" s="322" t="inlineStr">
        <is>
          <t/>
        </is>
      </c>
      <c r="Y87" s="322" t="inlineStr">
        <is>
          <t/>
        </is>
      </c>
      <c r="Z87" s="322" t="inlineStr">
        <is>
          <t/>
        </is>
      </c>
      <c r="AA87" s="322" t="inlineStr">
        <is>
          <t/>
        </is>
      </c>
      <c r="AB87" s="322" t="inlineStr">
        <is>
          <t/>
        </is>
      </c>
      <c r="AC87" s="322" t="inlineStr">
        <is>
          <t/>
        </is>
      </c>
      <c r="AD87" s="322" t="inlineStr">
        <is>
          <t/>
        </is>
      </c>
      <c r="AE87" s="322" t="inlineStr">
        <is>
          <t/>
        </is>
      </c>
      <c r="AF87" s="322" t="inlineStr">
        <is>
          <t/>
        </is>
      </c>
      <c r="AG87" s="322" t="inlineStr">
        <is>
          <t/>
        </is>
      </c>
      <c r="AH87" s="322" t="inlineStr">
        <is>
          <t/>
        </is>
      </c>
      <c r="AI87" s="322" t="inlineStr">
        <is>
          <t/>
        </is>
      </c>
      <c r="AJ87" s="322" t="inlineStr">
        <is>
          <t/>
        </is>
      </c>
      <c r="AK87">
        <v>42</v>
      </c>
      <c r="AL87" s="319">
        <v>0.23</v>
      </c>
      <c r="AM87" s="319">
        <v>97.26</v>
      </c>
      <c r="AN87" s="321">
        <v>264.521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WAH</t>
        </is>
      </c>
      <c r="B88" t="inlineStr">
        <is>
          <t>ATL</t>
        </is>
      </c>
      <c r="C88" t="inlineStr">
        <is>
          <t>NCO</t>
        </is>
      </c>
      <c r="D88" t="inlineStr">
        <is>
          <t>Mixed flags (EU tropical)</t>
        </is>
      </c>
      <c r="E88" t="inlineStr">
        <is>
          <t>PS</t>
        </is>
      </c>
      <c r="F88" t="inlineStr">
        <is>
          <t>t2</t>
        </is>
      </c>
      <c r="G88" s="322" t="inlineStr">
        <is>
          <t/>
        </is>
      </c>
      <c r="H88" s="322" t="inlineStr">
        <is>
          <t/>
        </is>
      </c>
      <c r="I88" s="322" t="inlineStr">
        <is>
          <t/>
        </is>
      </c>
      <c r="J88" s="322" t="inlineStr">
        <is>
          <t/>
        </is>
      </c>
      <c r="K88" s="322" t="inlineStr">
        <is>
          <t/>
        </is>
      </c>
      <c r="L88" s="322" t="inlineStr">
        <is>
          <t/>
        </is>
      </c>
      <c r="M88" s="322" t="inlineStr">
        <is>
          <t/>
        </is>
      </c>
      <c r="N88" s="322" t="inlineStr">
        <is>
          <t/>
        </is>
      </c>
      <c r="O88" s="322" t="inlineStr">
        <is>
          <t/>
        </is>
      </c>
      <c r="P88" s="322" t="inlineStr">
        <is>
          <t/>
        </is>
      </c>
      <c r="Q88" s="322" t="inlineStr">
        <is>
          <t/>
        </is>
      </c>
      <c r="R88" s="322" t="inlineStr">
        <is>
          <t>-1</t>
        </is>
      </c>
      <c r="S88" s="322" t="inlineStr">
        <is>
          <t>-1</t>
        </is>
      </c>
      <c r="T88" s="322" t="inlineStr">
        <is>
          <t>-1</t>
        </is>
      </c>
      <c r="U88" s="322" t="inlineStr">
        <is>
          <t>-1</t>
        </is>
      </c>
      <c r="V88" s="322" t="inlineStr">
        <is>
          <t>-1</t>
        </is>
      </c>
      <c r="W88" s="322" t="inlineStr">
        <is>
          <t>-1</t>
        </is>
      </c>
      <c r="X88" s="322" t="inlineStr">
        <is>
          <t/>
        </is>
      </c>
      <c r="Y88" s="322" t="inlineStr">
        <is>
          <t/>
        </is>
      </c>
      <c r="Z88" s="322" t="inlineStr">
        <is>
          <t/>
        </is>
      </c>
      <c r="AA88" s="322" t="inlineStr">
        <is>
          <t/>
        </is>
      </c>
      <c r="AB88" s="322" t="inlineStr">
        <is>
          <t/>
        </is>
      </c>
      <c r="AC88" s="322" t="inlineStr">
        <is>
          <t/>
        </is>
      </c>
      <c r="AD88" s="322" t="inlineStr">
        <is>
          <t/>
        </is>
      </c>
      <c r="AE88" s="322" t="inlineStr">
        <is>
          <t/>
        </is>
      </c>
      <c r="AF88" s="322" t="inlineStr">
        <is>
          <t/>
        </is>
      </c>
      <c r="AG88" s="322" t="inlineStr">
        <is>
          <t/>
        </is>
      </c>
      <c r="AH88" s="322" t="inlineStr">
        <is>
          <t/>
        </is>
      </c>
      <c r="AI88" s="322" t="inlineStr">
        <is>
          <t/>
        </is>
      </c>
      <c r="AJ88" s="322" t="inlineStr">
        <is>
          <t/>
        </is>
      </c>
      <c r="AK88">
        <v>42</v>
      </c>
      <c r="AL88" s="319" t="inlineStr">
        <is>
          <t/>
        </is>
      </c>
      <c r="AM88" s="319" t="inlineStr">
        <is>
          <t/>
        </is>
      </c>
      <c r="AN88" s="321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WAH</t>
        </is>
      </c>
      <c r="B89" t="inlineStr">
        <is>
          <t>ATL</t>
        </is>
      </c>
      <c r="C89" t="inlineStr">
        <is>
          <t>CP</t>
        </is>
      </c>
      <c r="D89" t="inlineStr">
        <is>
          <t>Curaçao</t>
        </is>
      </c>
      <c r="E89" t="inlineStr">
        <is>
          <t>PS</t>
        </is>
      </c>
      <c r="F89" t="inlineStr">
        <is>
          <t>t1</t>
        </is>
      </c>
      <c r="G89" s="322" t="inlineStr">
        <is>
          <t/>
        </is>
      </c>
      <c r="H89" s="322" t="inlineStr">
        <is>
          <t/>
        </is>
      </c>
      <c r="I89" s="322" t="inlineStr">
        <is>
          <t/>
        </is>
      </c>
      <c r="J89" s="322" t="inlineStr">
        <is>
          <t/>
        </is>
      </c>
      <c r="K89" s="322" t="inlineStr">
        <is>
          <t/>
        </is>
      </c>
      <c r="L89" s="322" t="inlineStr">
        <is>
          <t/>
        </is>
      </c>
      <c r="M89" s="322" t="inlineStr">
        <is>
          <t/>
        </is>
      </c>
      <c r="N89" s="322" t="inlineStr">
        <is>
          <t/>
        </is>
      </c>
      <c r="O89" s="322" t="inlineStr">
        <is>
          <t/>
        </is>
      </c>
      <c r="P89" s="322" t="inlineStr">
        <is>
          <t/>
        </is>
      </c>
      <c r="Q89" s="322" t="inlineStr">
        <is>
          <t/>
        </is>
      </c>
      <c r="R89" s="322" t="inlineStr">
        <is>
          <t/>
        </is>
      </c>
      <c r="S89" s="322">
        <v>12.666</v>
      </c>
      <c r="T89" s="322">
        <v>6.885</v>
      </c>
      <c r="U89" s="322">
        <v>30.861</v>
      </c>
      <c r="V89" s="322">
        <v>56.868</v>
      </c>
      <c r="W89" s="322">
        <v>23.122</v>
      </c>
      <c r="X89" s="322">
        <v>77.837</v>
      </c>
      <c r="Y89" s="322">
        <v>9.292</v>
      </c>
      <c r="Z89" s="322" t="inlineStr">
        <is>
          <t/>
        </is>
      </c>
      <c r="AA89" s="322" t="inlineStr">
        <is>
          <t/>
        </is>
      </c>
      <c r="AB89" s="322" t="inlineStr">
        <is>
          <t/>
        </is>
      </c>
      <c r="AC89" s="322" t="inlineStr">
        <is>
          <t/>
        </is>
      </c>
      <c r="AD89" s="322" t="inlineStr">
        <is>
          <t/>
        </is>
      </c>
      <c r="AE89" s="322" t="inlineStr">
        <is>
          <t/>
        </is>
      </c>
      <c r="AF89" s="322" t="inlineStr">
        <is>
          <t/>
        </is>
      </c>
      <c r="AG89" s="322" t="inlineStr">
        <is>
          <t/>
        </is>
      </c>
      <c r="AH89" s="322" t="inlineStr">
        <is>
          <t/>
        </is>
      </c>
      <c r="AI89" s="322" t="inlineStr">
        <is>
          <t/>
        </is>
      </c>
      <c r="AJ89" s="322" t="inlineStr">
        <is>
          <t/>
        </is>
      </c>
      <c r="AK89">
        <v>43</v>
      </c>
      <c r="AL89" s="319">
        <v>0.19</v>
      </c>
      <c r="AM89" s="319">
        <v>97.45</v>
      </c>
      <c r="AN89" s="321">
        <v>217.531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WAH</t>
        </is>
      </c>
      <c r="B90" t="inlineStr">
        <is>
          <t>ATL</t>
        </is>
      </c>
      <c r="C90" t="inlineStr">
        <is>
          <t>CP</t>
        </is>
      </c>
      <c r="D90" t="inlineStr">
        <is>
          <t>Curaçao</t>
        </is>
      </c>
      <c r="E90" t="inlineStr">
        <is>
          <t>PS</t>
        </is>
      </c>
      <c r="F90" t="inlineStr">
        <is>
          <t>t2</t>
        </is>
      </c>
      <c r="G90" s="322" t="inlineStr">
        <is>
          <t/>
        </is>
      </c>
      <c r="H90" s="322" t="inlineStr">
        <is>
          <t/>
        </is>
      </c>
      <c r="I90" s="322" t="inlineStr">
        <is>
          <t/>
        </is>
      </c>
      <c r="J90" s="322" t="inlineStr">
        <is>
          <t/>
        </is>
      </c>
      <c r="K90" s="322" t="inlineStr">
        <is>
          <t/>
        </is>
      </c>
      <c r="L90" s="322" t="inlineStr">
        <is>
          <t/>
        </is>
      </c>
      <c r="M90" s="322" t="inlineStr">
        <is>
          <t/>
        </is>
      </c>
      <c r="N90" s="322" t="inlineStr">
        <is>
          <t/>
        </is>
      </c>
      <c r="O90" s="322" t="inlineStr">
        <is>
          <t/>
        </is>
      </c>
      <c r="P90" s="322" t="inlineStr">
        <is>
          <t/>
        </is>
      </c>
      <c r="Q90" s="322" t="inlineStr">
        <is>
          <t/>
        </is>
      </c>
      <c r="R90" s="322" t="inlineStr">
        <is>
          <t/>
        </is>
      </c>
      <c r="S90" s="322" t="inlineStr">
        <is>
          <t>-1</t>
        </is>
      </c>
      <c r="T90" s="322" t="inlineStr">
        <is>
          <t>-1</t>
        </is>
      </c>
      <c r="U90" s="322" t="inlineStr">
        <is>
          <t>-1</t>
        </is>
      </c>
      <c r="V90" s="322" t="inlineStr">
        <is>
          <t>-1</t>
        </is>
      </c>
      <c r="W90" s="322" t="inlineStr">
        <is>
          <t>-1</t>
        </is>
      </c>
      <c r="X90" s="322" t="inlineStr">
        <is>
          <t>-1</t>
        </is>
      </c>
      <c r="Y90" s="322" t="inlineStr">
        <is>
          <t>-1</t>
        </is>
      </c>
      <c r="Z90" s="322" t="inlineStr">
        <is>
          <t/>
        </is>
      </c>
      <c r="AA90" s="322" t="inlineStr">
        <is>
          <t/>
        </is>
      </c>
      <c r="AB90" s="322" t="inlineStr">
        <is>
          <t/>
        </is>
      </c>
      <c r="AC90" s="322" t="inlineStr">
        <is>
          <t/>
        </is>
      </c>
      <c r="AD90" s="322" t="inlineStr">
        <is>
          <t/>
        </is>
      </c>
      <c r="AE90" s="322" t="inlineStr">
        <is>
          <t/>
        </is>
      </c>
      <c r="AF90" s="322" t="inlineStr">
        <is>
          <t/>
        </is>
      </c>
      <c r="AG90" s="322" t="inlineStr">
        <is>
          <t/>
        </is>
      </c>
      <c r="AH90" s="322" t="inlineStr">
        <is>
          <t/>
        </is>
      </c>
      <c r="AI90" s="322" t="inlineStr">
        <is>
          <t/>
        </is>
      </c>
      <c r="AJ90" s="322" t="inlineStr">
        <is>
          <t/>
        </is>
      </c>
      <c r="AK90">
        <v>43</v>
      </c>
      <c r="AL90" s="319" t="inlineStr">
        <is>
          <t/>
        </is>
      </c>
      <c r="AM90" s="319" t="inlineStr">
        <is>
          <t/>
        </is>
      </c>
      <c r="AN90" s="321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WAH</t>
        </is>
      </c>
      <c r="B91" t="inlineStr">
        <is>
          <t>ATL</t>
        </is>
      </c>
      <c r="C91" t="inlineStr">
        <is>
          <t>CP</t>
        </is>
      </c>
      <c r="D91" t="inlineStr">
        <is>
          <t>Belize</t>
        </is>
      </c>
      <c r="E91" t="inlineStr">
        <is>
          <t>LL</t>
        </is>
      </c>
      <c r="F91" t="inlineStr">
        <is>
          <t>t1</t>
        </is>
      </c>
      <c r="G91" s="322" t="inlineStr">
        <is>
          <t/>
        </is>
      </c>
      <c r="H91" s="322" t="inlineStr">
        <is>
          <t/>
        </is>
      </c>
      <c r="I91" s="322" t="inlineStr">
        <is>
          <t/>
        </is>
      </c>
      <c r="J91" s="322" t="inlineStr">
        <is>
          <t/>
        </is>
      </c>
      <c r="K91" s="322" t="inlineStr">
        <is>
          <t/>
        </is>
      </c>
      <c r="L91" s="322" t="inlineStr">
        <is>
          <t/>
        </is>
      </c>
      <c r="M91" s="322" t="inlineStr">
        <is>
          <t/>
        </is>
      </c>
      <c r="N91" s="322" t="inlineStr">
        <is>
          <t/>
        </is>
      </c>
      <c r="O91" s="322" t="inlineStr">
        <is>
          <t/>
        </is>
      </c>
      <c r="P91" s="322" t="inlineStr">
        <is>
          <t/>
        </is>
      </c>
      <c r="Q91" s="322" t="inlineStr">
        <is>
          <t/>
        </is>
      </c>
      <c r="R91" s="322" t="inlineStr">
        <is>
          <t/>
        </is>
      </c>
      <c r="S91" s="322" t="inlineStr">
        <is>
          <t/>
        </is>
      </c>
      <c r="T91" s="322" t="inlineStr">
        <is>
          <t/>
        </is>
      </c>
      <c r="U91" s="322" t="inlineStr">
        <is>
          <t/>
        </is>
      </c>
      <c r="V91" s="322" t="inlineStr">
        <is>
          <t/>
        </is>
      </c>
      <c r="W91" s="322" t="inlineStr">
        <is>
          <t/>
        </is>
      </c>
      <c r="X91" s="322" t="inlineStr">
        <is>
          <t/>
        </is>
      </c>
      <c r="Y91" s="322" t="inlineStr">
        <is>
          <t/>
        </is>
      </c>
      <c r="Z91" s="322" t="inlineStr">
        <is>
          <t/>
        </is>
      </c>
      <c r="AA91" s="322" t="inlineStr">
        <is>
          <t/>
        </is>
      </c>
      <c r="AB91" s="322" t="inlineStr">
        <is>
          <t/>
        </is>
      </c>
      <c r="AC91" s="322" t="inlineStr">
        <is>
          <t/>
        </is>
      </c>
      <c r="AD91" s="322">
        <v>3.746</v>
      </c>
      <c r="AE91" s="322">
        <v>28.567</v>
      </c>
      <c r="AF91" s="322">
        <v>27.041</v>
      </c>
      <c r="AG91" s="322">
        <v>34.14</v>
      </c>
      <c r="AH91" s="322">
        <v>22.953</v>
      </c>
      <c r="AI91" s="322">
        <v>33.305</v>
      </c>
      <c r="AJ91" s="322">
        <v>59.324</v>
      </c>
      <c r="AK91">
        <v>44</v>
      </c>
      <c r="AL91" s="319">
        <v>0.18</v>
      </c>
      <c r="AM91" s="319">
        <v>97.63</v>
      </c>
      <c r="AN91" s="321">
        <v>209.076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WAH</t>
        </is>
      </c>
      <c r="B92" t="inlineStr">
        <is>
          <t>ATL</t>
        </is>
      </c>
      <c r="C92" t="inlineStr">
        <is>
          <t>CP</t>
        </is>
      </c>
      <c r="D92" t="inlineStr">
        <is>
          <t>Belize</t>
        </is>
      </c>
      <c r="E92" t="inlineStr">
        <is>
          <t>LL</t>
        </is>
      </c>
      <c r="F92" t="inlineStr">
        <is>
          <t>t2</t>
        </is>
      </c>
      <c r="G92" s="322" t="inlineStr">
        <is>
          <t/>
        </is>
      </c>
      <c r="H92" s="322" t="inlineStr">
        <is>
          <t/>
        </is>
      </c>
      <c r="I92" s="322" t="inlineStr">
        <is>
          <t/>
        </is>
      </c>
      <c r="J92" s="322" t="inlineStr">
        <is>
          <t/>
        </is>
      </c>
      <c r="K92" s="322" t="inlineStr">
        <is>
          <t/>
        </is>
      </c>
      <c r="L92" s="322" t="inlineStr">
        <is>
          <t/>
        </is>
      </c>
      <c r="M92" s="322" t="inlineStr">
        <is>
          <t/>
        </is>
      </c>
      <c r="N92" s="322" t="inlineStr">
        <is>
          <t/>
        </is>
      </c>
      <c r="O92" s="322" t="inlineStr">
        <is>
          <t/>
        </is>
      </c>
      <c r="P92" s="322" t="inlineStr">
        <is>
          <t/>
        </is>
      </c>
      <c r="Q92" s="322" t="inlineStr">
        <is>
          <t/>
        </is>
      </c>
      <c r="R92" s="322" t="inlineStr">
        <is>
          <t/>
        </is>
      </c>
      <c r="S92" s="322" t="inlineStr">
        <is>
          <t/>
        </is>
      </c>
      <c r="T92" s="322" t="inlineStr">
        <is>
          <t/>
        </is>
      </c>
      <c r="U92" s="322" t="inlineStr">
        <is>
          <t/>
        </is>
      </c>
      <c r="V92" s="322" t="inlineStr">
        <is>
          <t/>
        </is>
      </c>
      <c r="W92" s="322" t="inlineStr">
        <is>
          <t/>
        </is>
      </c>
      <c r="X92" s="322" t="inlineStr">
        <is>
          <t/>
        </is>
      </c>
      <c r="Y92" s="322" t="inlineStr">
        <is>
          <t/>
        </is>
      </c>
      <c r="Z92" s="322" t="inlineStr">
        <is>
          <t/>
        </is>
      </c>
      <c r="AA92" s="322" t="inlineStr">
        <is>
          <t/>
        </is>
      </c>
      <c r="AB92" s="322" t="inlineStr">
        <is>
          <t/>
        </is>
      </c>
      <c r="AC92" s="322" t="inlineStr">
        <is>
          <t/>
        </is>
      </c>
      <c r="AD92" s="322" t="inlineStr">
        <is>
          <t>-1</t>
        </is>
      </c>
      <c r="AE92" s="322" t="inlineStr">
        <is>
          <t>-1</t>
        </is>
      </c>
      <c r="AF92" s="322" t="inlineStr">
        <is>
          <t>a</t>
        </is>
      </c>
      <c r="AG92" s="322" t="inlineStr">
        <is>
          <t>a</t>
        </is>
      </c>
      <c r="AH92" s="322" t="inlineStr">
        <is>
          <t>a</t>
        </is>
      </c>
      <c r="AI92" s="322" t="inlineStr">
        <is>
          <t>a</t>
        </is>
      </c>
      <c r="AJ92" s="322" t="inlineStr">
        <is>
          <t>a</t>
        </is>
      </c>
      <c r="AK92">
        <v>44</v>
      </c>
      <c r="AL92" s="319" t="inlineStr">
        <is>
          <t/>
        </is>
      </c>
      <c r="AM92" s="319" t="inlineStr">
        <is>
          <t/>
        </is>
      </c>
      <c r="AN92" s="321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WAH</t>
        </is>
      </c>
      <c r="B93" t="inlineStr">
        <is>
          <t>ATL</t>
        </is>
      </c>
      <c r="C93" t="inlineStr">
        <is>
          <t>CP</t>
        </is>
      </c>
      <c r="D93" t="inlineStr">
        <is>
          <t>Senegal</t>
        </is>
      </c>
      <c r="E93" t="inlineStr">
        <is>
          <t>GN</t>
        </is>
      </c>
      <c r="F93" t="inlineStr">
        <is>
          <t>t1</t>
        </is>
      </c>
      <c r="G93" s="322" t="inlineStr">
        <is>
          <t/>
        </is>
      </c>
      <c r="H93" s="322" t="inlineStr">
        <is>
          <t/>
        </is>
      </c>
      <c r="I93" s="322" t="inlineStr">
        <is>
          <t/>
        </is>
      </c>
      <c r="J93" s="322" t="inlineStr">
        <is>
          <t/>
        </is>
      </c>
      <c r="K93" s="322" t="inlineStr">
        <is>
          <t/>
        </is>
      </c>
      <c r="L93" s="322" t="inlineStr">
        <is>
          <t/>
        </is>
      </c>
      <c r="M93" s="322" t="inlineStr">
        <is>
          <t/>
        </is>
      </c>
      <c r="N93" s="322" t="inlineStr">
        <is>
          <t/>
        </is>
      </c>
      <c r="O93" s="322" t="inlineStr">
        <is>
          <t/>
        </is>
      </c>
      <c r="P93" s="322" t="inlineStr">
        <is>
          <t/>
        </is>
      </c>
      <c r="Q93" s="322" t="inlineStr">
        <is>
          <t/>
        </is>
      </c>
      <c r="R93" s="322">
        <v>0.209</v>
      </c>
      <c r="S93" s="322">
        <v>0.01</v>
      </c>
      <c r="T93" s="322">
        <v>0.106</v>
      </c>
      <c r="U93" s="322" t="inlineStr">
        <is>
          <t/>
        </is>
      </c>
      <c r="V93" s="322">
        <v>1</v>
      </c>
      <c r="W93" s="322">
        <v>5</v>
      </c>
      <c r="X93" s="322" t="inlineStr">
        <is>
          <t/>
        </is>
      </c>
      <c r="Y93" s="322">
        <v>1</v>
      </c>
      <c r="Z93" s="322">
        <v>23.36</v>
      </c>
      <c r="AA93" s="322">
        <v>0.05</v>
      </c>
      <c r="AB93" s="322">
        <v>1.865</v>
      </c>
      <c r="AC93" s="322" t="inlineStr">
        <is>
          <t/>
        </is>
      </c>
      <c r="AD93" s="322" t="inlineStr">
        <is>
          <t/>
        </is>
      </c>
      <c r="AE93" s="322" t="inlineStr">
        <is>
          <t/>
        </is>
      </c>
      <c r="AF93" s="322" t="inlineStr">
        <is>
          <t/>
        </is>
      </c>
      <c r="AG93" s="322" t="inlineStr">
        <is>
          <t/>
        </is>
      </c>
      <c r="AH93" s="322">
        <v>20.978</v>
      </c>
      <c r="AI93" s="322">
        <v>88.968</v>
      </c>
      <c r="AJ93" s="322">
        <v>54.973</v>
      </c>
      <c r="AK93">
        <v>45</v>
      </c>
      <c r="AL93" s="319">
        <v>0.17</v>
      </c>
      <c r="AM93" s="319">
        <v>97.8</v>
      </c>
      <c r="AN93" s="321">
        <v>197.518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WAH</t>
        </is>
      </c>
      <c r="B94" t="inlineStr">
        <is>
          <t>ATL</t>
        </is>
      </c>
      <c r="C94" t="inlineStr">
        <is>
          <t>CP</t>
        </is>
      </c>
      <c r="D94" t="inlineStr">
        <is>
          <t>Senegal</t>
        </is>
      </c>
      <c r="E94" t="inlineStr">
        <is>
          <t>GN</t>
        </is>
      </c>
      <c r="F94" t="inlineStr">
        <is>
          <t>t2</t>
        </is>
      </c>
      <c r="G94" s="322" t="inlineStr">
        <is>
          <t/>
        </is>
      </c>
      <c r="H94" s="322" t="inlineStr">
        <is>
          <t/>
        </is>
      </c>
      <c r="I94" s="322" t="inlineStr">
        <is>
          <t/>
        </is>
      </c>
      <c r="J94" s="322" t="inlineStr">
        <is>
          <t/>
        </is>
      </c>
      <c r="K94" s="322" t="inlineStr">
        <is>
          <t/>
        </is>
      </c>
      <c r="L94" s="322" t="inlineStr">
        <is>
          <t/>
        </is>
      </c>
      <c r="M94" s="322" t="inlineStr">
        <is>
          <t/>
        </is>
      </c>
      <c r="N94" s="322" t="inlineStr">
        <is>
          <t/>
        </is>
      </c>
      <c r="O94" s="322" t="inlineStr">
        <is>
          <t/>
        </is>
      </c>
      <c r="P94" s="322" t="inlineStr">
        <is>
          <t/>
        </is>
      </c>
      <c r="Q94" s="322" t="inlineStr">
        <is>
          <t/>
        </is>
      </c>
      <c r="R94" s="322" t="inlineStr">
        <is>
          <t>-1</t>
        </is>
      </c>
      <c r="S94" s="322" t="inlineStr">
        <is>
          <t>-1</t>
        </is>
      </c>
      <c r="T94" s="322" t="inlineStr">
        <is>
          <t>-1</t>
        </is>
      </c>
      <c r="U94" s="322" t="inlineStr">
        <is>
          <t/>
        </is>
      </c>
      <c r="V94" s="322" t="inlineStr">
        <is>
          <t>-1</t>
        </is>
      </c>
      <c r="W94" s="322" t="inlineStr">
        <is>
          <t>-1</t>
        </is>
      </c>
      <c r="X94" s="322" t="inlineStr">
        <is>
          <t/>
        </is>
      </c>
      <c r="Y94" s="322" t="inlineStr">
        <is>
          <t>-1</t>
        </is>
      </c>
      <c r="Z94" s="322" t="inlineStr">
        <is>
          <t>-1</t>
        </is>
      </c>
      <c r="AA94" s="322" t="inlineStr">
        <is>
          <t>a</t>
        </is>
      </c>
      <c r="AB94" s="322" t="inlineStr">
        <is>
          <t>a</t>
        </is>
      </c>
      <c r="AC94" s="322" t="inlineStr">
        <is>
          <t/>
        </is>
      </c>
      <c r="AD94" s="322" t="inlineStr">
        <is>
          <t/>
        </is>
      </c>
      <c r="AE94" s="322" t="inlineStr">
        <is>
          <t/>
        </is>
      </c>
      <c r="AF94" s="322" t="inlineStr">
        <is>
          <t/>
        </is>
      </c>
      <c r="AG94" s="322" t="inlineStr">
        <is>
          <t/>
        </is>
      </c>
      <c r="AH94" s="322" t="inlineStr">
        <is>
          <t>-1</t>
        </is>
      </c>
      <c r="AI94" s="322" t="inlineStr">
        <is>
          <t>-1</t>
        </is>
      </c>
      <c r="AJ94" s="322" t="inlineStr">
        <is>
          <t>-1</t>
        </is>
      </c>
      <c r="AK94">
        <v>45</v>
      </c>
      <c r="AL94" s="319" t="inlineStr">
        <is>
          <t/>
        </is>
      </c>
      <c r="AM94" s="319" t="inlineStr">
        <is>
          <t/>
        </is>
      </c>
      <c r="AN94" s="321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WAH</t>
        </is>
      </c>
      <c r="B95" t="inlineStr">
        <is>
          <t>ATL</t>
        </is>
      </c>
      <c r="C95" t="inlineStr">
        <is>
          <t>CP</t>
        </is>
      </c>
      <c r="D95" t="inlineStr">
        <is>
          <t>Côte d'Ivoire</t>
        </is>
      </c>
      <c r="E95" t="inlineStr">
        <is>
          <t>GN</t>
        </is>
      </c>
      <c r="F95" t="inlineStr">
        <is>
          <t>t1</t>
        </is>
      </c>
      <c r="G95" s="322" t="inlineStr">
        <is>
          <t/>
        </is>
      </c>
      <c r="H95" s="322" t="inlineStr">
        <is>
          <t/>
        </is>
      </c>
      <c r="I95" s="322" t="inlineStr">
        <is>
          <t/>
        </is>
      </c>
      <c r="J95" s="322" t="inlineStr">
        <is>
          <t/>
        </is>
      </c>
      <c r="K95" s="322" t="inlineStr">
        <is>
          <t/>
        </is>
      </c>
      <c r="L95" s="322">
        <v>0.007</v>
      </c>
      <c r="M95" s="322">
        <v>0.08</v>
      </c>
      <c r="N95" s="322">
        <v>0.121</v>
      </c>
      <c r="O95" s="322" t="inlineStr">
        <is>
          <t/>
        </is>
      </c>
      <c r="P95" s="322" t="inlineStr">
        <is>
          <t/>
        </is>
      </c>
      <c r="Q95" s="322">
        <v>15.994</v>
      </c>
      <c r="R95" s="322">
        <v>2.523</v>
      </c>
      <c r="S95" s="322">
        <v>0.141</v>
      </c>
      <c r="T95" s="322">
        <v>11.414</v>
      </c>
      <c r="U95" s="322" t="inlineStr">
        <is>
          <t/>
        </is>
      </c>
      <c r="V95" s="322">
        <v>4.603</v>
      </c>
      <c r="W95" s="322">
        <v>5.199</v>
      </c>
      <c r="X95" s="322">
        <v>11.455</v>
      </c>
      <c r="Y95" s="322">
        <v>8.683</v>
      </c>
      <c r="Z95" s="322">
        <v>94.984</v>
      </c>
      <c r="AA95" s="322">
        <v>1.161</v>
      </c>
      <c r="AB95" s="322">
        <v>24.92</v>
      </c>
      <c r="AC95" s="322">
        <v>1.199</v>
      </c>
      <c r="AD95" s="322">
        <v>0.886</v>
      </c>
      <c r="AE95" s="322">
        <v>0.794</v>
      </c>
      <c r="AF95" s="322">
        <v>3.199</v>
      </c>
      <c r="AG95" s="322">
        <v>0.268</v>
      </c>
      <c r="AH95" s="322" t="inlineStr">
        <is>
          <t/>
        </is>
      </c>
      <c r="AI95" s="322">
        <v>0.069</v>
      </c>
      <c r="AJ95" s="322" t="inlineStr">
        <is>
          <t/>
        </is>
      </c>
      <c r="AK95">
        <v>46</v>
      </c>
      <c r="AL95" s="319">
        <v>0.16</v>
      </c>
      <c r="AM95" s="319">
        <v>97.96</v>
      </c>
      <c r="AN95" s="321">
        <v>187.701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WAH</t>
        </is>
      </c>
      <c r="B96" t="inlineStr">
        <is>
          <t>ATL</t>
        </is>
      </c>
      <c r="C96" t="inlineStr">
        <is>
          <t>CP</t>
        </is>
      </c>
      <c r="D96" t="inlineStr">
        <is>
          <t>Côte d'Ivoire</t>
        </is>
      </c>
      <c r="E96" t="inlineStr">
        <is>
          <t>GN</t>
        </is>
      </c>
      <c r="F96" t="inlineStr">
        <is>
          <t>t2</t>
        </is>
      </c>
      <c r="G96" s="322" t="inlineStr">
        <is>
          <t/>
        </is>
      </c>
      <c r="H96" s="322" t="inlineStr">
        <is>
          <t/>
        </is>
      </c>
      <c r="I96" s="322" t="inlineStr">
        <is>
          <t/>
        </is>
      </c>
      <c r="J96" s="322" t="inlineStr">
        <is>
          <t/>
        </is>
      </c>
      <c r="K96" s="322" t="inlineStr">
        <is>
          <t/>
        </is>
      </c>
      <c r="L96" s="322" t="inlineStr">
        <is>
          <t>a</t>
        </is>
      </c>
      <c r="M96" s="322" t="inlineStr">
        <is>
          <t>a</t>
        </is>
      </c>
      <c r="N96" s="322" t="inlineStr">
        <is>
          <t>a</t>
        </is>
      </c>
      <c r="O96" s="322" t="inlineStr">
        <is>
          <t/>
        </is>
      </c>
      <c r="P96" s="322" t="inlineStr">
        <is>
          <t/>
        </is>
      </c>
      <c r="Q96" s="322" t="inlineStr">
        <is>
          <t>a</t>
        </is>
      </c>
      <c r="R96" s="322" t="inlineStr">
        <is>
          <t>a</t>
        </is>
      </c>
      <c r="S96" s="322" t="inlineStr">
        <is>
          <t>a</t>
        </is>
      </c>
      <c r="T96" s="322" t="inlineStr">
        <is>
          <t>a</t>
        </is>
      </c>
      <c r="U96" s="322" t="inlineStr">
        <is>
          <t/>
        </is>
      </c>
      <c r="V96" s="322" t="inlineStr">
        <is>
          <t>a</t>
        </is>
      </c>
      <c r="W96" s="322" t="inlineStr">
        <is>
          <t>a</t>
        </is>
      </c>
      <c r="X96" s="322" t="inlineStr">
        <is>
          <t>a</t>
        </is>
      </c>
      <c r="Y96" s="322" t="inlineStr">
        <is>
          <t>a</t>
        </is>
      </c>
      <c r="Z96" s="322" t="inlineStr">
        <is>
          <t>a</t>
        </is>
      </c>
      <c r="AA96" s="322" t="inlineStr">
        <is>
          <t>a</t>
        </is>
      </c>
      <c r="AB96" s="322" t="inlineStr">
        <is>
          <t>a</t>
        </is>
      </c>
      <c r="AC96" s="322" t="inlineStr">
        <is>
          <t>a</t>
        </is>
      </c>
      <c r="AD96" s="322" t="inlineStr">
        <is>
          <t>a</t>
        </is>
      </c>
      <c r="AE96" s="322" t="inlineStr">
        <is>
          <t>-1</t>
        </is>
      </c>
      <c r="AF96" s="322" t="inlineStr">
        <is>
          <t>a</t>
        </is>
      </c>
      <c r="AG96" s="322" t="inlineStr">
        <is>
          <t>-1</t>
        </is>
      </c>
      <c r="AH96" s="322" t="inlineStr">
        <is>
          <t/>
        </is>
      </c>
      <c r="AI96" s="322" t="inlineStr">
        <is>
          <t>a</t>
        </is>
      </c>
      <c r="AJ96" s="322" t="inlineStr">
        <is>
          <t/>
        </is>
      </c>
      <c r="AK96">
        <v>46</v>
      </c>
      <c r="AL96" s="319" t="inlineStr">
        <is>
          <t/>
        </is>
      </c>
      <c r="AM96" s="319" t="inlineStr">
        <is>
          <t/>
        </is>
      </c>
      <c r="AN96" s="321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WAH</t>
        </is>
      </c>
      <c r="B97" t="inlineStr">
        <is>
          <t>ATL</t>
        </is>
      </c>
      <c r="C97" t="inlineStr">
        <is>
          <t>CP</t>
        </is>
      </c>
      <c r="D97" t="inlineStr">
        <is>
          <t>EU-France</t>
        </is>
      </c>
      <c r="E97" t="inlineStr">
        <is>
          <t>LL</t>
        </is>
      </c>
      <c r="F97" t="inlineStr">
        <is>
          <t>t1</t>
        </is>
      </c>
      <c r="G97" s="322" t="inlineStr">
        <is>
          <t/>
        </is>
      </c>
      <c r="H97" s="322" t="inlineStr">
        <is>
          <t/>
        </is>
      </c>
      <c r="I97" s="322" t="inlineStr">
        <is>
          <t/>
        </is>
      </c>
      <c r="J97" s="322" t="inlineStr">
        <is>
          <t/>
        </is>
      </c>
      <c r="K97" s="322" t="inlineStr">
        <is>
          <t/>
        </is>
      </c>
      <c r="L97" s="322" t="inlineStr">
        <is>
          <t/>
        </is>
      </c>
      <c r="M97" s="322" t="inlineStr">
        <is>
          <t/>
        </is>
      </c>
      <c r="N97" s="322" t="inlineStr">
        <is>
          <t/>
        </is>
      </c>
      <c r="O97" s="322" t="inlineStr">
        <is>
          <t/>
        </is>
      </c>
      <c r="P97" s="322" t="inlineStr">
        <is>
          <t/>
        </is>
      </c>
      <c r="Q97" s="322" t="inlineStr">
        <is>
          <t/>
        </is>
      </c>
      <c r="R97" s="322" t="inlineStr">
        <is>
          <t/>
        </is>
      </c>
      <c r="S97" s="322" t="inlineStr">
        <is>
          <t/>
        </is>
      </c>
      <c r="T97" s="322" t="inlineStr">
        <is>
          <t/>
        </is>
      </c>
      <c r="U97" s="322" t="inlineStr">
        <is>
          <t/>
        </is>
      </c>
      <c r="V97" s="322" t="inlineStr">
        <is>
          <t/>
        </is>
      </c>
      <c r="W97" s="322" t="inlineStr">
        <is>
          <t/>
        </is>
      </c>
      <c r="X97" s="322" t="inlineStr">
        <is>
          <t/>
        </is>
      </c>
      <c r="Y97" s="322" t="inlineStr">
        <is>
          <t/>
        </is>
      </c>
      <c r="Z97" s="322" t="inlineStr">
        <is>
          <t/>
        </is>
      </c>
      <c r="AA97" s="322">
        <v>46</v>
      </c>
      <c r="AB97" s="322">
        <v>45.005</v>
      </c>
      <c r="AC97" s="322" t="inlineStr">
        <is>
          <t/>
        </is>
      </c>
      <c r="AD97" s="322">
        <v>40.731</v>
      </c>
      <c r="AE97" s="322">
        <v>12.116</v>
      </c>
      <c r="AF97" s="322">
        <v>25.957</v>
      </c>
      <c r="AG97" s="322">
        <v>10.124</v>
      </c>
      <c r="AH97" s="322" t="inlineStr">
        <is>
          <t/>
        </is>
      </c>
      <c r="AI97" s="322">
        <v>0.095</v>
      </c>
      <c r="AJ97" s="322">
        <v>0.097</v>
      </c>
      <c r="AK97">
        <v>47</v>
      </c>
      <c r="AL97" s="319">
        <v>0.16</v>
      </c>
      <c r="AM97" s="319">
        <v>98.12</v>
      </c>
      <c r="AN97" s="321">
        <v>180.124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WAH</t>
        </is>
      </c>
      <c r="B98" t="inlineStr">
        <is>
          <t>ATL</t>
        </is>
      </c>
      <c r="C98" t="inlineStr">
        <is>
          <t>CP</t>
        </is>
      </c>
      <c r="D98" t="inlineStr">
        <is>
          <t>EU-France</t>
        </is>
      </c>
      <c r="E98" t="inlineStr">
        <is>
          <t>LL</t>
        </is>
      </c>
      <c r="F98" t="inlineStr">
        <is>
          <t>t2</t>
        </is>
      </c>
      <c r="G98" s="322" t="inlineStr">
        <is>
          <t/>
        </is>
      </c>
      <c r="H98" s="322" t="inlineStr">
        <is>
          <t/>
        </is>
      </c>
      <c r="I98" s="322" t="inlineStr">
        <is>
          <t/>
        </is>
      </c>
      <c r="J98" s="322" t="inlineStr">
        <is>
          <t/>
        </is>
      </c>
      <c r="K98" s="322" t="inlineStr">
        <is>
          <t/>
        </is>
      </c>
      <c r="L98" s="322" t="inlineStr">
        <is>
          <t/>
        </is>
      </c>
      <c r="M98" s="322" t="inlineStr">
        <is>
          <t/>
        </is>
      </c>
      <c r="N98" s="322" t="inlineStr">
        <is>
          <t/>
        </is>
      </c>
      <c r="O98" s="322" t="inlineStr">
        <is>
          <t/>
        </is>
      </c>
      <c r="P98" s="322" t="inlineStr">
        <is>
          <t/>
        </is>
      </c>
      <c r="Q98" s="322" t="inlineStr">
        <is>
          <t/>
        </is>
      </c>
      <c r="R98" s="322" t="inlineStr">
        <is>
          <t/>
        </is>
      </c>
      <c r="S98" s="322" t="inlineStr">
        <is>
          <t/>
        </is>
      </c>
      <c r="T98" s="322" t="inlineStr">
        <is>
          <t/>
        </is>
      </c>
      <c r="U98" s="322" t="inlineStr">
        <is>
          <t/>
        </is>
      </c>
      <c r="V98" s="322" t="inlineStr">
        <is>
          <t/>
        </is>
      </c>
      <c r="W98" s="322" t="inlineStr">
        <is>
          <t/>
        </is>
      </c>
      <c r="X98" s="322" t="inlineStr">
        <is>
          <t/>
        </is>
      </c>
      <c r="Y98" s="322" t="inlineStr">
        <is>
          <t/>
        </is>
      </c>
      <c r="Z98" s="322" t="inlineStr">
        <is>
          <t/>
        </is>
      </c>
      <c r="AA98" s="322" t="inlineStr">
        <is>
          <t>-1</t>
        </is>
      </c>
      <c r="AB98" s="322" t="inlineStr">
        <is>
          <t>-1</t>
        </is>
      </c>
      <c r="AC98" s="322" t="inlineStr">
        <is>
          <t/>
        </is>
      </c>
      <c r="AD98" s="322" t="inlineStr">
        <is>
          <t>-1</t>
        </is>
      </c>
      <c r="AE98" s="322" t="inlineStr">
        <is>
          <t>-1</t>
        </is>
      </c>
      <c r="AF98" s="322" t="inlineStr">
        <is>
          <t>-1</t>
        </is>
      </c>
      <c r="AG98" s="322" t="inlineStr">
        <is>
          <t>-1</t>
        </is>
      </c>
      <c r="AH98" s="322" t="inlineStr">
        <is>
          <t/>
        </is>
      </c>
      <c r="AI98" s="322" t="inlineStr">
        <is>
          <t>a</t>
        </is>
      </c>
      <c r="AJ98" s="322" t="inlineStr">
        <is>
          <t>a</t>
        </is>
      </c>
      <c r="AK98">
        <v>47</v>
      </c>
      <c r="AL98" s="319" t="inlineStr">
        <is>
          <t/>
        </is>
      </c>
      <c r="AM98" s="319" t="inlineStr">
        <is>
          <t/>
        </is>
      </c>
      <c r="AN98" s="321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WAH</t>
        </is>
      </c>
      <c r="B99" t="inlineStr">
        <is>
          <t>ATL</t>
        </is>
      </c>
      <c r="C99" t="inlineStr">
        <is>
          <t>CP</t>
        </is>
      </c>
      <c r="D99" t="inlineStr">
        <is>
          <t>Mexico</t>
        </is>
      </c>
      <c r="E99" t="inlineStr">
        <is>
          <t>LL</t>
        </is>
      </c>
      <c r="F99" t="inlineStr">
        <is>
          <t>t1</t>
        </is>
      </c>
      <c r="G99" s="322" t="inlineStr">
        <is>
          <t/>
        </is>
      </c>
      <c r="H99" s="322" t="inlineStr">
        <is>
          <t/>
        </is>
      </c>
      <c r="I99" s="322" t="inlineStr">
        <is>
          <t/>
        </is>
      </c>
      <c r="J99" s="322" t="inlineStr">
        <is>
          <t/>
        </is>
      </c>
      <c r="K99" s="322" t="inlineStr">
        <is>
          <t/>
        </is>
      </c>
      <c r="L99" s="322" t="inlineStr">
        <is>
          <t/>
        </is>
      </c>
      <c r="M99" s="322" t="inlineStr">
        <is>
          <t/>
        </is>
      </c>
      <c r="N99" s="322" t="inlineStr">
        <is>
          <t/>
        </is>
      </c>
      <c r="O99" s="322" t="inlineStr">
        <is>
          <t/>
        </is>
      </c>
      <c r="P99" s="322" t="inlineStr">
        <is>
          <t/>
        </is>
      </c>
      <c r="Q99" s="322">
        <v>34.518</v>
      </c>
      <c r="R99" s="322" t="inlineStr">
        <is>
          <t/>
        </is>
      </c>
      <c r="S99" s="322" t="inlineStr">
        <is>
          <t/>
        </is>
      </c>
      <c r="T99" s="322" t="inlineStr">
        <is>
          <t/>
        </is>
      </c>
      <c r="U99" s="322" t="inlineStr">
        <is>
          <t/>
        </is>
      </c>
      <c r="V99" s="322" t="inlineStr">
        <is>
          <t/>
        </is>
      </c>
      <c r="W99" s="322" t="inlineStr">
        <is>
          <t/>
        </is>
      </c>
      <c r="X99" s="322" t="inlineStr">
        <is>
          <t/>
        </is>
      </c>
      <c r="Y99" s="322" t="inlineStr">
        <is>
          <t/>
        </is>
      </c>
      <c r="Z99" s="322" t="inlineStr">
        <is>
          <t/>
        </is>
      </c>
      <c r="AA99" s="322">
        <v>15.597</v>
      </c>
      <c r="AB99" s="322">
        <v>11.577</v>
      </c>
      <c r="AC99" s="322">
        <v>17.98</v>
      </c>
      <c r="AD99" s="322">
        <v>14.566</v>
      </c>
      <c r="AE99" s="322">
        <v>12.497</v>
      </c>
      <c r="AF99" s="322">
        <v>14.468</v>
      </c>
      <c r="AG99" s="322">
        <v>15.299</v>
      </c>
      <c r="AH99" s="322">
        <v>10.708</v>
      </c>
      <c r="AI99" s="322">
        <v>8.587</v>
      </c>
      <c r="AJ99" s="322">
        <v>14.454</v>
      </c>
      <c r="AK99">
        <v>48</v>
      </c>
      <c r="AL99" s="319">
        <v>0.15</v>
      </c>
      <c r="AM99" s="319">
        <v>98.27</v>
      </c>
      <c r="AN99" s="321">
        <v>170.251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WAH</t>
        </is>
      </c>
      <c r="B100" t="inlineStr">
        <is>
          <t>ATL</t>
        </is>
      </c>
      <c r="C100" t="inlineStr">
        <is>
          <t>CP</t>
        </is>
      </c>
      <c r="D100" t="inlineStr">
        <is>
          <t>Mexico</t>
        </is>
      </c>
      <c r="E100" t="inlineStr">
        <is>
          <t>LL</t>
        </is>
      </c>
      <c r="F100" t="inlineStr">
        <is>
          <t>t2</t>
        </is>
      </c>
      <c r="G100" s="322" t="inlineStr">
        <is>
          <t>a</t>
        </is>
      </c>
      <c r="H100" s="322" t="inlineStr">
        <is>
          <t>a</t>
        </is>
      </c>
      <c r="I100" s="322" t="inlineStr">
        <is>
          <t>a</t>
        </is>
      </c>
      <c r="J100" s="322" t="inlineStr">
        <is>
          <t>a</t>
        </is>
      </c>
      <c r="K100" s="322" t="inlineStr">
        <is>
          <t>a</t>
        </is>
      </c>
      <c r="L100" s="322" t="inlineStr">
        <is>
          <t>a</t>
        </is>
      </c>
      <c r="M100" s="322" t="inlineStr">
        <is>
          <t>a</t>
        </is>
      </c>
      <c r="N100" s="322" t="inlineStr">
        <is>
          <t>a</t>
        </is>
      </c>
      <c r="O100" s="322" t="inlineStr">
        <is>
          <t>a</t>
        </is>
      </c>
      <c r="P100" s="322" t="inlineStr">
        <is>
          <t>a</t>
        </is>
      </c>
      <c r="Q100" s="322" t="inlineStr">
        <is>
          <t>a</t>
        </is>
      </c>
      <c r="R100" s="322" t="inlineStr">
        <is>
          <t>a</t>
        </is>
      </c>
      <c r="S100" s="322" t="inlineStr">
        <is>
          <t>a</t>
        </is>
      </c>
      <c r="T100" s="322" t="inlineStr">
        <is>
          <t>a</t>
        </is>
      </c>
      <c r="U100" s="322" t="inlineStr">
        <is>
          <t>a</t>
        </is>
      </c>
      <c r="V100" s="322" t="inlineStr">
        <is>
          <t>a</t>
        </is>
      </c>
      <c r="W100" s="322" t="inlineStr">
        <is>
          <t>a</t>
        </is>
      </c>
      <c r="X100" s="322" t="inlineStr">
        <is>
          <t>a</t>
        </is>
      </c>
      <c r="Y100" s="322" t="inlineStr">
        <is>
          <t>a</t>
        </is>
      </c>
      <c r="Z100" s="322" t="inlineStr">
        <is>
          <t>a</t>
        </is>
      </c>
      <c r="AA100" s="322" t="inlineStr">
        <is>
          <t>a</t>
        </is>
      </c>
      <c r="AB100" s="322" t="inlineStr">
        <is>
          <t>a</t>
        </is>
      </c>
      <c r="AC100" s="322" t="inlineStr">
        <is>
          <t>a</t>
        </is>
      </c>
      <c r="AD100" s="322" t="inlineStr">
        <is>
          <t>a</t>
        </is>
      </c>
      <c r="AE100" s="322" t="inlineStr">
        <is>
          <t>a</t>
        </is>
      </c>
      <c r="AF100" s="322" t="inlineStr">
        <is>
          <t>a</t>
        </is>
      </c>
      <c r="AG100" s="322" t="inlineStr">
        <is>
          <t>a</t>
        </is>
      </c>
      <c r="AH100" s="322" t="inlineStr">
        <is>
          <t>a</t>
        </is>
      </c>
      <c r="AI100" s="322" t="inlineStr">
        <is>
          <t>a</t>
        </is>
      </c>
      <c r="AJ100" s="322" t="inlineStr">
        <is>
          <t>a</t>
        </is>
      </c>
      <c r="AK100">
        <v>48</v>
      </c>
      <c r="AL100" s="319" t="inlineStr">
        <is>
          <t/>
        </is>
      </c>
      <c r="AM100" s="319" t="inlineStr">
        <is>
          <t/>
        </is>
      </c>
      <c r="AN100" s="321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WAH</t>
        </is>
      </c>
      <c r="B101" t="inlineStr">
        <is>
          <t>ATL</t>
        </is>
      </c>
      <c r="C101" t="inlineStr">
        <is>
          <t>CP</t>
        </is>
      </c>
      <c r="D101" t="inlineStr">
        <is>
          <t>Barbados</t>
        </is>
      </c>
      <c r="E101" t="inlineStr">
        <is>
          <t>UN</t>
        </is>
      </c>
      <c r="F101" t="inlineStr">
        <is>
          <t>t1</t>
        </is>
      </c>
      <c r="G101" s="322">
        <v>82</v>
      </c>
      <c r="H101" s="322">
        <v>42</v>
      </c>
      <c r="I101" s="322">
        <v>35</v>
      </c>
      <c r="J101" s="322" t="inlineStr">
        <is>
          <t/>
        </is>
      </c>
      <c r="K101" s="322" t="inlineStr">
        <is>
          <t/>
        </is>
      </c>
      <c r="L101" s="322" t="inlineStr">
        <is>
          <t/>
        </is>
      </c>
      <c r="M101" s="322" t="inlineStr">
        <is>
          <t/>
        </is>
      </c>
      <c r="N101" s="322" t="inlineStr">
        <is>
          <t/>
        </is>
      </c>
      <c r="O101" s="322" t="inlineStr">
        <is>
          <t/>
        </is>
      </c>
      <c r="P101" s="322" t="inlineStr">
        <is>
          <t/>
        </is>
      </c>
      <c r="Q101" s="322" t="inlineStr">
        <is>
          <t/>
        </is>
      </c>
      <c r="R101" s="322" t="inlineStr">
        <is>
          <t/>
        </is>
      </c>
      <c r="S101" s="322" t="inlineStr">
        <is>
          <t/>
        </is>
      </c>
      <c r="T101" s="322" t="inlineStr">
        <is>
          <t/>
        </is>
      </c>
      <c r="U101" s="322" t="inlineStr">
        <is>
          <t/>
        </is>
      </c>
      <c r="V101" s="322" t="inlineStr">
        <is>
          <t/>
        </is>
      </c>
      <c r="W101" s="322" t="inlineStr">
        <is>
          <t/>
        </is>
      </c>
      <c r="X101" s="322" t="inlineStr">
        <is>
          <t/>
        </is>
      </c>
      <c r="Y101" s="322" t="inlineStr">
        <is>
          <t/>
        </is>
      </c>
      <c r="Z101" s="322" t="inlineStr">
        <is>
          <t/>
        </is>
      </c>
      <c r="AA101" s="322" t="inlineStr">
        <is>
          <t/>
        </is>
      </c>
      <c r="AB101" s="322" t="inlineStr">
        <is>
          <t/>
        </is>
      </c>
      <c r="AC101" s="322" t="inlineStr">
        <is>
          <t/>
        </is>
      </c>
      <c r="AD101" s="322" t="inlineStr">
        <is>
          <t/>
        </is>
      </c>
      <c r="AE101" s="322" t="inlineStr">
        <is>
          <t/>
        </is>
      </c>
      <c r="AF101" s="322" t="inlineStr">
        <is>
          <t/>
        </is>
      </c>
      <c r="AG101" s="322" t="inlineStr">
        <is>
          <t/>
        </is>
      </c>
      <c r="AH101" s="322" t="inlineStr">
        <is>
          <t/>
        </is>
      </c>
      <c r="AI101" s="322" t="inlineStr">
        <is>
          <t/>
        </is>
      </c>
      <c r="AJ101" s="322" t="inlineStr">
        <is>
          <t/>
        </is>
      </c>
      <c r="AK101">
        <v>49</v>
      </c>
      <c r="AL101" s="319">
        <v>0.14</v>
      </c>
      <c r="AM101" s="319">
        <v>98.41</v>
      </c>
      <c r="AN101" s="321">
        <v>159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WAH</t>
        </is>
      </c>
      <c r="B102" t="inlineStr">
        <is>
          <t>ATL</t>
        </is>
      </c>
      <c r="C102" t="inlineStr">
        <is>
          <t>CP</t>
        </is>
      </c>
      <c r="D102" t="inlineStr">
        <is>
          <t>Barbados</t>
        </is>
      </c>
      <c r="E102" t="inlineStr">
        <is>
          <t>UN</t>
        </is>
      </c>
      <c r="F102" t="inlineStr">
        <is>
          <t>t2</t>
        </is>
      </c>
      <c r="G102" s="322" t="inlineStr">
        <is>
          <t>-1</t>
        </is>
      </c>
      <c r="H102" s="322" t="inlineStr">
        <is>
          <t>-1</t>
        </is>
      </c>
      <c r="I102" s="322" t="inlineStr">
        <is>
          <t>-1</t>
        </is>
      </c>
      <c r="J102" s="322" t="inlineStr">
        <is>
          <t/>
        </is>
      </c>
      <c r="K102" s="322" t="inlineStr">
        <is>
          <t/>
        </is>
      </c>
      <c r="L102" s="322" t="inlineStr">
        <is>
          <t/>
        </is>
      </c>
      <c r="M102" s="322" t="inlineStr">
        <is>
          <t/>
        </is>
      </c>
      <c r="N102" s="322" t="inlineStr">
        <is>
          <t/>
        </is>
      </c>
      <c r="O102" s="322" t="inlineStr">
        <is>
          <t/>
        </is>
      </c>
      <c r="P102" s="322" t="inlineStr">
        <is>
          <t/>
        </is>
      </c>
      <c r="Q102" s="322" t="inlineStr">
        <is>
          <t/>
        </is>
      </c>
      <c r="R102" s="322" t="inlineStr">
        <is>
          <t/>
        </is>
      </c>
      <c r="S102" s="322" t="inlineStr">
        <is>
          <t/>
        </is>
      </c>
      <c r="T102" s="322" t="inlineStr">
        <is>
          <t/>
        </is>
      </c>
      <c r="U102" s="322" t="inlineStr">
        <is>
          <t/>
        </is>
      </c>
      <c r="V102" s="322" t="inlineStr">
        <is>
          <t/>
        </is>
      </c>
      <c r="W102" s="322" t="inlineStr">
        <is>
          <t/>
        </is>
      </c>
      <c r="X102" s="322" t="inlineStr">
        <is>
          <t/>
        </is>
      </c>
      <c r="Y102" s="322" t="inlineStr">
        <is>
          <t/>
        </is>
      </c>
      <c r="Z102" s="322" t="inlineStr">
        <is>
          <t/>
        </is>
      </c>
      <c r="AA102" s="322" t="inlineStr">
        <is>
          <t/>
        </is>
      </c>
      <c r="AB102" s="322" t="inlineStr">
        <is>
          <t/>
        </is>
      </c>
      <c r="AC102" s="322" t="inlineStr">
        <is>
          <t/>
        </is>
      </c>
      <c r="AD102" s="322" t="inlineStr">
        <is>
          <t/>
        </is>
      </c>
      <c r="AE102" s="322" t="inlineStr">
        <is>
          <t/>
        </is>
      </c>
      <c r="AF102" s="322" t="inlineStr">
        <is>
          <t/>
        </is>
      </c>
      <c r="AG102" s="322" t="inlineStr">
        <is>
          <t/>
        </is>
      </c>
      <c r="AH102" s="322" t="inlineStr">
        <is>
          <t/>
        </is>
      </c>
      <c r="AI102" s="322" t="inlineStr">
        <is>
          <t/>
        </is>
      </c>
      <c r="AJ102" s="322" t="inlineStr">
        <is>
          <t/>
        </is>
      </c>
      <c r="AK102">
        <v>49</v>
      </c>
      <c r="AL102" s="319" t="inlineStr">
        <is>
          <t/>
        </is>
      </c>
      <c r="AM102" s="319" t="inlineStr">
        <is>
          <t/>
        </is>
      </c>
      <c r="AN102" s="321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WAH</t>
        </is>
      </c>
      <c r="B103" t="inlineStr">
        <is>
          <t>ATL</t>
        </is>
      </c>
      <c r="C103" t="inlineStr">
        <is>
          <t>CP</t>
        </is>
      </c>
      <c r="D103" t="inlineStr">
        <is>
          <t>Guatemala</t>
        </is>
      </c>
      <c r="E103" t="inlineStr">
        <is>
          <t>PS</t>
        </is>
      </c>
      <c r="F103" t="inlineStr">
        <is>
          <t>t1</t>
        </is>
      </c>
      <c r="G103" s="322" t="inlineStr">
        <is>
          <t/>
        </is>
      </c>
      <c r="H103" s="322" t="inlineStr">
        <is>
          <t/>
        </is>
      </c>
      <c r="I103" s="322" t="inlineStr">
        <is>
          <t/>
        </is>
      </c>
      <c r="J103" s="322" t="inlineStr">
        <is>
          <t/>
        </is>
      </c>
      <c r="K103" s="322" t="inlineStr">
        <is>
          <t/>
        </is>
      </c>
      <c r="L103" s="322" t="inlineStr">
        <is>
          <t/>
        </is>
      </c>
      <c r="M103" s="322" t="inlineStr">
        <is>
          <t/>
        </is>
      </c>
      <c r="N103" s="322" t="inlineStr">
        <is>
          <t/>
        </is>
      </c>
      <c r="O103" s="322" t="inlineStr">
        <is>
          <t/>
        </is>
      </c>
      <c r="P103" s="322" t="inlineStr">
        <is>
          <t/>
        </is>
      </c>
      <c r="Q103" s="322" t="inlineStr">
        <is>
          <t/>
        </is>
      </c>
      <c r="R103" s="322">
        <v>67.715</v>
      </c>
      <c r="S103" s="322">
        <v>10.562</v>
      </c>
      <c r="T103" s="322">
        <v>20.598</v>
      </c>
      <c r="U103" s="322">
        <v>27.744</v>
      </c>
      <c r="V103" s="322">
        <v>6.919</v>
      </c>
      <c r="W103" s="322" t="inlineStr">
        <is>
          <t/>
        </is>
      </c>
      <c r="X103" s="322">
        <v>7.995</v>
      </c>
      <c r="Y103" s="322" t="inlineStr">
        <is>
          <t/>
        </is>
      </c>
      <c r="Z103" s="322" t="inlineStr">
        <is>
          <t/>
        </is>
      </c>
      <c r="AA103" s="322" t="inlineStr">
        <is>
          <t/>
        </is>
      </c>
      <c r="AB103" s="322" t="inlineStr">
        <is>
          <t/>
        </is>
      </c>
      <c r="AC103" s="322" t="inlineStr">
        <is>
          <t/>
        </is>
      </c>
      <c r="AD103" s="322" t="inlineStr">
        <is>
          <t/>
        </is>
      </c>
      <c r="AE103" s="322" t="inlineStr">
        <is>
          <t/>
        </is>
      </c>
      <c r="AF103" s="322" t="inlineStr">
        <is>
          <t/>
        </is>
      </c>
      <c r="AG103" s="322" t="inlineStr">
        <is>
          <t/>
        </is>
      </c>
      <c r="AH103" s="322" t="inlineStr">
        <is>
          <t/>
        </is>
      </c>
      <c r="AI103" s="322" t="inlineStr">
        <is>
          <t/>
        </is>
      </c>
      <c r="AJ103" s="322" t="inlineStr">
        <is>
          <t/>
        </is>
      </c>
      <c r="AK103">
        <v>50</v>
      </c>
      <c r="AL103" s="319">
        <v>0.12</v>
      </c>
      <c r="AM103" s="319">
        <v>98.53</v>
      </c>
      <c r="AN103" s="321">
        <v>141.533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WAH</t>
        </is>
      </c>
      <c r="B104" t="inlineStr">
        <is>
          <t>ATL</t>
        </is>
      </c>
      <c r="C104" t="inlineStr">
        <is>
          <t>CP</t>
        </is>
      </c>
      <c r="D104" t="inlineStr">
        <is>
          <t>Guatemala</t>
        </is>
      </c>
      <c r="E104" t="inlineStr">
        <is>
          <t>PS</t>
        </is>
      </c>
      <c r="F104" t="inlineStr">
        <is>
          <t>t2</t>
        </is>
      </c>
      <c r="G104" s="322" t="inlineStr">
        <is>
          <t/>
        </is>
      </c>
      <c r="H104" s="322" t="inlineStr">
        <is>
          <t/>
        </is>
      </c>
      <c r="I104" s="322" t="inlineStr">
        <is>
          <t/>
        </is>
      </c>
      <c r="J104" s="322" t="inlineStr">
        <is>
          <t/>
        </is>
      </c>
      <c r="K104" s="322" t="inlineStr">
        <is>
          <t/>
        </is>
      </c>
      <c r="L104" s="322" t="inlineStr">
        <is>
          <t/>
        </is>
      </c>
      <c r="M104" s="322" t="inlineStr">
        <is>
          <t/>
        </is>
      </c>
      <c r="N104" s="322" t="inlineStr">
        <is>
          <t/>
        </is>
      </c>
      <c r="O104" s="322" t="inlineStr">
        <is>
          <t/>
        </is>
      </c>
      <c r="P104" s="322" t="inlineStr">
        <is>
          <t/>
        </is>
      </c>
      <c r="Q104" s="322" t="inlineStr">
        <is>
          <t/>
        </is>
      </c>
      <c r="R104" s="322" t="inlineStr">
        <is>
          <t>-1</t>
        </is>
      </c>
      <c r="S104" s="322" t="inlineStr">
        <is>
          <t>-1</t>
        </is>
      </c>
      <c r="T104" s="322" t="inlineStr">
        <is>
          <t>-1</t>
        </is>
      </c>
      <c r="U104" s="322" t="inlineStr">
        <is>
          <t>-1</t>
        </is>
      </c>
      <c r="V104" s="322" t="inlineStr">
        <is>
          <t>-1</t>
        </is>
      </c>
      <c r="W104" s="322" t="inlineStr">
        <is>
          <t/>
        </is>
      </c>
      <c r="X104" s="322" t="inlineStr">
        <is>
          <t>-1</t>
        </is>
      </c>
      <c r="Y104" s="322" t="inlineStr">
        <is>
          <t/>
        </is>
      </c>
      <c r="Z104" s="322" t="inlineStr">
        <is>
          <t/>
        </is>
      </c>
      <c r="AA104" s="322" t="inlineStr">
        <is>
          <t/>
        </is>
      </c>
      <c r="AB104" s="322" t="inlineStr">
        <is>
          <t/>
        </is>
      </c>
      <c r="AC104" s="322" t="inlineStr">
        <is>
          <t/>
        </is>
      </c>
      <c r="AD104" s="322" t="inlineStr">
        <is>
          <t/>
        </is>
      </c>
      <c r="AE104" s="322" t="inlineStr">
        <is>
          <t/>
        </is>
      </c>
      <c r="AF104" s="322" t="inlineStr">
        <is>
          <t/>
        </is>
      </c>
      <c r="AG104" s="322" t="inlineStr">
        <is>
          <t/>
        </is>
      </c>
      <c r="AH104" s="322" t="inlineStr">
        <is>
          <t/>
        </is>
      </c>
      <c r="AI104" s="322" t="inlineStr">
        <is>
          <t/>
        </is>
      </c>
      <c r="AJ104" s="322" t="inlineStr">
        <is>
          <t/>
        </is>
      </c>
      <c r="AK104">
        <v>50</v>
      </c>
      <c r="AL104" s="319" t="inlineStr">
        <is>
          <t/>
        </is>
      </c>
      <c r="AM104" s="319" t="inlineStr">
        <is>
          <t/>
        </is>
      </c>
      <c r="AN104" s="321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WAH</t>
        </is>
      </c>
      <c r="B105" t="inlineStr">
        <is>
          <t>ATL</t>
        </is>
      </c>
      <c r="C105" t="inlineStr">
        <is>
          <t>CP</t>
        </is>
      </c>
      <c r="D105" t="inlineStr">
        <is>
          <t>EU-España</t>
        </is>
      </c>
      <c r="E105" t="inlineStr">
        <is>
          <t>HP</t>
        </is>
      </c>
      <c r="F105" t="inlineStr">
        <is>
          <t>t1</t>
        </is>
      </c>
      <c r="G105" s="322" t="inlineStr">
        <is>
          <t/>
        </is>
      </c>
      <c r="H105" s="322" t="inlineStr">
        <is>
          <t/>
        </is>
      </c>
      <c r="I105" s="322" t="inlineStr">
        <is>
          <t/>
        </is>
      </c>
      <c r="J105" s="322" t="inlineStr">
        <is>
          <t/>
        </is>
      </c>
      <c r="K105" s="322" t="inlineStr">
        <is>
          <t/>
        </is>
      </c>
      <c r="L105" s="322" t="inlineStr">
        <is>
          <t/>
        </is>
      </c>
      <c r="M105" s="322" t="inlineStr">
        <is>
          <t/>
        </is>
      </c>
      <c r="N105" s="322" t="inlineStr">
        <is>
          <t/>
        </is>
      </c>
      <c r="O105" s="322" t="inlineStr">
        <is>
          <t/>
        </is>
      </c>
      <c r="P105" s="322" t="inlineStr">
        <is>
          <t/>
        </is>
      </c>
      <c r="Q105" s="322" t="inlineStr">
        <is>
          <t/>
        </is>
      </c>
      <c r="R105" s="322" t="inlineStr">
        <is>
          <t/>
        </is>
      </c>
      <c r="S105" s="322" t="inlineStr">
        <is>
          <t/>
        </is>
      </c>
      <c r="T105" s="322" t="inlineStr">
        <is>
          <t/>
        </is>
      </c>
      <c r="U105" s="322" t="inlineStr">
        <is>
          <t/>
        </is>
      </c>
      <c r="V105" s="322" t="inlineStr">
        <is>
          <t/>
        </is>
      </c>
      <c r="W105" s="322" t="inlineStr">
        <is>
          <t/>
        </is>
      </c>
      <c r="X105" s="322" t="inlineStr">
        <is>
          <t/>
        </is>
      </c>
      <c r="Y105" s="322" t="inlineStr">
        <is>
          <t/>
        </is>
      </c>
      <c r="Z105" s="322" t="inlineStr">
        <is>
          <t/>
        </is>
      </c>
      <c r="AA105" s="322" t="inlineStr">
        <is>
          <t/>
        </is>
      </c>
      <c r="AB105" s="322" t="inlineStr">
        <is>
          <t/>
        </is>
      </c>
      <c r="AC105" s="322" t="inlineStr">
        <is>
          <t/>
        </is>
      </c>
      <c r="AD105" s="322" t="inlineStr">
        <is>
          <t/>
        </is>
      </c>
      <c r="AE105" s="322" t="inlineStr">
        <is>
          <t/>
        </is>
      </c>
      <c r="AF105" s="322" t="inlineStr">
        <is>
          <t/>
        </is>
      </c>
      <c r="AG105" s="322" t="inlineStr">
        <is>
          <t/>
        </is>
      </c>
      <c r="AH105" s="322">
        <v>25.982</v>
      </c>
      <c r="AI105" s="322">
        <v>37.143</v>
      </c>
      <c r="AJ105" s="322">
        <v>76.033</v>
      </c>
      <c r="AK105">
        <v>51</v>
      </c>
      <c r="AL105" s="319">
        <v>0.12</v>
      </c>
      <c r="AM105" s="319">
        <v>98.65</v>
      </c>
      <c r="AN105" s="321">
        <v>139.158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WAH</t>
        </is>
      </c>
      <c r="B106" t="inlineStr">
        <is>
          <t>ATL</t>
        </is>
      </c>
      <c r="C106" t="inlineStr">
        <is>
          <t>CP</t>
        </is>
      </c>
      <c r="D106" t="inlineStr">
        <is>
          <t>EU-España</t>
        </is>
      </c>
      <c r="E106" t="inlineStr">
        <is>
          <t>HP</t>
        </is>
      </c>
      <c r="F106" t="inlineStr">
        <is>
          <t>t2</t>
        </is>
      </c>
      <c r="G106" s="322" t="inlineStr">
        <is>
          <t/>
        </is>
      </c>
      <c r="H106" s="322" t="inlineStr">
        <is>
          <t/>
        </is>
      </c>
      <c r="I106" s="322" t="inlineStr">
        <is>
          <t/>
        </is>
      </c>
      <c r="J106" s="322" t="inlineStr">
        <is>
          <t/>
        </is>
      </c>
      <c r="K106" s="322" t="inlineStr">
        <is>
          <t/>
        </is>
      </c>
      <c r="L106" s="322" t="inlineStr">
        <is>
          <t/>
        </is>
      </c>
      <c r="M106" s="322" t="inlineStr">
        <is>
          <t/>
        </is>
      </c>
      <c r="N106" s="322" t="inlineStr">
        <is>
          <t/>
        </is>
      </c>
      <c r="O106" s="322" t="inlineStr">
        <is>
          <t/>
        </is>
      </c>
      <c r="P106" s="322" t="inlineStr">
        <is>
          <t/>
        </is>
      </c>
      <c r="Q106" s="322" t="inlineStr">
        <is>
          <t/>
        </is>
      </c>
      <c r="R106" s="322" t="inlineStr">
        <is>
          <t/>
        </is>
      </c>
      <c r="S106" s="322" t="inlineStr">
        <is>
          <t/>
        </is>
      </c>
      <c r="T106" s="322" t="inlineStr">
        <is>
          <t/>
        </is>
      </c>
      <c r="U106" s="322" t="inlineStr">
        <is>
          <t/>
        </is>
      </c>
      <c r="V106" s="322" t="inlineStr">
        <is>
          <t/>
        </is>
      </c>
      <c r="W106" s="322" t="inlineStr">
        <is>
          <t/>
        </is>
      </c>
      <c r="X106" s="322" t="inlineStr">
        <is>
          <t/>
        </is>
      </c>
      <c r="Y106" s="322" t="inlineStr">
        <is>
          <t/>
        </is>
      </c>
      <c r="Z106" s="322" t="inlineStr">
        <is>
          <t/>
        </is>
      </c>
      <c r="AA106" s="322" t="inlineStr">
        <is>
          <t/>
        </is>
      </c>
      <c r="AB106" s="322" t="inlineStr">
        <is>
          <t/>
        </is>
      </c>
      <c r="AC106" s="322" t="inlineStr">
        <is>
          <t/>
        </is>
      </c>
      <c r="AD106" s="322" t="inlineStr">
        <is>
          <t/>
        </is>
      </c>
      <c r="AE106" s="322" t="inlineStr">
        <is>
          <t/>
        </is>
      </c>
      <c r="AF106" s="322" t="inlineStr">
        <is>
          <t/>
        </is>
      </c>
      <c r="AG106" s="322" t="inlineStr">
        <is>
          <t/>
        </is>
      </c>
      <c r="AH106" s="322" t="inlineStr">
        <is>
          <t>-1</t>
        </is>
      </c>
      <c r="AI106" s="322" t="inlineStr">
        <is>
          <t>-1</t>
        </is>
      </c>
      <c r="AJ106" s="322" t="inlineStr">
        <is>
          <t>-1</t>
        </is>
      </c>
      <c r="AK106">
        <v>51</v>
      </c>
      <c r="AL106" s="319" t="inlineStr">
        <is>
          <t/>
        </is>
      </c>
      <c r="AM106" s="319" t="inlineStr">
        <is>
          <t/>
        </is>
      </c>
      <c r="AN106" s="321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WAH</t>
        </is>
      </c>
      <c r="B107" t="inlineStr">
        <is>
          <t>ATL</t>
        </is>
      </c>
      <c r="C107" t="inlineStr">
        <is>
          <t>CP</t>
        </is>
      </c>
      <c r="D107" t="inlineStr">
        <is>
          <t>Côte d'Ivoire</t>
        </is>
      </c>
      <c r="E107" t="inlineStr">
        <is>
          <t>LL</t>
        </is>
      </c>
      <c r="F107" t="inlineStr">
        <is>
          <t>t1</t>
        </is>
      </c>
      <c r="G107" s="322" t="inlineStr">
        <is>
          <t/>
        </is>
      </c>
      <c r="H107" s="322" t="inlineStr">
        <is>
          <t/>
        </is>
      </c>
      <c r="I107" s="322" t="inlineStr">
        <is>
          <t/>
        </is>
      </c>
      <c r="J107" s="322" t="inlineStr">
        <is>
          <t/>
        </is>
      </c>
      <c r="K107" s="322" t="inlineStr">
        <is>
          <t/>
        </is>
      </c>
      <c r="L107" s="322" t="inlineStr">
        <is>
          <t/>
        </is>
      </c>
      <c r="M107" s="322" t="inlineStr">
        <is>
          <t/>
        </is>
      </c>
      <c r="N107" s="322" t="inlineStr">
        <is>
          <t/>
        </is>
      </c>
      <c r="O107" s="322" t="inlineStr">
        <is>
          <t/>
        </is>
      </c>
      <c r="P107" s="322" t="inlineStr">
        <is>
          <t/>
        </is>
      </c>
      <c r="Q107" s="322" t="inlineStr">
        <is>
          <t/>
        </is>
      </c>
      <c r="R107" s="322" t="inlineStr">
        <is>
          <t/>
        </is>
      </c>
      <c r="S107" s="322" t="inlineStr">
        <is>
          <t/>
        </is>
      </c>
      <c r="T107" s="322" t="inlineStr">
        <is>
          <t/>
        </is>
      </c>
      <c r="U107" s="322" t="inlineStr">
        <is>
          <t/>
        </is>
      </c>
      <c r="V107" s="322" t="inlineStr">
        <is>
          <t/>
        </is>
      </c>
      <c r="W107" s="322" t="inlineStr">
        <is>
          <t/>
        </is>
      </c>
      <c r="X107" s="322" t="inlineStr">
        <is>
          <t/>
        </is>
      </c>
      <c r="Y107" s="322" t="inlineStr">
        <is>
          <t/>
        </is>
      </c>
      <c r="Z107" s="322" t="inlineStr">
        <is>
          <t/>
        </is>
      </c>
      <c r="AA107" s="322" t="inlineStr">
        <is>
          <t/>
        </is>
      </c>
      <c r="AB107" s="322" t="inlineStr">
        <is>
          <t/>
        </is>
      </c>
      <c r="AC107" s="322" t="inlineStr">
        <is>
          <t/>
        </is>
      </c>
      <c r="AD107" s="322" t="inlineStr">
        <is>
          <t/>
        </is>
      </c>
      <c r="AE107" s="322" t="inlineStr">
        <is>
          <t/>
        </is>
      </c>
      <c r="AF107" s="322">
        <v>57.951</v>
      </c>
      <c r="AG107" s="322">
        <v>45.568</v>
      </c>
      <c r="AH107" s="322" t="inlineStr">
        <is>
          <t/>
        </is>
      </c>
      <c r="AI107" s="322" t="inlineStr">
        <is>
          <t/>
        </is>
      </c>
      <c r="AJ107" s="322">
        <v>32.468</v>
      </c>
      <c r="AK107">
        <v>52</v>
      </c>
      <c r="AL107" s="319">
        <v>0.12</v>
      </c>
      <c r="AM107" s="319">
        <v>98.77</v>
      </c>
      <c r="AN107" s="321">
        <v>135.987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WAH</t>
        </is>
      </c>
      <c r="B108" t="inlineStr">
        <is>
          <t>ATL</t>
        </is>
      </c>
      <c r="C108" t="inlineStr">
        <is>
          <t>CP</t>
        </is>
      </c>
      <c r="D108" t="inlineStr">
        <is>
          <t>Côte d'Ivoire</t>
        </is>
      </c>
      <c r="E108" t="inlineStr">
        <is>
          <t>LL</t>
        </is>
      </c>
      <c r="F108" t="inlineStr">
        <is>
          <t>t2</t>
        </is>
      </c>
      <c r="G108" s="322" t="inlineStr">
        <is>
          <t/>
        </is>
      </c>
      <c r="H108" s="322" t="inlineStr">
        <is>
          <t/>
        </is>
      </c>
      <c r="I108" s="322" t="inlineStr">
        <is>
          <t/>
        </is>
      </c>
      <c r="J108" s="322" t="inlineStr">
        <is>
          <t/>
        </is>
      </c>
      <c r="K108" s="322" t="inlineStr">
        <is>
          <t/>
        </is>
      </c>
      <c r="L108" s="322" t="inlineStr">
        <is>
          <t/>
        </is>
      </c>
      <c r="M108" s="322" t="inlineStr">
        <is>
          <t/>
        </is>
      </c>
      <c r="N108" s="322" t="inlineStr">
        <is>
          <t/>
        </is>
      </c>
      <c r="O108" s="322" t="inlineStr">
        <is>
          <t/>
        </is>
      </c>
      <c r="P108" s="322" t="inlineStr">
        <is>
          <t/>
        </is>
      </c>
      <c r="Q108" s="322" t="inlineStr">
        <is>
          <t/>
        </is>
      </c>
      <c r="R108" s="322" t="inlineStr">
        <is>
          <t/>
        </is>
      </c>
      <c r="S108" s="322" t="inlineStr">
        <is>
          <t/>
        </is>
      </c>
      <c r="T108" s="322" t="inlineStr">
        <is>
          <t/>
        </is>
      </c>
      <c r="U108" s="322" t="inlineStr">
        <is>
          <t/>
        </is>
      </c>
      <c r="V108" s="322" t="inlineStr">
        <is>
          <t/>
        </is>
      </c>
      <c r="W108" s="322" t="inlineStr">
        <is>
          <t/>
        </is>
      </c>
      <c r="X108" s="322" t="inlineStr">
        <is>
          <t/>
        </is>
      </c>
      <c r="Y108" s="322" t="inlineStr">
        <is>
          <t/>
        </is>
      </c>
      <c r="Z108" s="322" t="inlineStr">
        <is>
          <t/>
        </is>
      </c>
      <c r="AA108" s="322" t="inlineStr">
        <is>
          <t/>
        </is>
      </c>
      <c r="AB108" s="322" t="inlineStr">
        <is>
          <t/>
        </is>
      </c>
      <c r="AC108" s="322" t="inlineStr">
        <is>
          <t/>
        </is>
      </c>
      <c r="AD108" s="322" t="inlineStr">
        <is>
          <t/>
        </is>
      </c>
      <c r="AE108" s="322" t="inlineStr">
        <is>
          <t/>
        </is>
      </c>
      <c r="AF108" s="322" t="inlineStr">
        <is>
          <t>a</t>
        </is>
      </c>
      <c r="AG108" s="322" t="inlineStr">
        <is>
          <t>a</t>
        </is>
      </c>
      <c r="AH108" s="322" t="inlineStr">
        <is>
          <t>a</t>
        </is>
      </c>
      <c r="AI108" s="322" t="inlineStr">
        <is>
          <t/>
        </is>
      </c>
      <c r="AJ108" s="322" t="inlineStr">
        <is>
          <t>a</t>
        </is>
      </c>
      <c r="AK108">
        <v>52</v>
      </c>
      <c r="AL108" s="319" t="inlineStr">
        <is>
          <t/>
        </is>
      </c>
      <c r="AM108" s="319" t="inlineStr">
        <is>
          <t/>
        </is>
      </c>
      <c r="AN108" s="321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WAH</t>
        </is>
      </c>
      <c r="B109" t="inlineStr">
        <is>
          <t>ATL</t>
        </is>
      </c>
      <c r="C109" t="inlineStr">
        <is>
          <t>CP</t>
        </is>
      </c>
      <c r="D109" t="inlineStr">
        <is>
          <t>Guinea Ecuatorial</t>
        </is>
      </c>
      <c r="E109" t="inlineStr">
        <is>
          <t>HL</t>
        </is>
      </c>
      <c r="F109" t="inlineStr">
        <is>
          <t>t1</t>
        </is>
      </c>
      <c r="G109" s="322" t="inlineStr">
        <is>
          <t/>
        </is>
      </c>
      <c r="H109" s="322" t="inlineStr">
        <is>
          <t/>
        </is>
      </c>
      <c r="I109" s="322" t="inlineStr">
        <is>
          <t/>
        </is>
      </c>
      <c r="J109" s="322" t="inlineStr">
        <is>
          <t/>
        </is>
      </c>
      <c r="K109" s="322" t="inlineStr">
        <is>
          <t/>
        </is>
      </c>
      <c r="L109" s="322" t="inlineStr">
        <is>
          <t/>
        </is>
      </c>
      <c r="M109" s="322" t="inlineStr">
        <is>
          <t/>
        </is>
      </c>
      <c r="N109" s="322" t="inlineStr">
        <is>
          <t/>
        </is>
      </c>
      <c r="O109" s="322" t="inlineStr">
        <is>
          <t/>
        </is>
      </c>
      <c r="P109" s="322" t="inlineStr">
        <is>
          <t/>
        </is>
      </c>
      <c r="Q109" s="322" t="inlineStr">
        <is>
          <t/>
        </is>
      </c>
      <c r="R109" s="322" t="inlineStr">
        <is>
          <t/>
        </is>
      </c>
      <c r="S109" s="322" t="inlineStr">
        <is>
          <t/>
        </is>
      </c>
      <c r="T109" s="322" t="inlineStr">
        <is>
          <t/>
        </is>
      </c>
      <c r="U109" s="322" t="inlineStr">
        <is>
          <t/>
        </is>
      </c>
      <c r="V109" s="322">
        <v>1.285</v>
      </c>
      <c r="W109" s="322" t="inlineStr">
        <is>
          <t/>
        </is>
      </c>
      <c r="X109" s="322" t="inlineStr">
        <is>
          <t/>
        </is>
      </c>
      <c r="Y109" s="322" t="inlineStr">
        <is>
          <t/>
        </is>
      </c>
      <c r="Z109" s="322">
        <v>0.07</v>
      </c>
      <c r="AA109" s="322">
        <v>14.056</v>
      </c>
      <c r="AB109" s="322">
        <v>21.201</v>
      </c>
      <c r="AC109" s="322">
        <v>8.855</v>
      </c>
      <c r="AD109" s="322" t="inlineStr">
        <is>
          <t/>
        </is>
      </c>
      <c r="AE109" s="322">
        <v>11.113</v>
      </c>
      <c r="AF109" s="322">
        <v>13.333</v>
      </c>
      <c r="AG109" s="322">
        <v>9.45</v>
      </c>
      <c r="AH109" s="322">
        <v>7.82</v>
      </c>
      <c r="AI109" s="322">
        <v>5.322</v>
      </c>
      <c r="AJ109" s="322">
        <v>0.817</v>
      </c>
      <c r="AK109">
        <v>53</v>
      </c>
      <c r="AL109" s="319">
        <v>0.08</v>
      </c>
      <c r="AM109" s="319">
        <v>98.85</v>
      </c>
      <c r="AN109" s="321">
        <v>93.323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WAH</t>
        </is>
      </c>
      <c r="B110" t="inlineStr">
        <is>
          <t>ATL</t>
        </is>
      </c>
      <c r="C110" t="inlineStr">
        <is>
          <t>CP</t>
        </is>
      </c>
      <c r="D110" t="inlineStr">
        <is>
          <t>Guinea Ecuatorial</t>
        </is>
      </c>
      <c r="E110" t="inlineStr">
        <is>
          <t>HL</t>
        </is>
      </c>
      <c r="F110" t="inlineStr">
        <is>
          <t>t2</t>
        </is>
      </c>
      <c r="G110" s="322" t="inlineStr">
        <is>
          <t/>
        </is>
      </c>
      <c r="H110" s="322" t="inlineStr">
        <is>
          <t/>
        </is>
      </c>
      <c r="I110" s="322" t="inlineStr">
        <is>
          <t/>
        </is>
      </c>
      <c r="J110" s="322" t="inlineStr">
        <is>
          <t/>
        </is>
      </c>
      <c r="K110" s="322" t="inlineStr">
        <is>
          <t/>
        </is>
      </c>
      <c r="L110" s="322" t="inlineStr">
        <is>
          <t/>
        </is>
      </c>
      <c r="M110" s="322" t="inlineStr">
        <is>
          <t/>
        </is>
      </c>
      <c r="N110" s="322" t="inlineStr">
        <is>
          <t/>
        </is>
      </c>
      <c r="O110" s="322" t="inlineStr">
        <is>
          <t/>
        </is>
      </c>
      <c r="P110" s="322" t="inlineStr">
        <is>
          <t/>
        </is>
      </c>
      <c r="Q110" s="322" t="inlineStr">
        <is>
          <t/>
        </is>
      </c>
      <c r="R110" s="322" t="inlineStr">
        <is>
          <t/>
        </is>
      </c>
      <c r="S110" s="322" t="inlineStr">
        <is>
          <t/>
        </is>
      </c>
      <c r="T110" s="322" t="inlineStr">
        <is>
          <t/>
        </is>
      </c>
      <c r="U110" s="322" t="inlineStr">
        <is>
          <t/>
        </is>
      </c>
      <c r="V110" s="322" t="inlineStr">
        <is>
          <t>a</t>
        </is>
      </c>
      <c r="W110" s="322" t="inlineStr">
        <is>
          <t/>
        </is>
      </c>
      <c r="X110" s="322" t="inlineStr">
        <is>
          <t/>
        </is>
      </c>
      <c r="Y110" s="322" t="inlineStr">
        <is>
          <t/>
        </is>
      </c>
      <c r="Z110" s="322" t="inlineStr">
        <is>
          <t>-1</t>
        </is>
      </c>
      <c r="AA110" s="322" t="inlineStr">
        <is>
          <t>-1</t>
        </is>
      </c>
      <c r="AB110" s="322" t="inlineStr">
        <is>
          <t>-1</t>
        </is>
      </c>
      <c r="AC110" s="322" t="inlineStr">
        <is>
          <t>-1</t>
        </is>
      </c>
      <c r="AD110" s="322" t="inlineStr">
        <is>
          <t/>
        </is>
      </c>
      <c r="AE110" s="322" t="inlineStr">
        <is>
          <t>-1</t>
        </is>
      </c>
      <c r="AF110" s="322" t="inlineStr">
        <is>
          <t>-1</t>
        </is>
      </c>
      <c r="AG110" s="322" t="inlineStr">
        <is>
          <t>-1</t>
        </is>
      </c>
      <c r="AH110" s="322" t="inlineStr">
        <is>
          <t>-1</t>
        </is>
      </c>
      <c r="AI110" s="322" t="inlineStr">
        <is>
          <t>-1</t>
        </is>
      </c>
      <c r="AJ110" s="322" t="inlineStr">
        <is>
          <t>-1</t>
        </is>
      </c>
      <c r="AK110">
        <v>53</v>
      </c>
      <c r="AL110" s="319" t="inlineStr">
        <is>
          <t/>
        </is>
      </c>
      <c r="AM110" s="319" t="inlineStr">
        <is>
          <t/>
        </is>
      </c>
      <c r="AN110" s="321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WAH</t>
        </is>
      </c>
      <c r="B111" t="inlineStr">
        <is>
          <t>ATL</t>
        </is>
      </c>
      <c r="C111" t="inlineStr">
        <is>
          <t>CP</t>
        </is>
      </c>
      <c r="D111" t="inlineStr">
        <is>
          <t>Brazil</t>
        </is>
      </c>
      <c r="E111" t="inlineStr">
        <is>
          <t>PS</t>
        </is>
      </c>
      <c r="F111" t="inlineStr">
        <is>
          <t>t1</t>
        </is>
      </c>
      <c r="G111" s="322" t="inlineStr">
        <is>
          <t/>
        </is>
      </c>
      <c r="H111" s="322" t="inlineStr">
        <is>
          <t/>
        </is>
      </c>
      <c r="I111" s="322" t="inlineStr">
        <is>
          <t/>
        </is>
      </c>
      <c r="J111" s="322" t="inlineStr">
        <is>
          <t/>
        </is>
      </c>
      <c r="K111" s="322" t="inlineStr">
        <is>
          <t/>
        </is>
      </c>
      <c r="L111" s="322" t="inlineStr">
        <is>
          <t/>
        </is>
      </c>
      <c r="M111" s="322" t="inlineStr">
        <is>
          <t/>
        </is>
      </c>
      <c r="N111" s="322" t="inlineStr">
        <is>
          <t/>
        </is>
      </c>
      <c r="O111" s="322" t="inlineStr">
        <is>
          <t/>
        </is>
      </c>
      <c r="P111" s="322" t="inlineStr">
        <is>
          <t/>
        </is>
      </c>
      <c r="Q111" s="322" t="inlineStr">
        <is>
          <t/>
        </is>
      </c>
      <c r="R111" s="322" t="inlineStr">
        <is>
          <t/>
        </is>
      </c>
      <c r="S111" s="322" t="inlineStr">
        <is>
          <t/>
        </is>
      </c>
      <c r="T111" s="322">
        <v>7.596</v>
      </c>
      <c r="U111" s="322" t="inlineStr">
        <is>
          <t/>
        </is>
      </c>
      <c r="V111" s="322" t="inlineStr">
        <is>
          <t/>
        </is>
      </c>
      <c r="W111" s="322" t="inlineStr">
        <is>
          <t/>
        </is>
      </c>
      <c r="X111" s="322">
        <v>83.623</v>
      </c>
      <c r="Y111" s="322" t="inlineStr">
        <is>
          <t/>
        </is>
      </c>
      <c r="Z111" s="322" t="inlineStr">
        <is>
          <t/>
        </is>
      </c>
      <c r="AA111" s="322" t="inlineStr">
        <is>
          <t/>
        </is>
      </c>
      <c r="AB111" s="322" t="inlineStr">
        <is>
          <t/>
        </is>
      </c>
      <c r="AC111" s="322" t="inlineStr">
        <is>
          <t/>
        </is>
      </c>
      <c r="AD111" s="322" t="inlineStr">
        <is>
          <t/>
        </is>
      </c>
      <c r="AE111" s="322" t="inlineStr">
        <is>
          <t/>
        </is>
      </c>
      <c r="AF111" s="322" t="inlineStr">
        <is>
          <t/>
        </is>
      </c>
      <c r="AG111" s="322" t="inlineStr">
        <is>
          <t/>
        </is>
      </c>
      <c r="AH111" s="322" t="inlineStr">
        <is>
          <t/>
        </is>
      </c>
      <c r="AI111" s="322" t="inlineStr">
        <is>
          <t/>
        </is>
      </c>
      <c r="AJ111" s="322" t="inlineStr">
        <is>
          <t/>
        </is>
      </c>
      <c r="AK111">
        <v>54</v>
      </c>
      <c r="AL111" s="319">
        <v>0.08</v>
      </c>
      <c r="AM111" s="319">
        <v>98.93</v>
      </c>
      <c r="AN111" s="321">
        <v>91.22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WAH</t>
        </is>
      </c>
      <c r="B112" t="inlineStr">
        <is>
          <t>ATL</t>
        </is>
      </c>
      <c r="C112" t="inlineStr">
        <is>
          <t>CP</t>
        </is>
      </c>
      <c r="D112" t="inlineStr">
        <is>
          <t>Brazil</t>
        </is>
      </c>
      <c r="E112" t="inlineStr">
        <is>
          <t>PS</t>
        </is>
      </c>
      <c r="F112" t="inlineStr">
        <is>
          <t>t2</t>
        </is>
      </c>
      <c r="G112" s="322" t="inlineStr">
        <is>
          <t/>
        </is>
      </c>
      <c r="H112" s="322" t="inlineStr">
        <is>
          <t/>
        </is>
      </c>
      <c r="I112" s="322" t="inlineStr">
        <is>
          <t/>
        </is>
      </c>
      <c r="J112" s="322" t="inlineStr">
        <is>
          <t/>
        </is>
      </c>
      <c r="K112" s="322" t="inlineStr">
        <is>
          <t/>
        </is>
      </c>
      <c r="L112" s="322" t="inlineStr">
        <is>
          <t/>
        </is>
      </c>
      <c r="M112" s="322" t="inlineStr">
        <is>
          <t/>
        </is>
      </c>
      <c r="N112" s="322" t="inlineStr">
        <is>
          <t/>
        </is>
      </c>
      <c r="O112" s="322" t="inlineStr">
        <is>
          <t/>
        </is>
      </c>
      <c r="P112" s="322" t="inlineStr">
        <is>
          <t/>
        </is>
      </c>
      <c r="Q112" s="322" t="inlineStr">
        <is>
          <t/>
        </is>
      </c>
      <c r="R112" s="322" t="inlineStr">
        <is>
          <t/>
        </is>
      </c>
      <c r="S112" s="322" t="inlineStr">
        <is>
          <t/>
        </is>
      </c>
      <c r="T112" s="322" t="inlineStr">
        <is>
          <t>-1</t>
        </is>
      </c>
      <c r="U112" s="322" t="inlineStr">
        <is>
          <t/>
        </is>
      </c>
      <c r="V112" s="322" t="inlineStr">
        <is>
          <t/>
        </is>
      </c>
      <c r="W112" s="322" t="inlineStr">
        <is>
          <t/>
        </is>
      </c>
      <c r="X112" s="322" t="inlineStr">
        <is>
          <t>-1</t>
        </is>
      </c>
      <c r="Y112" s="322" t="inlineStr">
        <is>
          <t/>
        </is>
      </c>
      <c r="Z112" s="322" t="inlineStr">
        <is>
          <t/>
        </is>
      </c>
      <c r="AA112" s="322" t="inlineStr">
        <is>
          <t/>
        </is>
      </c>
      <c r="AB112" s="322" t="inlineStr">
        <is>
          <t/>
        </is>
      </c>
      <c r="AC112" s="322" t="inlineStr">
        <is>
          <t/>
        </is>
      </c>
      <c r="AD112" s="322" t="inlineStr">
        <is>
          <t/>
        </is>
      </c>
      <c r="AE112" s="322" t="inlineStr">
        <is>
          <t/>
        </is>
      </c>
      <c r="AF112" s="322" t="inlineStr">
        <is>
          <t/>
        </is>
      </c>
      <c r="AG112" s="322" t="inlineStr">
        <is>
          <t/>
        </is>
      </c>
      <c r="AH112" s="322" t="inlineStr">
        <is>
          <t/>
        </is>
      </c>
      <c r="AI112" s="322" t="inlineStr">
        <is>
          <t/>
        </is>
      </c>
      <c r="AJ112" s="322" t="inlineStr">
        <is>
          <t/>
        </is>
      </c>
      <c r="AK112">
        <v>54</v>
      </c>
      <c r="AL112" s="319" t="inlineStr">
        <is>
          <t/>
        </is>
      </c>
      <c r="AM112" s="319" t="inlineStr">
        <is>
          <t/>
        </is>
      </c>
      <c r="AN112" s="321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WAH</t>
        </is>
      </c>
      <c r="B113" t="inlineStr">
        <is>
          <t>ATL</t>
        </is>
      </c>
      <c r="C113" t="inlineStr">
        <is>
          <t>NCO</t>
        </is>
      </c>
      <c r="D113" t="inlineStr">
        <is>
          <t>Dominica</t>
        </is>
      </c>
      <c r="E113" t="inlineStr">
        <is>
          <t>HL</t>
        </is>
      </c>
      <c r="F113" t="inlineStr">
        <is>
          <t>t1</t>
        </is>
      </c>
      <c r="G113" s="322" t="inlineStr">
        <is>
          <t/>
        </is>
      </c>
      <c r="H113" s="322" t="inlineStr">
        <is>
          <t/>
        </is>
      </c>
      <c r="I113" s="322" t="inlineStr">
        <is>
          <t/>
        </is>
      </c>
      <c r="J113" s="322" t="inlineStr">
        <is>
          <t/>
        </is>
      </c>
      <c r="K113" s="322" t="inlineStr">
        <is>
          <t/>
        </is>
      </c>
      <c r="L113" s="322" t="inlineStr">
        <is>
          <t/>
        </is>
      </c>
      <c r="M113" s="322" t="inlineStr">
        <is>
          <t/>
        </is>
      </c>
      <c r="N113" s="322" t="inlineStr">
        <is>
          <t/>
        </is>
      </c>
      <c r="O113" s="322" t="inlineStr">
        <is>
          <t/>
        </is>
      </c>
      <c r="P113" s="322" t="inlineStr">
        <is>
          <t/>
        </is>
      </c>
      <c r="Q113" s="322" t="inlineStr">
        <is>
          <t/>
        </is>
      </c>
      <c r="R113" s="322" t="inlineStr">
        <is>
          <t/>
        </is>
      </c>
      <c r="S113" s="322">
        <v>7.362</v>
      </c>
      <c r="T113" s="322">
        <v>5.754</v>
      </c>
      <c r="U113" s="322">
        <v>10.397</v>
      </c>
      <c r="V113" s="322">
        <v>4.416</v>
      </c>
      <c r="W113" s="322">
        <v>7.407</v>
      </c>
      <c r="X113" s="322">
        <v>7.677</v>
      </c>
      <c r="Y113" s="322" t="inlineStr">
        <is>
          <t/>
        </is>
      </c>
      <c r="Z113" s="322" t="inlineStr">
        <is>
          <t/>
        </is>
      </c>
      <c r="AA113" s="322">
        <v>10.642</v>
      </c>
      <c r="AB113" s="322">
        <v>7.197</v>
      </c>
      <c r="AC113" s="322">
        <v>5.105</v>
      </c>
      <c r="AD113" s="322">
        <v>4.836</v>
      </c>
      <c r="AE113" s="322">
        <v>1.723</v>
      </c>
      <c r="AF113" s="322">
        <v>6.658</v>
      </c>
      <c r="AG113" s="322">
        <v>3.218</v>
      </c>
      <c r="AH113" s="322" t="inlineStr">
        <is>
          <t/>
        </is>
      </c>
      <c r="AI113" s="322" t="inlineStr">
        <is>
          <t/>
        </is>
      </c>
      <c r="AJ113" s="322" t="inlineStr">
        <is>
          <t/>
        </is>
      </c>
      <c r="AK113">
        <v>55</v>
      </c>
      <c r="AL113" s="319">
        <v>0.07</v>
      </c>
      <c r="AM113" s="319">
        <v>99.01</v>
      </c>
      <c r="AN113" s="321">
        <v>82.391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WAH</t>
        </is>
      </c>
      <c r="B114" t="inlineStr">
        <is>
          <t>ATL</t>
        </is>
      </c>
      <c r="C114" t="inlineStr">
        <is>
          <t>NCO</t>
        </is>
      </c>
      <c r="D114" t="inlineStr">
        <is>
          <t>Dominica</t>
        </is>
      </c>
      <c r="E114" t="inlineStr">
        <is>
          <t>HL</t>
        </is>
      </c>
      <c r="F114" t="inlineStr">
        <is>
          <t>t2</t>
        </is>
      </c>
      <c r="G114" s="322" t="inlineStr">
        <is>
          <t/>
        </is>
      </c>
      <c r="H114" s="322" t="inlineStr">
        <is>
          <t/>
        </is>
      </c>
      <c r="I114" s="322" t="inlineStr">
        <is>
          <t/>
        </is>
      </c>
      <c r="J114" s="322" t="inlineStr">
        <is>
          <t/>
        </is>
      </c>
      <c r="K114" s="322" t="inlineStr">
        <is>
          <t/>
        </is>
      </c>
      <c r="L114" s="322" t="inlineStr">
        <is>
          <t/>
        </is>
      </c>
      <c r="M114" s="322" t="inlineStr">
        <is>
          <t/>
        </is>
      </c>
      <c r="N114" s="322" t="inlineStr">
        <is>
          <t/>
        </is>
      </c>
      <c r="O114" s="322" t="inlineStr">
        <is>
          <t/>
        </is>
      </c>
      <c r="P114" s="322" t="inlineStr">
        <is>
          <t/>
        </is>
      </c>
      <c r="Q114" s="322" t="inlineStr">
        <is>
          <t/>
        </is>
      </c>
      <c r="R114" s="322" t="inlineStr">
        <is>
          <t/>
        </is>
      </c>
      <c r="S114" s="322" t="inlineStr">
        <is>
          <t>a</t>
        </is>
      </c>
      <c r="T114" s="322" t="inlineStr">
        <is>
          <t>a</t>
        </is>
      </c>
      <c r="U114" s="322" t="inlineStr">
        <is>
          <t>a</t>
        </is>
      </c>
      <c r="V114" s="322" t="inlineStr">
        <is>
          <t>a</t>
        </is>
      </c>
      <c r="W114" s="322" t="inlineStr">
        <is>
          <t>-1</t>
        </is>
      </c>
      <c r="X114" s="322" t="inlineStr">
        <is>
          <t>a</t>
        </is>
      </c>
      <c r="Y114" s="322" t="inlineStr">
        <is>
          <t/>
        </is>
      </c>
      <c r="Z114" s="322" t="inlineStr">
        <is>
          <t/>
        </is>
      </c>
      <c r="AA114" s="322" t="inlineStr">
        <is>
          <t>-1</t>
        </is>
      </c>
      <c r="AB114" s="322" t="inlineStr">
        <is>
          <t>-1</t>
        </is>
      </c>
      <c r="AC114" s="322" t="inlineStr">
        <is>
          <t>-1</t>
        </is>
      </c>
      <c r="AD114" s="322" t="inlineStr">
        <is>
          <t>a</t>
        </is>
      </c>
      <c r="AE114" s="322" t="inlineStr">
        <is>
          <t>a</t>
        </is>
      </c>
      <c r="AF114" s="322" t="inlineStr">
        <is>
          <t>a</t>
        </is>
      </c>
      <c r="AG114" s="322" t="inlineStr">
        <is>
          <t>a</t>
        </is>
      </c>
      <c r="AH114" s="322" t="inlineStr">
        <is>
          <t/>
        </is>
      </c>
      <c r="AI114" s="322" t="inlineStr">
        <is>
          <t/>
        </is>
      </c>
      <c r="AJ114" s="322" t="inlineStr">
        <is>
          <t/>
        </is>
      </c>
      <c r="AK114">
        <v>55</v>
      </c>
      <c r="AL114" s="319" t="inlineStr">
        <is>
          <t/>
        </is>
      </c>
      <c r="AM114" s="319" t="inlineStr">
        <is>
          <t/>
        </is>
      </c>
      <c r="AN114" s="321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WAH</t>
        </is>
      </c>
      <c r="B115" t="inlineStr">
        <is>
          <t>ATL</t>
        </is>
      </c>
      <c r="C115" t="inlineStr">
        <is>
          <t>CP</t>
        </is>
      </c>
      <c r="D115" t="inlineStr">
        <is>
          <t>Trinidad and Tobago</t>
        </is>
      </c>
      <c r="E115" t="inlineStr">
        <is>
          <t>UN</t>
        </is>
      </c>
      <c r="F115" t="inlineStr">
        <is>
          <t>t1</t>
        </is>
      </c>
      <c r="G115" s="322" t="inlineStr">
        <is>
          <t/>
        </is>
      </c>
      <c r="H115" s="322" t="inlineStr">
        <is>
          <t/>
        </is>
      </c>
      <c r="I115" s="322">
        <v>0.1</v>
      </c>
      <c r="J115" s="322">
        <v>0.7</v>
      </c>
      <c r="K115" s="322">
        <v>1.2</v>
      </c>
      <c r="L115" s="322">
        <v>0.9</v>
      </c>
      <c r="M115" s="322">
        <v>0.3</v>
      </c>
      <c r="N115" s="322">
        <v>0.08</v>
      </c>
      <c r="O115" s="322">
        <v>4.2</v>
      </c>
      <c r="P115" s="322">
        <v>3.804</v>
      </c>
      <c r="Q115" s="322">
        <v>4.027</v>
      </c>
      <c r="R115" s="322">
        <v>3.389</v>
      </c>
      <c r="S115" s="322">
        <v>4.339</v>
      </c>
      <c r="T115" s="322">
        <v>3.822</v>
      </c>
      <c r="U115" s="322">
        <v>4.653</v>
      </c>
      <c r="V115" s="322">
        <v>3.406</v>
      </c>
      <c r="W115" s="322">
        <v>3.406</v>
      </c>
      <c r="X115" s="322">
        <v>3.522</v>
      </c>
      <c r="Y115" s="322">
        <v>3.389</v>
      </c>
      <c r="Z115" s="322">
        <v>3.904</v>
      </c>
      <c r="AA115" s="322">
        <v>3.904</v>
      </c>
      <c r="AB115" s="322" t="inlineStr">
        <is>
          <t/>
        </is>
      </c>
      <c r="AC115" s="322">
        <v>3.904</v>
      </c>
      <c r="AD115" s="322">
        <v>3.389</v>
      </c>
      <c r="AE115" s="322">
        <v>3.389</v>
      </c>
      <c r="AF115" s="322">
        <v>3.389</v>
      </c>
      <c r="AG115" s="322">
        <v>3.389</v>
      </c>
      <c r="AH115" s="322">
        <v>3.389</v>
      </c>
      <c r="AI115" s="322">
        <v>3.389</v>
      </c>
      <c r="AJ115" s="322">
        <v>3.389</v>
      </c>
      <c r="AK115">
        <v>56</v>
      </c>
      <c r="AL115" s="319">
        <v>0.07</v>
      </c>
      <c r="AM115" s="319">
        <v>99.08</v>
      </c>
      <c r="AN115" s="321">
        <v>80.672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WAH</t>
        </is>
      </c>
      <c r="B116" t="inlineStr">
        <is>
          <t>ATL</t>
        </is>
      </c>
      <c r="C116" t="inlineStr">
        <is>
          <t>CP</t>
        </is>
      </c>
      <c r="D116" t="inlineStr">
        <is>
          <t>Trinidad and Tobago</t>
        </is>
      </c>
      <c r="E116" t="inlineStr">
        <is>
          <t>UN</t>
        </is>
      </c>
      <c r="F116" t="inlineStr">
        <is>
          <t>t2</t>
        </is>
      </c>
      <c r="G116" s="322" t="inlineStr">
        <is>
          <t/>
        </is>
      </c>
      <c r="H116" s="322" t="inlineStr">
        <is>
          <t/>
        </is>
      </c>
      <c r="I116" s="322" t="inlineStr">
        <is>
          <t>-1</t>
        </is>
      </c>
      <c r="J116" s="322" t="inlineStr">
        <is>
          <t>-1</t>
        </is>
      </c>
      <c r="K116" s="322" t="inlineStr">
        <is>
          <t>-1</t>
        </is>
      </c>
      <c r="L116" s="322" t="inlineStr">
        <is>
          <t>-1</t>
        </is>
      </c>
      <c r="M116" s="322" t="inlineStr">
        <is>
          <t>-1</t>
        </is>
      </c>
      <c r="N116" s="322" t="inlineStr">
        <is>
          <t>-1</t>
        </is>
      </c>
      <c r="O116" s="322" t="inlineStr">
        <is>
          <t>-1</t>
        </is>
      </c>
      <c r="P116" s="322" t="inlineStr">
        <is>
          <t>a</t>
        </is>
      </c>
      <c r="Q116" s="322" t="inlineStr">
        <is>
          <t>a</t>
        </is>
      </c>
      <c r="R116" s="322" t="inlineStr">
        <is>
          <t>-1</t>
        </is>
      </c>
      <c r="S116" s="322" t="inlineStr">
        <is>
          <t>a</t>
        </is>
      </c>
      <c r="T116" s="322" t="inlineStr">
        <is>
          <t>a</t>
        </is>
      </c>
      <c r="U116" s="322" t="inlineStr">
        <is>
          <t>-1</t>
        </is>
      </c>
      <c r="V116" s="322" t="inlineStr">
        <is>
          <t>a</t>
        </is>
      </c>
      <c r="W116" s="322" t="inlineStr">
        <is>
          <t>a</t>
        </is>
      </c>
      <c r="X116" s="322" t="inlineStr">
        <is>
          <t>a</t>
        </is>
      </c>
      <c r="Y116" s="322" t="inlineStr">
        <is>
          <t>-1</t>
        </is>
      </c>
      <c r="Z116" s="322" t="inlineStr">
        <is>
          <t>a</t>
        </is>
      </c>
      <c r="AA116" s="322" t="inlineStr">
        <is>
          <t>a</t>
        </is>
      </c>
      <c r="AB116" s="322" t="inlineStr">
        <is>
          <t/>
        </is>
      </c>
      <c r="AC116" s="322" t="inlineStr">
        <is>
          <t>-1</t>
        </is>
      </c>
      <c r="AD116" s="322" t="inlineStr">
        <is>
          <t>-1</t>
        </is>
      </c>
      <c r="AE116" s="322" t="inlineStr">
        <is>
          <t>-1</t>
        </is>
      </c>
      <c r="AF116" s="322" t="inlineStr">
        <is>
          <t>-1</t>
        </is>
      </c>
      <c r="AG116" s="322" t="inlineStr">
        <is>
          <t>-1</t>
        </is>
      </c>
      <c r="AH116" s="322" t="inlineStr">
        <is>
          <t>-1</t>
        </is>
      </c>
      <c r="AI116" s="322" t="inlineStr">
        <is>
          <t>-1</t>
        </is>
      </c>
      <c r="AJ116" s="322" t="inlineStr">
        <is>
          <t>-1</t>
        </is>
      </c>
      <c r="AK116">
        <v>56</v>
      </c>
      <c r="AL116" s="319" t="inlineStr">
        <is>
          <t/>
        </is>
      </c>
      <c r="AM116" s="319" t="inlineStr">
        <is>
          <t/>
        </is>
      </c>
      <c r="AN116" s="321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WAH</t>
        </is>
      </c>
      <c r="B117" t="inlineStr">
        <is>
          <t>ATL</t>
        </is>
      </c>
      <c r="C117" t="inlineStr">
        <is>
          <t>CP</t>
        </is>
      </c>
      <c r="D117" t="inlineStr">
        <is>
          <t>Venezuela</t>
        </is>
      </c>
      <c r="E117" t="inlineStr">
        <is>
          <t>GN</t>
        </is>
      </c>
      <c r="F117" t="inlineStr">
        <is>
          <t>t1</t>
        </is>
      </c>
      <c r="G117" s="322">
        <v>0.223</v>
      </c>
      <c r="H117" s="322" t="inlineStr">
        <is>
          <t/>
        </is>
      </c>
      <c r="I117" s="322">
        <v>1.088</v>
      </c>
      <c r="J117" s="322">
        <v>0.832</v>
      </c>
      <c r="K117" s="322">
        <v>3.708</v>
      </c>
      <c r="L117" s="322">
        <v>1.231</v>
      </c>
      <c r="M117" s="322" t="inlineStr">
        <is>
          <t/>
        </is>
      </c>
      <c r="N117" s="322">
        <v>10.7</v>
      </c>
      <c r="O117" s="322">
        <v>2.7</v>
      </c>
      <c r="P117" s="322">
        <v>3.6</v>
      </c>
      <c r="Q117" s="322" t="inlineStr">
        <is>
          <t/>
        </is>
      </c>
      <c r="R117" s="322">
        <v>2.354</v>
      </c>
      <c r="S117" s="322">
        <v>4.1</v>
      </c>
      <c r="T117" s="322">
        <v>6.079</v>
      </c>
      <c r="U117" s="322">
        <v>5</v>
      </c>
      <c r="V117" s="322">
        <v>3</v>
      </c>
      <c r="W117" s="322">
        <v>2.823</v>
      </c>
      <c r="X117" s="322">
        <v>4.615</v>
      </c>
      <c r="Y117" s="322">
        <v>5.883</v>
      </c>
      <c r="Z117" s="322">
        <v>2.477</v>
      </c>
      <c r="AA117" s="322">
        <v>5.699</v>
      </c>
      <c r="AB117" s="322" t="inlineStr">
        <is>
          <t/>
        </is>
      </c>
      <c r="AC117" s="322" t="inlineStr">
        <is>
          <t/>
        </is>
      </c>
      <c r="AD117" s="322" t="inlineStr">
        <is>
          <t/>
        </is>
      </c>
      <c r="AE117" s="322" t="inlineStr">
        <is>
          <t/>
        </is>
      </c>
      <c r="AF117" s="322" t="inlineStr">
        <is>
          <t/>
        </is>
      </c>
      <c r="AG117" s="322" t="inlineStr">
        <is>
          <t/>
        </is>
      </c>
      <c r="AH117" s="322" t="inlineStr">
        <is>
          <t/>
        </is>
      </c>
      <c r="AI117" s="322" t="inlineStr">
        <is>
          <t/>
        </is>
      </c>
      <c r="AJ117" s="322" t="inlineStr">
        <is>
          <t/>
        </is>
      </c>
      <c r="AK117">
        <v>57</v>
      </c>
      <c r="AL117" s="319">
        <v>0.06</v>
      </c>
      <c r="AM117" s="319">
        <v>99.13</v>
      </c>
      <c r="AN117" s="321">
        <v>66.112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WAH</t>
        </is>
      </c>
      <c r="B118" t="inlineStr">
        <is>
          <t>ATL</t>
        </is>
      </c>
      <c r="C118" t="inlineStr">
        <is>
          <t>CP</t>
        </is>
      </c>
      <c r="D118" t="inlineStr">
        <is>
          <t>Venezuela</t>
        </is>
      </c>
      <c r="E118" t="inlineStr">
        <is>
          <t>GN</t>
        </is>
      </c>
      <c r="F118" t="inlineStr">
        <is>
          <t>t2</t>
        </is>
      </c>
      <c r="G118" s="322" t="inlineStr">
        <is>
          <t>a</t>
        </is>
      </c>
      <c r="H118" s="322" t="inlineStr">
        <is>
          <t/>
        </is>
      </c>
      <c r="I118" s="322" t="inlineStr">
        <is>
          <t>a</t>
        </is>
      </c>
      <c r="J118" s="322" t="inlineStr">
        <is>
          <t>a</t>
        </is>
      </c>
      <c r="K118" s="322" t="inlineStr">
        <is>
          <t>a</t>
        </is>
      </c>
      <c r="L118" s="322" t="inlineStr">
        <is>
          <t>a</t>
        </is>
      </c>
      <c r="M118" s="322" t="inlineStr">
        <is>
          <t>a</t>
        </is>
      </c>
      <c r="N118" s="322" t="inlineStr">
        <is>
          <t>a</t>
        </is>
      </c>
      <c r="O118" s="322" t="inlineStr">
        <is>
          <t>-1</t>
        </is>
      </c>
      <c r="P118" s="322" t="inlineStr">
        <is>
          <t>-1</t>
        </is>
      </c>
      <c r="Q118" s="322" t="inlineStr">
        <is>
          <t/>
        </is>
      </c>
      <c r="R118" s="322" t="inlineStr">
        <is>
          <t>-1</t>
        </is>
      </c>
      <c r="S118" s="322" t="inlineStr">
        <is>
          <t>-1</t>
        </is>
      </c>
      <c r="T118" s="322" t="inlineStr">
        <is>
          <t>-1</t>
        </is>
      </c>
      <c r="U118" s="322" t="inlineStr">
        <is>
          <t>-1</t>
        </is>
      </c>
      <c r="V118" s="322" t="inlineStr">
        <is>
          <t>-1</t>
        </is>
      </c>
      <c r="W118" s="322" t="inlineStr">
        <is>
          <t>a</t>
        </is>
      </c>
      <c r="X118" s="322" t="inlineStr">
        <is>
          <t>a</t>
        </is>
      </c>
      <c r="Y118" s="322" t="inlineStr">
        <is>
          <t>a</t>
        </is>
      </c>
      <c r="Z118" s="322" t="inlineStr">
        <is>
          <t>a</t>
        </is>
      </c>
      <c r="AA118" s="322" t="inlineStr">
        <is>
          <t>a</t>
        </is>
      </c>
      <c r="AB118" s="322" t="inlineStr">
        <is>
          <t/>
        </is>
      </c>
      <c r="AC118" s="322" t="inlineStr">
        <is>
          <t/>
        </is>
      </c>
      <c r="AD118" s="322" t="inlineStr">
        <is>
          <t/>
        </is>
      </c>
      <c r="AE118" s="322" t="inlineStr">
        <is>
          <t/>
        </is>
      </c>
      <c r="AF118" s="322" t="inlineStr">
        <is>
          <t/>
        </is>
      </c>
      <c r="AG118" s="322" t="inlineStr">
        <is>
          <t/>
        </is>
      </c>
      <c r="AH118" s="322" t="inlineStr">
        <is>
          <t/>
        </is>
      </c>
      <c r="AI118" s="322" t="inlineStr">
        <is>
          <t/>
        </is>
      </c>
      <c r="AJ118" s="322" t="inlineStr">
        <is>
          <t/>
        </is>
      </c>
      <c r="AK118">
        <v>57</v>
      </c>
      <c r="AL118" s="319" t="inlineStr">
        <is>
          <t/>
        </is>
      </c>
      <c r="AM118" s="319" t="inlineStr">
        <is>
          <t/>
        </is>
      </c>
      <c r="AN118" s="321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WAH</t>
        </is>
      </c>
      <c r="B119" t="inlineStr">
        <is>
          <t>ATL</t>
        </is>
      </c>
      <c r="C119" t="inlineStr">
        <is>
          <t>NCO</t>
        </is>
      </c>
      <c r="D119" t="inlineStr">
        <is>
          <t>Saint Kitts and Nevis</t>
        </is>
      </c>
      <c r="E119" t="inlineStr">
        <is>
          <t>TR</t>
        </is>
      </c>
      <c r="F119" t="inlineStr">
        <is>
          <t>t1</t>
        </is>
      </c>
      <c r="G119" s="322" t="inlineStr">
        <is>
          <t/>
        </is>
      </c>
      <c r="H119" s="322" t="inlineStr">
        <is>
          <t/>
        </is>
      </c>
      <c r="I119" s="322" t="inlineStr">
        <is>
          <t/>
        </is>
      </c>
      <c r="J119" s="322" t="inlineStr">
        <is>
          <t/>
        </is>
      </c>
      <c r="K119" s="322" t="inlineStr">
        <is>
          <t/>
        </is>
      </c>
      <c r="L119" s="322" t="inlineStr">
        <is>
          <t/>
        </is>
      </c>
      <c r="M119" s="322" t="inlineStr">
        <is>
          <t/>
        </is>
      </c>
      <c r="N119" s="322" t="inlineStr">
        <is>
          <t/>
        </is>
      </c>
      <c r="O119" s="322" t="inlineStr">
        <is>
          <t/>
        </is>
      </c>
      <c r="P119" s="322" t="inlineStr">
        <is>
          <t/>
        </is>
      </c>
      <c r="Q119" s="322">
        <v>5.52</v>
      </c>
      <c r="R119" s="322">
        <v>7.15</v>
      </c>
      <c r="S119" s="322" t="inlineStr">
        <is>
          <t/>
        </is>
      </c>
      <c r="T119" s="322" t="inlineStr">
        <is>
          <t/>
        </is>
      </c>
      <c r="U119" s="322" t="inlineStr">
        <is>
          <t/>
        </is>
      </c>
      <c r="V119" s="322" t="inlineStr">
        <is>
          <t/>
        </is>
      </c>
      <c r="W119" s="322" t="inlineStr">
        <is>
          <t/>
        </is>
      </c>
      <c r="X119" s="322" t="inlineStr">
        <is>
          <t/>
        </is>
      </c>
      <c r="Y119" s="322" t="inlineStr">
        <is>
          <t/>
        </is>
      </c>
      <c r="Z119" s="322" t="inlineStr">
        <is>
          <t/>
        </is>
      </c>
      <c r="AA119" s="322" t="inlineStr">
        <is>
          <t/>
        </is>
      </c>
      <c r="AB119" s="322">
        <v>6.28</v>
      </c>
      <c r="AC119" s="322">
        <v>8.8</v>
      </c>
      <c r="AD119" s="322">
        <v>14.15</v>
      </c>
      <c r="AE119" s="322">
        <v>13.03</v>
      </c>
      <c r="AF119" s="322" t="inlineStr">
        <is>
          <t/>
        </is>
      </c>
      <c r="AG119" s="322">
        <v>9.3</v>
      </c>
      <c r="AH119" s="322" t="inlineStr">
        <is>
          <t/>
        </is>
      </c>
      <c r="AI119" s="322" t="inlineStr">
        <is>
          <t/>
        </is>
      </c>
      <c r="AJ119" s="322" t="inlineStr">
        <is>
          <t/>
        </is>
      </c>
      <c r="AK119">
        <v>58</v>
      </c>
      <c r="AL119" s="319">
        <v>0.06</v>
      </c>
      <c r="AM119" s="319">
        <v>99.19</v>
      </c>
      <c r="AN119" s="321">
        <v>64.23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WAH</t>
        </is>
      </c>
      <c r="B120" t="inlineStr">
        <is>
          <t>ATL</t>
        </is>
      </c>
      <c r="C120" t="inlineStr">
        <is>
          <t>NCO</t>
        </is>
      </c>
      <c r="D120" t="inlineStr">
        <is>
          <t>Saint Kitts and Nevis</t>
        </is>
      </c>
      <c r="E120" t="inlineStr">
        <is>
          <t>TR</t>
        </is>
      </c>
      <c r="F120" t="inlineStr">
        <is>
          <t>t2</t>
        </is>
      </c>
      <c r="G120" s="322" t="inlineStr">
        <is>
          <t/>
        </is>
      </c>
      <c r="H120" s="322" t="inlineStr">
        <is>
          <t/>
        </is>
      </c>
      <c r="I120" s="322" t="inlineStr">
        <is>
          <t/>
        </is>
      </c>
      <c r="J120" s="322" t="inlineStr">
        <is>
          <t/>
        </is>
      </c>
      <c r="K120" s="322" t="inlineStr">
        <is>
          <t/>
        </is>
      </c>
      <c r="L120" s="322" t="inlineStr">
        <is>
          <t/>
        </is>
      </c>
      <c r="M120" s="322" t="inlineStr">
        <is>
          <t/>
        </is>
      </c>
      <c r="N120" s="322" t="inlineStr">
        <is>
          <t/>
        </is>
      </c>
      <c r="O120" s="322" t="inlineStr">
        <is>
          <t/>
        </is>
      </c>
      <c r="P120" s="322" t="inlineStr">
        <is>
          <t/>
        </is>
      </c>
      <c r="Q120" s="322" t="inlineStr">
        <is>
          <t>-1</t>
        </is>
      </c>
      <c r="R120" s="322" t="inlineStr">
        <is>
          <t>-1</t>
        </is>
      </c>
      <c r="S120" s="322" t="inlineStr">
        <is>
          <t/>
        </is>
      </c>
      <c r="T120" s="322" t="inlineStr">
        <is>
          <t/>
        </is>
      </c>
      <c r="U120" s="322" t="inlineStr">
        <is>
          <t/>
        </is>
      </c>
      <c r="V120" s="322" t="inlineStr">
        <is>
          <t/>
        </is>
      </c>
      <c r="W120" s="322" t="inlineStr">
        <is>
          <t/>
        </is>
      </c>
      <c r="X120" s="322" t="inlineStr">
        <is>
          <t/>
        </is>
      </c>
      <c r="Y120" s="322" t="inlineStr">
        <is>
          <t/>
        </is>
      </c>
      <c r="Z120" s="322" t="inlineStr">
        <is>
          <t/>
        </is>
      </c>
      <c r="AA120" s="322" t="inlineStr">
        <is>
          <t/>
        </is>
      </c>
      <c r="AB120" s="322" t="inlineStr">
        <is>
          <t>a</t>
        </is>
      </c>
      <c r="AC120" s="322" t="inlineStr">
        <is>
          <t>a</t>
        </is>
      </c>
      <c r="AD120" s="322" t="inlineStr">
        <is>
          <t>a</t>
        </is>
      </c>
      <c r="AE120" s="322" t="inlineStr">
        <is>
          <t>a</t>
        </is>
      </c>
      <c r="AF120" s="322" t="inlineStr">
        <is>
          <t/>
        </is>
      </c>
      <c r="AG120" s="322" t="inlineStr">
        <is>
          <t>a</t>
        </is>
      </c>
      <c r="AH120" s="322" t="inlineStr">
        <is>
          <t/>
        </is>
      </c>
      <c r="AI120" s="322" t="inlineStr">
        <is>
          <t/>
        </is>
      </c>
      <c r="AJ120" s="322" t="inlineStr">
        <is>
          <t/>
        </is>
      </c>
      <c r="AK120">
        <v>58</v>
      </c>
      <c r="AL120" s="319" t="inlineStr">
        <is>
          <t/>
        </is>
      </c>
      <c r="AM120" s="319" t="inlineStr">
        <is>
          <t/>
        </is>
      </c>
      <c r="AN120" s="321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WAH</t>
        </is>
      </c>
      <c r="B121" t="inlineStr">
        <is>
          <t>ATL</t>
        </is>
      </c>
      <c r="C121" t="inlineStr">
        <is>
          <t>NCO</t>
        </is>
      </c>
      <c r="D121" t="inlineStr">
        <is>
          <t>Dominica</t>
        </is>
      </c>
      <c r="E121" t="inlineStr">
        <is>
          <t>TR</t>
        </is>
      </c>
      <c r="F121" t="inlineStr">
        <is>
          <t>t1</t>
        </is>
      </c>
      <c r="G121" s="322" t="inlineStr">
        <is>
          <t/>
        </is>
      </c>
      <c r="H121" s="322" t="inlineStr">
        <is>
          <t/>
        </is>
      </c>
      <c r="I121" s="322" t="inlineStr">
        <is>
          <t/>
        </is>
      </c>
      <c r="J121" s="322" t="inlineStr">
        <is>
          <t/>
        </is>
      </c>
      <c r="K121" s="322" t="inlineStr">
        <is>
          <t/>
        </is>
      </c>
      <c r="L121" s="322" t="inlineStr">
        <is>
          <t/>
        </is>
      </c>
      <c r="M121" s="322" t="inlineStr">
        <is>
          <t/>
        </is>
      </c>
      <c r="N121" s="322" t="inlineStr">
        <is>
          <t/>
        </is>
      </c>
      <c r="O121" s="322" t="inlineStr">
        <is>
          <t/>
        </is>
      </c>
      <c r="P121" s="322" t="inlineStr">
        <is>
          <t/>
        </is>
      </c>
      <c r="Q121" s="322">
        <v>5.755</v>
      </c>
      <c r="R121" s="322">
        <v>8.37</v>
      </c>
      <c r="S121" s="322">
        <v>7.336</v>
      </c>
      <c r="T121" s="322">
        <v>8.193</v>
      </c>
      <c r="U121" s="322">
        <v>5.339</v>
      </c>
      <c r="V121" s="322">
        <v>5.877</v>
      </c>
      <c r="W121" s="322">
        <v>5.608</v>
      </c>
      <c r="X121" s="322">
        <v>5.019</v>
      </c>
      <c r="Y121" s="322" t="inlineStr">
        <is>
          <t/>
        </is>
      </c>
      <c r="Z121" s="322" t="inlineStr">
        <is>
          <t/>
        </is>
      </c>
      <c r="AA121" s="322">
        <v>6.683</v>
      </c>
      <c r="AB121" s="322">
        <v>0.538</v>
      </c>
      <c r="AC121" s="322">
        <v>2.207</v>
      </c>
      <c r="AD121" s="322">
        <v>0.366</v>
      </c>
      <c r="AE121" s="322">
        <v>0.183</v>
      </c>
      <c r="AF121" s="322">
        <v>0.229</v>
      </c>
      <c r="AG121" s="322">
        <v>0.787</v>
      </c>
      <c r="AH121" s="322" t="inlineStr">
        <is>
          <t/>
        </is>
      </c>
      <c r="AI121" s="322" t="inlineStr">
        <is>
          <t/>
        </is>
      </c>
      <c r="AJ121" s="322" t="inlineStr">
        <is>
          <t/>
        </is>
      </c>
      <c r="AK121">
        <v>59</v>
      </c>
      <c r="AL121" s="319">
        <v>0.05</v>
      </c>
      <c r="AM121" s="319">
        <v>99.25</v>
      </c>
      <c r="AN121" s="321">
        <v>62.49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WAH</t>
        </is>
      </c>
      <c r="B122" t="inlineStr">
        <is>
          <t>ATL</t>
        </is>
      </c>
      <c r="C122" t="inlineStr">
        <is>
          <t>NCO</t>
        </is>
      </c>
      <c r="D122" t="inlineStr">
        <is>
          <t>Dominica</t>
        </is>
      </c>
      <c r="E122" t="inlineStr">
        <is>
          <t>TR</t>
        </is>
      </c>
      <c r="F122" t="inlineStr">
        <is>
          <t>t2</t>
        </is>
      </c>
      <c r="G122" s="322" t="inlineStr">
        <is>
          <t/>
        </is>
      </c>
      <c r="H122" s="322" t="inlineStr">
        <is>
          <t/>
        </is>
      </c>
      <c r="I122" s="322" t="inlineStr">
        <is>
          <t/>
        </is>
      </c>
      <c r="J122" s="322" t="inlineStr">
        <is>
          <t/>
        </is>
      </c>
      <c r="K122" s="322" t="inlineStr">
        <is>
          <t/>
        </is>
      </c>
      <c r="L122" s="322" t="inlineStr">
        <is>
          <t/>
        </is>
      </c>
      <c r="M122" s="322" t="inlineStr">
        <is>
          <t/>
        </is>
      </c>
      <c r="N122" s="322" t="inlineStr">
        <is>
          <t/>
        </is>
      </c>
      <c r="O122" s="322" t="inlineStr">
        <is>
          <t/>
        </is>
      </c>
      <c r="P122" s="322" t="inlineStr">
        <is>
          <t/>
        </is>
      </c>
      <c r="Q122" s="322" t="inlineStr">
        <is>
          <t>-1</t>
        </is>
      </c>
      <c r="R122" s="322" t="inlineStr">
        <is>
          <t>-1</t>
        </is>
      </c>
      <c r="S122" s="322" t="inlineStr">
        <is>
          <t>a</t>
        </is>
      </c>
      <c r="T122" s="322" t="inlineStr">
        <is>
          <t>a</t>
        </is>
      </c>
      <c r="U122" s="322" t="inlineStr">
        <is>
          <t>a</t>
        </is>
      </c>
      <c r="V122" s="322" t="inlineStr">
        <is>
          <t>a</t>
        </is>
      </c>
      <c r="W122" s="322" t="inlineStr">
        <is>
          <t>-1</t>
        </is>
      </c>
      <c r="X122" s="322" t="inlineStr">
        <is>
          <t>a</t>
        </is>
      </c>
      <c r="Y122" s="322" t="inlineStr">
        <is>
          <t/>
        </is>
      </c>
      <c r="Z122" s="322" t="inlineStr">
        <is>
          <t/>
        </is>
      </c>
      <c r="AA122" s="322" t="inlineStr">
        <is>
          <t>-1</t>
        </is>
      </c>
      <c r="AB122" s="322" t="inlineStr">
        <is>
          <t>-1</t>
        </is>
      </c>
      <c r="AC122" s="322" t="inlineStr">
        <is>
          <t>-1</t>
        </is>
      </c>
      <c r="AD122" s="322" t="inlineStr">
        <is>
          <t>a</t>
        </is>
      </c>
      <c r="AE122" s="322" t="inlineStr">
        <is>
          <t>a</t>
        </is>
      </c>
      <c r="AF122" s="322" t="inlineStr">
        <is>
          <t>a</t>
        </is>
      </c>
      <c r="AG122" s="322" t="inlineStr">
        <is>
          <t>a</t>
        </is>
      </c>
      <c r="AH122" s="322" t="inlineStr">
        <is>
          <t/>
        </is>
      </c>
      <c r="AI122" s="322" t="inlineStr">
        <is>
          <t/>
        </is>
      </c>
      <c r="AJ122" s="322" t="inlineStr">
        <is>
          <t/>
        </is>
      </c>
      <c r="AK122">
        <v>59</v>
      </c>
      <c r="AL122" s="319" t="inlineStr">
        <is>
          <t/>
        </is>
      </c>
      <c r="AM122" s="319" t="inlineStr">
        <is>
          <t/>
        </is>
      </c>
      <c r="AN122" s="321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WAH</t>
        </is>
      </c>
      <c r="B123" t="inlineStr">
        <is>
          <t>ATL</t>
        </is>
      </c>
      <c r="C123" t="inlineStr">
        <is>
          <t>CP</t>
        </is>
      </c>
      <c r="D123" t="inlineStr">
        <is>
          <t>Korea Rep</t>
        </is>
      </c>
      <c r="E123" t="inlineStr">
        <is>
          <t>LL</t>
        </is>
      </c>
      <c r="F123" t="inlineStr">
        <is>
          <t>t1</t>
        </is>
      </c>
      <c r="G123" s="322" t="inlineStr">
        <is>
          <t/>
        </is>
      </c>
      <c r="H123" s="322" t="inlineStr">
        <is>
          <t/>
        </is>
      </c>
      <c r="I123" s="322" t="inlineStr">
        <is>
          <t/>
        </is>
      </c>
      <c r="J123" s="322" t="inlineStr">
        <is>
          <t/>
        </is>
      </c>
      <c r="K123" s="322" t="inlineStr">
        <is>
          <t/>
        </is>
      </c>
      <c r="L123" s="322" t="inlineStr">
        <is>
          <t/>
        </is>
      </c>
      <c r="M123" s="322" t="inlineStr">
        <is>
          <t/>
        </is>
      </c>
      <c r="N123" s="322" t="inlineStr">
        <is>
          <t/>
        </is>
      </c>
      <c r="O123" s="322" t="inlineStr">
        <is>
          <t/>
        </is>
      </c>
      <c r="P123" s="322" t="inlineStr">
        <is>
          <t/>
        </is>
      </c>
      <c r="Q123" s="322" t="inlineStr">
        <is>
          <t/>
        </is>
      </c>
      <c r="R123" s="322" t="inlineStr">
        <is>
          <t/>
        </is>
      </c>
      <c r="S123" s="322" t="inlineStr">
        <is>
          <t/>
        </is>
      </c>
      <c r="T123" s="322" t="inlineStr">
        <is>
          <t/>
        </is>
      </c>
      <c r="U123" s="322" t="inlineStr">
        <is>
          <t/>
        </is>
      </c>
      <c r="V123" s="322" t="inlineStr">
        <is>
          <t/>
        </is>
      </c>
      <c r="W123" s="322" t="inlineStr">
        <is>
          <t/>
        </is>
      </c>
      <c r="X123" s="322" t="inlineStr">
        <is>
          <t/>
        </is>
      </c>
      <c r="Y123" s="322" t="inlineStr">
        <is>
          <t/>
        </is>
      </c>
      <c r="Z123" s="322" t="inlineStr">
        <is>
          <t/>
        </is>
      </c>
      <c r="AA123" s="322" t="inlineStr">
        <is>
          <t/>
        </is>
      </c>
      <c r="AB123" s="322">
        <v>0.654</v>
      </c>
      <c r="AC123" s="322">
        <v>0.266</v>
      </c>
      <c r="AD123" s="322">
        <v>1.581</v>
      </c>
      <c r="AE123" s="322">
        <v>5.673</v>
      </c>
      <c r="AF123" s="322">
        <v>6.33</v>
      </c>
      <c r="AG123" s="322">
        <v>14.204</v>
      </c>
      <c r="AH123" s="322">
        <v>12.417</v>
      </c>
      <c r="AI123" s="322">
        <v>8.69</v>
      </c>
      <c r="AJ123" s="322">
        <v>12.54</v>
      </c>
      <c r="AK123">
        <v>60</v>
      </c>
      <c r="AL123" s="319">
        <v>0.05</v>
      </c>
      <c r="AM123" s="319">
        <v>99.3</v>
      </c>
      <c r="AN123" s="321">
        <v>62.356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WAH</t>
        </is>
      </c>
      <c r="B124" t="inlineStr">
        <is>
          <t>ATL</t>
        </is>
      </c>
      <c r="C124" t="inlineStr">
        <is>
          <t>CP</t>
        </is>
      </c>
      <c r="D124" t="inlineStr">
        <is>
          <t>Korea Rep</t>
        </is>
      </c>
      <c r="E124" t="inlineStr">
        <is>
          <t>LL</t>
        </is>
      </c>
      <c r="F124" t="inlineStr">
        <is>
          <t>t2</t>
        </is>
      </c>
      <c r="G124" s="322" t="inlineStr">
        <is>
          <t/>
        </is>
      </c>
      <c r="H124" s="322" t="inlineStr">
        <is>
          <t/>
        </is>
      </c>
      <c r="I124" s="322" t="inlineStr">
        <is>
          <t/>
        </is>
      </c>
      <c r="J124" s="322" t="inlineStr">
        <is>
          <t/>
        </is>
      </c>
      <c r="K124" s="322" t="inlineStr">
        <is>
          <t/>
        </is>
      </c>
      <c r="L124" s="322" t="inlineStr">
        <is>
          <t/>
        </is>
      </c>
      <c r="M124" s="322" t="inlineStr">
        <is>
          <t/>
        </is>
      </c>
      <c r="N124" s="322" t="inlineStr">
        <is>
          <t/>
        </is>
      </c>
      <c r="O124" s="322" t="inlineStr">
        <is>
          <t/>
        </is>
      </c>
      <c r="P124" s="322" t="inlineStr">
        <is>
          <t/>
        </is>
      </c>
      <c r="Q124" s="322" t="inlineStr">
        <is>
          <t/>
        </is>
      </c>
      <c r="R124" s="322" t="inlineStr">
        <is>
          <t/>
        </is>
      </c>
      <c r="S124" s="322" t="inlineStr">
        <is>
          <t/>
        </is>
      </c>
      <c r="T124" s="322" t="inlineStr">
        <is>
          <t/>
        </is>
      </c>
      <c r="U124" s="322" t="inlineStr">
        <is>
          <t/>
        </is>
      </c>
      <c r="V124" s="322" t="inlineStr">
        <is>
          <t/>
        </is>
      </c>
      <c r="W124" s="322" t="inlineStr">
        <is>
          <t/>
        </is>
      </c>
      <c r="X124" s="322" t="inlineStr">
        <is>
          <t/>
        </is>
      </c>
      <c r="Y124" s="322" t="inlineStr">
        <is>
          <t/>
        </is>
      </c>
      <c r="Z124" s="322" t="inlineStr">
        <is>
          <t/>
        </is>
      </c>
      <c r="AA124" s="322" t="inlineStr">
        <is>
          <t/>
        </is>
      </c>
      <c r="AB124" s="322" t="inlineStr">
        <is>
          <t>-1</t>
        </is>
      </c>
      <c r="AC124" s="322" t="inlineStr">
        <is>
          <t>a</t>
        </is>
      </c>
      <c r="AD124" s="322" t="inlineStr">
        <is>
          <t>a</t>
        </is>
      </c>
      <c r="AE124" s="322" t="inlineStr">
        <is>
          <t>a</t>
        </is>
      </c>
      <c r="AF124" s="322" t="inlineStr">
        <is>
          <t>a</t>
        </is>
      </c>
      <c r="AG124" s="322" t="inlineStr">
        <is>
          <t>a</t>
        </is>
      </c>
      <c r="AH124" s="322" t="inlineStr">
        <is>
          <t>a</t>
        </is>
      </c>
      <c r="AI124" s="322" t="inlineStr">
        <is>
          <t>a</t>
        </is>
      </c>
      <c r="AJ124" s="322" t="inlineStr">
        <is>
          <t>a</t>
        </is>
      </c>
      <c r="AK124">
        <v>60</v>
      </c>
      <c r="AL124" s="319" t="inlineStr">
        <is>
          <t/>
        </is>
      </c>
      <c r="AM124" s="319" t="inlineStr">
        <is>
          <t/>
        </is>
      </c>
      <c r="AN124" s="321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WAH</t>
        </is>
      </c>
      <c r="B125" t="inlineStr">
        <is>
          <t>ATL</t>
        </is>
      </c>
      <c r="C125" t="inlineStr">
        <is>
          <t>CP</t>
        </is>
      </c>
      <c r="D125" t="inlineStr">
        <is>
          <t>S Tomé e Príncipe</t>
        </is>
      </c>
      <c r="E125" t="inlineStr">
        <is>
          <t>LL</t>
        </is>
      </c>
      <c r="F125" t="inlineStr">
        <is>
          <t>t1</t>
        </is>
      </c>
      <c r="G125" s="322" t="inlineStr">
        <is>
          <t/>
        </is>
      </c>
      <c r="H125" s="322" t="inlineStr">
        <is>
          <t/>
        </is>
      </c>
      <c r="I125" s="322" t="inlineStr">
        <is>
          <t/>
        </is>
      </c>
      <c r="J125" s="322" t="inlineStr">
        <is>
          <t/>
        </is>
      </c>
      <c r="K125" s="322" t="inlineStr">
        <is>
          <t/>
        </is>
      </c>
      <c r="L125" s="322" t="inlineStr">
        <is>
          <t/>
        </is>
      </c>
      <c r="M125" s="322" t="inlineStr">
        <is>
          <t/>
        </is>
      </c>
      <c r="N125" s="322" t="inlineStr">
        <is>
          <t/>
        </is>
      </c>
      <c r="O125" s="322" t="inlineStr">
        <is>
          <t/>
        </is>
      </c>
      <c r="P125" s="322" t="inlineStr">
        <is>
          <t/>
        </is>
      </c>
      <c r="Q125" s="322" t="inlineStr">
        <is>
          <t/>
        </is>
      </c>
      <c r="R125" s="322" t="inlineStr">
        <is>
          <t/>
        </is>
      </c>
      <c r="S125" s="322" t="inlineStr">
        <is>
          <t/>
        </is>
      </c>
      <c r="T125" s="322" t="inlineStr">
        <is>
          <t/>
        </is>
      </c>
      <c r="U125" s="322" t="inlineStr">
        <is>
          <t/>
        </is>
      </c>
      <c r="V125" s="322" t="inlineStr">
        <is>
          <t/>
        </is>
      </c>
      <c r="W125" s="322" t="inlineStr">
        <is>
          <t/>
        </is>
      </c>
      <c r="X125" s="322" t="inlineStr">
        <is>
          <t/>
        </is>
      </c>
      <c r="Y125" s="322" t="inlineStr">
        <is>
          <t/>
        </is>
      </c>
      <c r="Z125" s="322" t="inlineStr">
        <is>
          <t/>
        </is>
      </c>
      <c r="AA125" s="322" t="inlineStr">
        <is>
          <t/>
        </is>
      </c>
      <c r="AB125" s="322" t="inlineStr">
        <is>
          <t/>
        </is>
      </c>
      <c r="AC125" s="322" t="inlineStr">
        <is>
          <t/>
        </is>
      </c>
      <c r="AD125" s="322" t="inlineStr">
        <is>
          <t/>
        </is>
      </c>
      <c r="AE125" s="322" t="inlineStr">
        <is>
          <t/>
        </is>
      </c>
      <c r="AF125" s="322" t="inlineStr">
        <is>
          <t/>
        </is>
      </c>
      <c r="AG125" s="322" t="inlineStr">
        <is>
          <t/>
        </is>
      </c>
      <c r="AH125" s="322" t="inlineStr">
        <is>
          <t/>
        </is>
      </c>
      <c r="AI125" s="322" t="inlineStr">
        <is>
          <t/>
        </is>
      </c>
      <c r="AJ125" s="322">
        <v>60.954</v>
      </c>
      <c r="AK125">
        <v>61</v>
      </c>
      <c r="AL125" s="319">
        <v>0.05</v>
      </c>
      <c r="AM125" s="319">
        <v>99.35</v>
      </c>
      <c r="AN125" s="321">
        <v>60.954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WAH</t>
        </is>
      </c>
      <c r="B126" t="inlineStr">
        <is>
          <t>ATL</t>
        </is>
      </c>
      <c r="C126" t="inlineStr">
        <is>
          <t>CP</t>
        </is>
      </c>
      <c r="D126" t="inlineStr">
        <is>
          <t>S Tomé e Príncipe</t>
        </is>
      </c>
      <c r="E126" t="inlineStr">
        <is>
          <t>LL</t>
        </is>
      </c>
      <c r="F126" t="inlineStr">
        <is>
          <t>t2</t>
        </is>
      </c>
      <c r="G126" s="322" t="inlineStr">
        <is>
          <t/>
        </is>
      </c>
      <c r="H126" s="322" t="inlineStr">
        <is>
          <t/>
        </is>
      </c>
      <c r="I126" s="322" t="inlineStr">
        <is>
          <t/>
        </is>
      </c>
      <c r="J126" s="322" t="inlineStr">
        <is>
          <t/>
        </is>
      </c>
      <c r="K126" s="322" t="inlineStr">
        <is>
          <t/>
        </is>
      </c>
      <c r="L126" s="322" t="inlineStr">
        <is>
          <t/>
        </is>
      </c>
      <c r="M126" s="322" t="inlineStr">
        <is>
          <t/>
        </is>
      </c>
      <c r="N126" s="322" t="inlineStr">
        <is>
          <t/>
        </is>
      </c>
      <c r="O126" s="322" t="inlineStr">
        <is>
          <t/>
        </is>
      </c>
      <c r="P126" s="322" t="inlineStr">
        <is>
          <t/>
        </is>
      </c>
      <c r="Q126" s="322" t="inlineStr">
        <is>
          <t/>
        </is>
      </c>
      <c r="R126" s="322" t="inlineStr">
        <is>
          <t/>
        </is>
      </c>
      <c r="S126" s="322" t="inlineStr">
        <is>
          <t/>
        </is>
      </c>
      <c r="T126" s="322" t="inlineStr">
        <is>
          <t/>
        </is>
      </c>
      <c r="U126" s="322" t="inlineStr">
        <is>
          <t/>
        </is>
      </c>
      <c r="V126" s="322" t="inlineStr">
        <is>
          <t/>
        </is>
      </c>
      <c r="W126" s="322" t="inlineStr">
        <is>
          <t/>
        </is>
      </c>
      <c r="X126" s="322" t="inlineStr">
        <is>
          <t/>
        </is>
      </c>
      <c r="Y126" s="322" t="inlineStr">
        <is>
          <t/>
        </is>
      </c>
      <c r="Z126" s="322" t="inlineStr">
        <is>
          <t/>
        </is>
      </c>
      <c r="AA126" s="322" t="inlineStr">
        <is>
          <t/>
        </is>
      </c>
      <c r="AB126" s="322" t="inlineStr">
        <is>
          <t/>
        </is>
      </c>
      <c r="AC126" s="322" t="inlineStr">
        <is>
          <t/>
        </is>
      </c>
      <c r="AD126" s="322" t="inlineStr">
        <is>
          <t/>
        </is>
      </c>
      <c r="AE126" s="322" t="inlineStr">
        <is>
          <t/>
        </is>
      </c>
      <c r="AF126" s="322" t="inlineStr">
        <is>
          <t/>
        </is>
      </c>
      <c r="AG126" s="322" t="inlineStr">
        <is>
          <t/>
        </is>
      </c>
      <c r="AH126" s="322" t="inlineStr">
        <is>
          <t/>
        </is>
      </c>
      <c r="AI126" s="322" t="inlineStr">
        <is>
          <t/>
        </is>
      </c>
      <c r="AJ126" s="322" t="inlineStr">
        <is>
          <t>-1</t>
        </is>
      </c>
      <c r="AK126">
        <v>61</v>
      </c>
      <c r="AL126" s="319" t="inlineStr">
        <is>
          <t/>
        </is>
      </c>
      <c r="AM126" s="319" t="inlineStr">
        <is>
          <t/>
        </is>
      </c>
      <c r="AN126" s="321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WAH</t>
        </is>
      </c>
      <c r="B127" t="inlineStr">
        <is>
          <t>ATL</t>
        </is>
      </c>
      <c r="C127" t="inlineStr">
        <is>
          <t>CP</t>
        </is>
      </c>
      <c r="D127" t="inlineStr">
        <is>
          <t>Trinidad and Tobago</t>
        </is>
      </c>
      <c r="E127" t="inlineStr">
        <is>
          <t>LL</t>
        </is>
      </c>
      <c r="F127" t="inlineStr">
        <is>
          <t>t1</t>
        </is>
      </c>
      <c r="G127" s="322" t="inlineStr">
        <is>
          <t/>
        </is>
      </c>
      <c r="H127" s="322" t="inlineStr">
        <is>
          <t/>
        </is>
      </c>
      <c r="I127" s="322" t="inlineStr">
        <is>
          <t/>
        </is>
      </c>
      <c r="J127" s="322" t="inlineStr">
        <is>
          <t/>
        </is>
      </c>
      <c r="K127" s="322" t="inlineStr">
        <is>
          <t/>
        </is>
      </c>
      <c r="L127" s="322" t="inlineStr">
        <is>
          <t/>
        </is>
      </c>
      <c r="M127" s="322" t="inlineStr">
        <is>
          <t/>
        </is>
      </c>
      <c r="N127" s="322">
        <v>0.8</v>
      </c>
      <c r="O127" s="322">
        <v>1</v>
      </c>
      <c r="P127" s="322">
        <v>0.723</v>
      </c>
      <c r="Q127" s="322">
        <v>0.661</v>
      </c>
      <c r="R127" s="322">
        <v>0.292</v>
      </c>
      <c r="S127" s="322">
        <v>0.883</v>
      </c>
      <c r="T127" s="322">
        <v>0.39</v>
      </c>
      <c r="U127" s="322">
        <v>0.505</v>
      </c>
      <c r="V127" s="322">
        <v>0.69</v>
      </c>
      <c r="W127" s="322">
        <v>1.06</v>
      </c>
      <c r="X127" s="322">
        <v>2.181</v>
      </c>
      <c r="Y127" s="322">
        <v>4.844</v>
      </c>
      <c r="Z127" s="322">
        <v>4.356</v>
      </c>
      <c r="AA127" s="322">
        <v>4.164</v>
      </c>
      <c r="AB127" s="322">
        <v>5.999</v>
      </c>
      <c r="AC127" s="322">
        <v>5.692</v>
      </c>
      <c r="AD127" s="322">
        <v>4.535</v>
      </c>
      <c r="AE127" s="322">
        <v>3.667</v>
      </c>
      <c r="AF127" s="322">
        <v>2.755</v>
      </c>
      <c r="AG127" s="322">
        <v>2.013</v>
      </c>
      <c r="AH127" s="322">
        <v>1.937</v>
      </c>
      <c r="AI127" s="322">
        <v>3.325</v>
      </c>
      <c r="AJ127" s="322">
        <v>4.42</v>
      </c>
      <c r="AK127">
        <v>62</v>
      </c>
      <c r="AL127" s="319">
        <v>0.05</v>
      </c>
      <c r="AM127" s="319">
        <v>99.4</v>
      </c>
      <c r="AN127" s="321">
        <v>56.893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WAH</t>
        </is>
      </c>
      <c r="B128" t="inlineStr">
        <is>
          <t>ATL</t>
        </is>
      </c>
      <c r="C128" t="inlineStr">
        <is>
          <t>CP</t>
        </is>
      </c>
      <c r="D128" t="inlineStr">
        <is>
          <t>Trinidad and Tobago</t>
        </is>
      </c>
      <c r="E128" t="inlineStr">
        <is>
          <t>LL</t>
        </is>
      </c>
      <c r="F128" t="inlineStr">
        <is>
          <t>t2</t>
        </is>
      </c>
      <c r="G128" s="322" t="inlineStr">
        <is>
          <t/>
        </is>
      </c>
      <c r="H128" s="322" t="inlineStr">
        <is>
          <t/>
        </is>
      </c>
      <c r="I128" s="322" t="inlineStr">
        <is>
          <t/>
        </is>
      </c>
      <c r="J128" s="322" t="inlineStr">
        <is>
          <t/>
        </is>
      </c>
      <c r="K128" s="322" t="inlineStr">
        <is>
          <t/>
        </is>
      </c>
      <c r="L128" s="322" t="inlineStr">
        <is>
          <t/>
        </is>
      </c>
      <c r="M128" s="322" t="inlineStr">
        <is>
          <t/>
        </is>
      </c>
      <c r="N128" s="322" t="inlineStr">
        <is>
          <t>-1</t>
        </is>
      </c>
      <c r="O128" s="322" t="inlineStr">
        <is>
          <t>-1</t>
        </is>
      </c>
      <c r="P128" s="322" t="inlineStr">
        <is>
          <t>a</t>
        </is>
      </c>
      <c r="Q128" s="322" t="inlineStr">
        <is>
          <t>a</t>
        </is>
      </c>
      <c r="R128" s="322" t="inlineStr">
        <is>
          <t>a</t>
        </is>
      </c>
      <c r="S128" s="322" t="inlineStr">
        <is>
          <t>a</t>
        </is>
      </c>
      <c r="T128" s="322" t="inlineStr">
        <is>
          <t>a</t>
        </is>
      </c>
      <c r="U128" s="322" t="inlineStr">
        <is>
          <t>a</t>
        </is>
      </c>
      <c r="V128" s="322" t="inlineStr">
        <is>
          <t>a</t>
        </is>
      </c>
      <c r="W128" s="322" t="inlineStr">
        <is>
          <t>a</t>
        </is>
      </c>
      <c r="X128" s="322" t="inlineStr">
        <is>
          <t>a</t>
        </is>
      </c>
      <c r="Y128" s="322" t="inlineStr">
        <is>
          <t>a</t>
        </is>
      </c>
      <c r="Z128" s="322" t="inlineStr">
        <is>
          <t>a</t>
        </is>
      </c>
      <c r="AA128" s="322" t="inlineStr">
        <is>
          <t>a</t>
        </is>
      </c>
      <c r="AB128" s="322" t="inlineStr">
        <is>
          <t>a</t>
        </is>
      </c>
      <c r="AC128" s="322" t="inlineStr">
        <is>
          <t>a</t>
        </is>
      </c>
      <c r="AD128" s="322" t="inlineStr">
        <is>
          <t>a</t>
        </is>
      </c>
      <c r="AE128" s="322" t="inlineStr">
        <is>
          <t>a</t>
        </is>
      </c>
      <c r="AF128" s="322" t="inlineStr">
        <is>
          <t>a</t>
        </is>
      </c>
      <c r="AG128" s="322" t="inlineStr">
        <is>
          <t>a</t>
        </is>
      </c>
      <c r="AH128" s="322" t="inlineStr">
        <is>
          <t>a</t>
        </is>
      </c>
      <c r="AI128" s="322" t="inlineStr">
        <is>
          <t>a</t>
        </is>
      </c>
      <c r="AJ128" s="322" t="inlineStr">
        <is>
          <t>a</t>
        </is>
      </c>
      <c r="AK128">
        <v>62</v>
      </c>
      <c r="AL128" s="319" t="inlineStr">
        <is>
          <t/>
        </is>
      </c>
      <c r="AM128" s="319" t="inlineStr">
        <is>
          <t/>
        </is>
      </c>
      <c r="AN128" s="321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WAH</t>
        </is>
      </c>
      <c r="B129" t="inlineStr">
        <is>
          <t>ATL</t>
        </is>
      </c>
      <c r="C129" t="inlineStr">
        <is>
          <t>CP</t>
        </is>
      </c>
      <c r="D129" t="inlineStr">
        <is>
          <t>EU-France</t>
        </is>
      </c>
      <c r="E129" t="inlineStr">
        <is>
          <t>TR</t>
        </is>
      </c>
      <c r="F129" t="inlineStr">
        <is>
          <t>t1</t>
        </is>
      </c>
      <c r="G129" s="322" t="inlineStr">
        <is>
          <t/>
        </is>
      </c>
      <c r="H129" s="322" t="inlineStr">
        <is>
          <t/>
        </is>
      </c>
      <c r="I129" s="322" t="inlineStr">
        <is>
          <t/>
        </is>
      </c>
      <c r="J129" s="322" t="inlineStr">
        <is>
          <t/>
        </is>
      </c>
      <c r="K129" s="322" t="inlineStr">
        <is>
          <t/>
        </is>
      </c>
      <c r="L129" s="322" t="inlineStr">
        <is>
          <t/>
        </is>
      </c>
      <c r="M129" s="322" t="inlineStr">
        <is>
          <t/>
        </is>
      </c>
      <c r="N129" s="322" t="inlineStr">
        <is>
          <t/>
        </is>
      </c>
      <c r="O129" s="322" t="inlineStr">
        <is>
          <t/>
        </is>
      </c>
      <c r="P129" s="322" t="inlineStr">
        <is>
          <t/>
        </is>
      </c>
      <c r="Q129" s="322" t="inlineStr">
        <is>
          <t/>
        </is>
      </c>
      <c r="R129" s="322" t="inlineStr">
        <is>
          <t/>
        </is>
      </c>
      <c r="S129" s="322" t="inlineStr">
        <is>
          <t/>
        </is>
      </c>
      <c r="T129" s="322" t="inlineStr">
        <is>
          <t/>
        </is>
      </c>
      <c r="U129" s="322" t="inlineStr">
        <is>
          <t/>
        </is>
      </c>
      <c r="V129" s="322" t="inlineStr">
        <is>
          <t/>
        </is>
      </c>
      <c r="W129" s="322" t="inlineStr">
        <is>
          <t/>
        </is>
      </c>
      <c r="X129" s="322" t="inlineStr">
        <is>
          <t/>
        </is>
      </c>
      <c r="Y129" s="322" t="inlineStr">
        <is>
          <t/>
        </is>
      </c>
      <c r="Z129" s="322" t="inlineStr">
        <is>
          <t/>
        </is>
      </c>
      <c r="AA129" s="322" t="inlineStr">
        <is>
          <t/>
        </is>
      </c>
      <c r="AB129" s="322" t="inlineStr">
        <is>
          <t/>
        </is>
      </c>
      <c r="AC129" s="322" t="inlineStr">
        <is>
          <t/>
        </is>
      </c>
      <c r="AD129" s="322" t="inlineStr">
        <is>
          <t/>
        </is>
      </c>
      <c r="AE129" s="322" t="inlineStr">
        <is>
          <t/>
        </is>
      </c>
      <c r="AF129" s="322" t="inlineStr">
        <is>
          <t/>
        </is>
      </c>
      <c r="AG129" s="322" t="inlineStr">
        <is>
          <t/>
        </is>
      </c>
      <c r="AH129" s="322">
        <v>6.226</v>
      </c>
      <c r="AI129" s="322">
        <v>6.032</v>
      </c>
      <c r="AJ129" s="322">
        <v>44.443</v>
      </c>
      <c r="AK129">
        <v>63</v>
      </c>
      <c r="AL129" s="319">
        <v>0.05</v>
      </c>
      <c r="AM129" s="319">
        <v>99.45</v>
      </c>
      <c r="AN129" s="321">
        <v>56.701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WAH</t>
        </is>
      </c>
      <c r="B130" t="inlineStr">
        <is>
          <t>ATL</t>
        </is>
      </c>
      <c r="C130" t="inlineStr">
        <is>
          <t>CP</t>
        </is>
      </c>
      <c r="D130" t="inlineStr">
        <is>
          <t>EU-France</t>
        </is>
      </c>
      <c r="E130" t="inlineStr">
        <is>
          <t>TR</t>
        </is>
      </c>
      <c r="F130" t="inlineStr">
        <is>
          <t>t2</t>
        </is>
      </c>
      <c r="G130" s="322" t="inlineStr">
        <is>
          <t/>
        </is>
      </c>
      <c r="H130" s="322" t="inlineStr">
        <is>
          <t/>
        </is>
      </c>
      <c r="I130" s="322" t="inlineStr">
        <is>
          <t/>
        </is>
      </c>
      <c r="J130" s="322" t="inlineStr">
        <is>
          <t/>
        </is>
      </c>
      <c r="K130" s="322" t="inlineStr">
        <is>
          <t/>
        </is>
      </c>
      <c r="L130" s="322" t="inlineStr">
        <is>
          <t/>
        </is>
      </c>
      <c r="M130" s="322" t="inlineStr">
        <is>
          <t/>
        </is>
      </c>
      <c r="N130" s="322" t="inlineStr">
        <is>
          <t/>
        </is>
      </c>
      <c r="O130" s="322" t="inlineStr">
        <is>
          <t/>
        </is>
      </c>
      <c r="P130" s="322" t="inlineStr">
        <is>
          <t/>
        </is>
      </c>
      <c r="Q130" s="322" t="inlineStr">
        <is>
          <t/>
        </is>
      </c>
      <c r="R130" s="322" t="inlineStr">
        <is>
          <t/>
        </is>
      </c>
      <c r="S130" s="322" t="inlineStr">
        <is>
          <t/>
        </is>
      </c>
      <c r="T130" s="322" t="inlineStr">
        <is>
          <t/>
        </is>
      </c>
      <c r="U130" s="322" t="inlineStr">
        <is>
          <t/>
        </is>
      </c>
      <c r="V130" s="322" t="inlineStr">
        <is>
          <t/>
        </is>
      </c>
      <c r="W130" s="322" t="inlineStr">
        <is>
          <t/>
        </is>
      </c>
      <c r="X130" s="322" t="inlineStr">
        <is>
          <t/>
        </is>
      </c>
      <c r="Y130" s="322" t="inlineStr">
        <is>
          <t/>
        </is>
      </c>
      <c r="Z130" s="322" t="inlineStr">
        <is>
          <t/>
        </is>
      </c>
      <c r="AA130" s="322" t="inlineStr">
        <is>
          <t/>
        </is>
      </c>
      <c r="AB130" s="322" t="inlineStr">
        <is>
          <t/>
        </is>
      </c>
      <c r="AC130" s="322" t="inlineStr">
        <is>
          <t/>
        </is>
      </c>
      <c r="AD130" s="322" t="inlineStr">
        <is>
          <t/>
        </is>
      </c>
      <c r="AE130" s="322" t="inlineStr">
        <is>
          <t/>
        </is>
      </c>
      <c r="AF130" s="322" t="inlineStr">
        <is>
          <t/>
        </is>
      </c>
      <c r="AG130" s="322" t="inlineStr">
        <is>
          <t/>
        </is>
      </c>
      <c r="AH130" s="322" t="inlineStr">
        <is>
          <t>-1</t>
        </is>
      </c>
      <c r="AI130" s="322" t="inlineStr">
        <is>
          <t>a</t>
        </is>
      </c>
      <c r="AJ130" s="322" t="inlineStr">
        <is>
          <t>a</t>
        </is>
      </c>
      <c r="AK130">
        <v>63</v>
      </c>
      <c r="AL130" s="319" t="inlineStr">
        <is>
          <t/>
        </is>
      </c>
      <c r="AM130" s="319" t="inlineStr">
        <is>
          <t/>
        </is>
      </c>
      <c r="AN130" s="321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WAH</t>
        </is>
      </c>
      <c r="B131" t="inlineStr">
        <is>
          <t>ATL</t>
        </is>
      </c>
      <c r="C131" t="inlineStr">
        <is>
          <t>CP</t>
        </is>
      </c>
      <c r="D131" t="inlineStr">
        <is>
          <t>Maroc</t>
        </is>
      </c>
      <c r="E131" t="inlineStr">
        <is>
          <t>LL</t>
        </is>
      </c>
      <c r="F131" t="inlineStr">
        <is>
          <t>t1</t>
        </is>
      </c>
      <c r="G131" s="322" t="inlineStr">
        <is>
          <t/>
        </is>
      </c>
      <c r="H131" s="322" t="inlineStr">
        <is>
          <t/>
        </is>
      </c>
      <c r="I131" s="322" t="inlineStr">
        <is>
          <t/>
        </is>
      </c>
      <c r="J131" s="322" t="inlineStr">
        <is>
          <t/>
        </is>
      </c>
      <c r="K131" s="322" t="inlineStr">
        <is>
          <t/>
        </is>
      </c>
      <c r="L131" s="322" t="inlineStr">
        <is>
          <t/>
        </is>
      </c>
      <c r="M131" s="322" t="inlineStr">
        <is>
          <t/>
        </is>
      </c>
      <c r="N131" s="322" t="inlineStr">
        <is>
          <t/>
        </is>
      </c>
      <c r="O131" s="322" t="inlineStr">
        <is>
          <t/>
        </is>
      </c>
      <c r="P131" s="322" t="inlineStr">
        <is>
          <t/>
        </is>
      </c>
      <c r="Q131" s="322" t="inlineStr">
        <is>
          <t/>
        </is>
      </c>
      <c r="R131" s="322" t="inlineStr">
        <is>
          <t/>
        </is>
      </c>
      <c r="S131" s="322" t="inlineStr">
        <is>
          <t/>
        </is>
      </c>
      <c r="T131" s="322" t="inlineStr">
        <is>
          <t/>
        </is>
      </c>
      <c r="U131" s="322" t="inlineStr">
        <is>
          <t/>
        </is>
      </c>
      <c r="V131" s="322" t="inlineStr">
        <is>
          <t/>
        </is>
      </c>
      <c r="W131" s="322">
        <v>52</v>
      </c>
      <c r="X131" s="322" t="inlineStr">
        <is>
          <t/>
        </is>
      </c>
      <c r="Y131" s="322" t="inlineStr">
        <is>
          <t/>
        </is>
      </c>
      <c r="Z131" s="322" t="inlineStr">
        <is>
          <t/>
        </is>
      </c>
      <c r="AA131" s="322" t="inlineStr">
        <is>
          <t/>
        </is>
      </c>
      <c r="AB131" s="322" t="inlineStr">
        <is>
          <t/>
        </is>
      </c>
      <c r="AC131" s="322" t="inlineStr">
        <is>
          <t/>
        </is>
      </c>
      <c r="AD131" s="322" t="inlineStr">
        <is>
          <t/>
        </is>
      </c>
      <c r="AE131" s="322" t="inlineStr">
        <is>
          <t/>
        </is>
      </c>
      <c r="AF131" s="322" t="inlineStr">
        <is>
          <t/>
        </is>
      </c>
      <c r="AG131" s="322" t="inlineStr">
        <is>
          <t/>
        </is>
      </c>
      <c r="AH131" s="322" t="inlineStr">
        <is>
          <t/>
        </is>
      </c>
      <c r="AI131" s="322" t="inlineStr">
        <is>
          <t/>
        </is>
      </c>
      <c r="AJ131" s="322" t="inlineStr">
        <is>
          <t/>
        </is>
      </c>
      <c r="AK131">
        <v>64</v>
      </c>
      <c r="AL131" s="319">
        <v>0.05</v>
      </c>
      <c r="AM131" s="319">
        <v>99.5</v>
      </c>
      <c r="AN131" s="321">
        <v>52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WAH</t>
        </is>
      </c>
      <c r="B132" t="inlineStr">
        <is>
          <t>ATL</t>
        </is>
      </c>
      <c r="C132" t="inlineStr">
        <is>
          <t>CP</t>
        </is>
      </c>
      <c r="D132" t="inlineStr">
        <is>
          <t>Maroc</t>
        </is>
      </c>
      <c r="E132" t="inlineStr">
        <is>
          <t>LL</t>
        </is>
      </c>
      <c r="F132" t="inlineStr">
        <is>
          <t>t2</t>
        </is>
      </c>
      <c r="G132" s="322" t="inlineStr">
        <is>
          <t/>
        </is>
      </c>
      <c r="H132" s="322" t="inlineStr">
        <is>
          <t/>
        </is>
      </c>
      <c r="I132" s="322" t="inlineStr">
        <is>
          <t/>
        </is>
      </c>
      <c r="J132" s="322" t="inlineStr">
        <is>
          <t/>
        </is>
      </c>
      <c r="K132" s="322" t="inlineStr">
        <is>
          <t/>
        </is>
      </c>
      <c r="L132" s="322" t="inlineStr">
        <is>
          <t/>
        </is>
      </c>
      <c r="M132" s="322" t="inlineStr">
        <is>
          <t/>
        </is>
      </c>
      <c r="N132" s="322" t="inlineStr">
        <is>
          <t/>
        </is>
      </c>
      <c r="O132" s="322" t="inlineStr">
        <is>
          <t/>
        </is>
      </c>
      <c r="P132" s="322" t="inlineStr">
        <is>
          <t/>
        </is>
      </c>
      <c r="Q132" s="322" t="inlineStr">
        <is>
          <t/>
        </is>
      </c>
      <c r="R132" s="322" t="inlineStr">
        <is>
          <t/>
        </is>
      </c>
      <c r="S132" s="322" t="inlineStr">
        <is>
          <t/>
        </is>
      </c>
      <c r="T132" s="322" t="inlineStr">
        <is>
          <t/>
        </is>
      </c>
      <c r="U132" s="322" t="inlineStr">
        <is>
          <t/>
        </is>
      </c>
      <c r="V132" s="322" t="inlineStr">
        <is>
          <t/>
        </is>
      </c>
      <c r="W132" s="322" t="inlineStr">
        <is>
          <t>-1</t>
        </is>
      </c>
      <c r="X132" s="322" t="inlineStr">
        <is>
          <t/>
        </is>
      </c>
      <c r="Y132" s="322" t="inlineStr">
        <is>
          <t/>
        </is>
      </c>
      <c r="Z132" s="322" t="inlineStr">
        <is>
          <t/>
        </is>
      </c>
      <c r="AA132" s="322" t="inlineStr">
        <is>
          <t/>
        </is>
      </c>
      <c r="AB132" s="322" t="inlineStr">
        <is>
          <t/>
        </is>
      </c>
      <c r="AC132" s="322" t="inlineStr">
        <is>
          <t/>
        </is>
      </c>
      <c r="AD132" s="322" t="inlineStr">
        <is>
          <t/>
        </is>
      </c>
      <c r="AE132" s="322" t="inlineStr">
        <is>
          <t/>
        </is>
      </c>
      <c r="AF132" s="322" t="inlineStr">
        <is>
          <t/>
        </is>
      </c>
      <c r="AG132" s="322" t="inlineStr">
        <is>
          <t/>
        </is>
      </c>
      <c r="AH132" s="322" t="inlineStr">
        <is>
          <t/>
        </is>
      </c>
      <c r="AI132" s="322" t="inlineStr">
        <is>
          <t/>
        </is>
      </c>
      <c r="AJ132" s="322" t="inlineStr">
        <is>
          <t/>
        </is>
      </c>
      <c r="AK132">
        <v>64</v>
      </c>
      <c r="AL132" s="319" t="inlineStr">
        <is>
          <t/>
        </is>
      </c>
      <c r="AM132" s="319" t="inlineStr">
        <is>
          <t/>
        </is>
      </c>
      <c r="AN132" s="321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WAH</t>
        </is>
      </c>
      <c r="B133" t="inlineStr">
        <is>
          <t>ATL</t>
        </is>
      </c>
      <c r="C133" t="inlineStr">
        <is>
          <t>CP</t>
        </is>
      </c>
      <c r="D133" t="inlineStr">
        <is>
          <t>Brazil</t>
        </is>
      </c>
      <c r="E133" t="inlineStr">
        <is>
          <t>BB</t>
        </is>
      </c>
      <c r="F133" t="inlineStr">
        <is>
          <t>t1</t>
        </is>
      </c>
      <c r="G133" s="322" t="inlineStr">
        <is>
          <t/>
        </is>
      </c>
      <c r="H133" s="322" t="inlineStr">
        <is>
          <t/>
        </is>
      </c>
      <c r="I133" s="322" t="inlineStr">
        <is>
          <t/>
        </is>
      </c>
      <c r="J133" s="322" t="inlineStr">
        <is>
          <t/>
        </is>
      </c>
      <c r="K133" s="322" t="inlineStr">
        <is>
          <t/>
        </is>
      </c>
      <c r="L133" s="322" t="inlineStr">
        <is>
          <t/>
        </is>
      </c>
      <c r="M133" s="322" t="inlineStr">
        <is>
          <t/>
        </is>
      </c>
      <c r="N133" s="322" t="inlineStr">
        <is>
          <t/>
        </is>
      </c>
      <c r="O133" s="322" t="inlineStr">
        <is>
          <t/>
        </is>
      </c>
      <c r="P133" s="322" t="inlineStr">
        <is>
          <t/>
        </is>
      </c>
      <c r="Q133" s="322" t="inlineStr">
        <is>
          <t/>
        </is>
      </c>
      <c r="R133" s="322" t="inlineStr">
        <is>
          <t/>
        </is>
      </c>
      <c r="S133" s="322" t="inlineStr">
        <is>
          <t/>
        </is>
      </c>
      <c r="T133" s="322" t="inlineStr">
        <is>
          <t/>
        </is>
      </c>
      <c r="U133" s="322" t="inlineStr">
        <is>
          <t/>
        </is>
      </c>
      <c r="V133" s="322" t="inlineStr">
        <is>
          <t/>
        </is>
      </c>
      <c r="W133" s="322" t="inlineStr">
        <is>
          <t/>
        </is>
      </c>
      <c r="X133" s="322">
        <v>1.531</v>
      </c>
      <c r="Y133" s="322">
        <v>43.616</v>
      </c>
      <c r="Z133" s="322" t="inlineStr">
        <is>
          <t/>
        </is>
      </c>
      <c r="AA133" s="322">
        <v>0.02</v>
      </c>
      <c r="AB133" s="322" t="inlineStr">
        <is>
          <t/>
        </is>
      </c>
      <c r="AC133" s="322" t="inlineStr">
        <is>
          <t/>
        </is>
      </c>
      <c r="AD133" s="322" t="inlineStr">
        <is>
          <t/>
        </is>
      </c>
      <c r="AE133" s="322">
        <v>1.639</v>
      </c>
      <c r="AF133" s="322" t="inlineStr">
        <is>
          <t/>
        </is>
      </c>
      <c r="AG133" s="322" t="inlineStr">
        <is>
          <t/>
        </is>
      </c>
      <c r="AH133" s="322" t="inlineStr">
        <is>
          <t/>
        </is>
      </c>
      <c r="AI133" s="322">
        <v>2</v>
      </c>
      <c r="AJ133" s="322">
        <v>2</v>
      </c>
      <c r="AK133">
        <v>65</v>
      </c>
      <c r="AL133" s="319">
        <v>0.04</v>
      </c>
      <c r="AM133" s="319">
        <v>99.54</v>
      </c>
      <c r="AN133" s="321">
        <v>50.806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WAH</t>
        </is>
      </c>
      <c r="B134" t="inlineStr">
        <is>
          <t>ATL</t>
        </is>
      </c>
      <c r="C134" t="inlineStr">
        <is>
          <t>CP</t>
        </is>
      </c>
      <c r="D134" t="inlineStr">
        <is>
          <t>Brazil</t>
        </is>
      </c>
      <c r="E134" t="inlineStr">
        <is>
          <t>BB</t>
        </is>
      </c>
      <c r="F134" t="inlineStr">
        <is>
          <t>t2</t>
        </is>
      </c>
      <c r="G134" s="322" t="inlineStr">
        <is>
          <t/>
        </is>
      </c>
      <c r="H134" s="322" t="inlineStr">
        <is>
          <t/>
        </is>
      </c>
      <c r="I134" s="322" t="inlineStr">
        <is>
          <t/>
        </is>
      </c>
      <c r="J134" s="322" t="inlineStr">
        <is>
          <t/>
        </is>
      </c>
      <c r="K134" s="322" t="inlineStr">
        <is>
          <t/>
        </is>
      </c>
      <c r="L134" s="322" t="inlineStr">
        <is>
          <t/>
        </is>
      </c>
      <c r="M134" s="322" t="inlineStr">
        <is>
          <t/>
        </is>
      </c>
      <c r="N134" s="322" t="inlineStr">
        <is>
          <t/>
        </is>
      </c>
      <c r="O134" s="322" t="inlineStr">
        <is>
          <t/>
        </is>
      </c>
      <c r="P134" s="322" t="inlineStr">
        <is>
          <t/>
        </is>
      </c>
      <c r="Q134" s="322" t="inlineStr">
        <is>
          <t/>
        </is>
      </c>
      <c r="R134" s="322" t="inlineStr">
        <is>
          <t/>
        </is>
      </c>
      <c r="S134" s="322" t="inlineStr">
        <is>
          <t/>
        </is>
      </c>
      <c r="T134" s="322" t="inlineStr">
        <is>
          <t/>
        </is>
      </c>
      <c r="U134" s="322" t="inlineStr">
        <is>
          <t/>
        </is>
      </c>
      <c r="V134" s="322" t="inlineStr">
        <is>
          <t/>
        </is>
      </c>
      <c r="W134" s="322" t="inlineStr">
        <is>
          <t/>
        </is>
      </c>
      <c r="X134" s="322" t="inlineStr">
        <is>
          <t>-1</t>
        </is>
      </c>
      <c r="Y134" s="322" t="inlineStr">
        <is>
          <t>a</t>
        </is>
      </c>
      <c r="Z134" s="322" t="inlineStr">
        <is>
          <t>a</t>
        </is>
      </c>
      <c r="AA134" s="322" t="inlineStr">
        <is>
          <t>a</t>
        </is>
      </c>
      <c r="AB134" s="322" t="inlineStr">
        <is>
          <t/>
        </is>
      </c>
      <c r="AC134" s="322" t="inlineStr">
        <is>
          <t>a</t>
        </is>
      </c>
      <c r="AD134" s="322" t="inlineStr">
        <is>
          <t>a</t>
        </is>
      </c>
      <c r="AE134" s="322" t="inlineStr">
        <is>
          <t>a</t>
        </is>
      </c>
      <c r="AF134" s="322" t="inlineStr">
        <is>
          <t/>
        </is>
      </c>
      <c r="AG134" s="322" t="inlineStr">
        <is>
          <t>a</t>
        </is>
      </c>
      <c r="AH134" s="322" t="inlineStr">
        <is>
          <t/>
        </is>
      </c>
      <c r="AI134" s="322" t="inlineStr">
        <is>
          <t>a</t>
        </is>
      </c>
      <c r="AJ134" s="322" t="inlineStr">
        <is>
          <t>-1</t>
        </is>
      </c>
      <c r="AK134">
        <v>65</v>
      </c>
      <c r="AL134" s="319" t="inlineStr">
        <is>
          <t/>
        </is>
      </c>
      <c r="AM134" s="319" t="inlineStr">
        <is>
          <t/>
        </is>
      </c>
      <c r="AN134" s="321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WAH</t>
        </is>
      </c>
      <c r="B135" t="inlineStr">
        <is>
          <t>ATL</t>
        </is>
      </c>
      <c r="C135" t="inlineStr">
        <is>
          <t>CP</t>
        </is>
      </c>
      <c r="D135" t="inlineStr">
        <is>
          <t>Belize</t>
        </is>
      </c>
      <c r="E135" t="inlineStr">
        <is>
          <t>PS</t>
        </is>
      </c>
      <c r="F135" t="inlineStr">
        <is>
          <t>t1</t>
        </is>
      </c>
      <c r="G135" s="322" t="inlineStr">
        <is>
          <t/>
        </is>
      </c>
      <c r="H135" s="322" t="inlineStr">
        <is>
          <t/>
        </is>
      </c>
      <c r="I135" s="322" t="inlineStr">
        <is>
          <t/>
        </is>
      </c>
      <c r="J135" s="322" t="inlineStr">
        <is>
          <t/>
        </is>
      </c>
      <c r="K135" s="322" t="inlineStr">
        <is>
          <t/>
        </is>
      </c>
      <c r="L135" s="322" t="inlineStr">
        <is>
          <t/>
        </is>
      </c>
      <c r="M135" s="322" t="inlineStr">
        <is>
          <t/>
        </is>
      </c>
      <c r="N135" s="322" t="inlineStr">
        <is>
          <t/>
        </is>
      </c>
      <c r="O135" s="322" t="inlineStr">
        <is>
          <t/>
        </is>
      </c>
      <c r="P135" s="322" t="inlineStr">
        <is>
          <t/>
        </is>
      </c>
      <c r="Q135" s="322" t="inlineStr">
        <is>
          <t/>
        </is>
      </c>
      <c r="R135" s="322" t="inlineStr">
        <is>
          <t/>
        </is>
      </c>
      <c r="S135" s="322" t="inlineStr">
        <is>
          <t/>
        </is>
      </c>
      <c r="T135" s="322" t="inlineStr">
        <is>
          <t/>
        </is>
      </c>
      <c r="U135" s="322" t="inlineStr">
        <is>
          <t/>
        </is>
      </c>
      <c r="V135" s="322" t="inlineStr">
        <is>
          <t/>
        </is>
      </c>
      <c r="W135" s="322">
        <v>2.298</v>
      </c>
      <c r="X135" s="322">
        <v>40.356</v>
      </c>
      <c r="Y135" s="322" t="inlineStr">
        <is>
          <t/>
        </is>
      </c>
      <c r="Z135" s="322" t="inlineStr">
        <is>
          <t/>
        </is>
      </c>
      <c r="AA135" s="322" t="inlineStr">
        <is>
          <t/>
        </is>
      </c>
      <c r="AB135" s="322" t="inlineStr">
        <is>
          <t/>
        </is>
      </c>
      <c r="AC135" s="322" t="inlineStr">
        <is>
          <t/>
        </is>
      </c>
      <c r="AD135" s="322" t="inlineStr">
        <is>
          <t/>
        </is>
      </c>
      <c r="AE135" s="322" t="inlineStr">
        <is>
          <t/>
        </is>
      </c>
      <c r="AF135" s="322" t="inlineStr">
        <is>
          <t/>
        </is>
      </c>
      <c r="AG135" s="322" t="inlineStr">
        <is>
          <t/>
        </is>
      </c>
      <c r="AH135" s="322" t="inlineStr">
        <is>
          <t/>
        </is>
      </c>
      <c r="AI135" s="322" t="inlineStr">
        <is>
          <t/>
        </is>
      </c>
      <c r="AJ135" s="322" t="inlineStr">
        <is>
          <t/>
        </is>
      </c>
      <c r="AK135">
        <v>66</v>
      </c>
      <c r="AL135" s="319">
        <v>0.04</v>
      </c>
      <c r="AM135" s="319">
        <v>99.58</v>
      </c>
      <c r="AN135" s="321">
        <v>42.654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WAH</t>
        </is>
      </c>
      <c r="B136" t="inlineStr">
        <is>
          <t>ATL</t>
        </is>
      </c>
      <c r="C136" t="inlineStr">
        <is>
          <t>CP</t>
        </is>
      </c>
      <c r="D136" t="inlineStr">
        <is>
          <t>Belize</t>
        </is>
      </c>
      <c r="E136" t="inlineStr">
        <is>
          <t>PS</t>
        </is>
      </c>
      <c r="F136" t="inlineStr">
        <is>
          <t>t2</t>
        </is>
      </c>
      <c r="G136" s="322" t="inlineStr">
        <is>
          <t/>
        </is>
      </c>
      <c r="H136" s="322" t="inlineStr">
        <is>
          <t/>
        </is>
      </c>
      <c r="I136" s="322" t="inlineStr">
        <is>
          <t/>
        </is>
      </c>
      <c r="J136" s="322" t="inlineStr">
        <is>
          <t/>
        </is>
      </c>
      <c r="K136" s="322" t="inlineStr">
        <is>
          <t/>
        </is>
      </c>
      <c r="L136" s="322" t="inlineStr">
        <is>
          <t/>
        </is>
      </c>
      <c r="M136" s="322" t="inlineStr">
        <is>
          <t/>
        </is>
      </c>
      <c r="N136" s="322" t="inlineStr">
        <is>
          <t/>
        </is>
      </c>
      <c r="O136" s="322" t="inlineStr">
        <is>
          <t/>
        </is>
      </c>
      <c r="P136" s="322" t="inlineStr">
        <is>
          <t/>
        </is>
      </c>
      <c r="Q136" s="322" t="inlineStr">
        <is>
          <t/>
        </is>
      </c>
      <c r="R136" s="322" t="inlineStr">
        <is>
          <t/>
        </is>
      </c>
      <c r="S136" s="322" t="inlineStr">
        <is>
          <t/>
        </is>
      </c>
      <c r="T136" s="322" t="inlineStr">
        <is>
          <t/>
        </is>
      </c>
      <c r="U136" s="322" t="inlineStr">
        <is>
          <t/>
        </is>
      </c>
      <c r="V136" s="322" t="inlineStr">
        <is>
          <t/>
        </is>
      </c>
      <c r="W136" s="322" t="inlineStr">
        <is>
          <t>-1</t>
        </is>
      </c>
      <c r="X136" s="322" t="inlineStr">
        <is>
          <t>-1</t>
        </is>
      </c>
      <c r="Y136" s="322" t="inlineStr">
        <is>
          <t/>
        </is>
      </c>
      <c r="Z136" s="322" t="inlineStr">
        <is>
          <t/>
        </is>
      </c>
      <c r="AA136" s="322" t="inlineStr">
        <is>
          <t/>
        </is>
      </c>
      <c r="AB136" s="322" t="inlineStr">
        <is>
          <t/>
        </is>
      </c>
      <c r="AC136" s="322" t="inlineStr">
        <is>
          <t/>
        </is>
      </c>
      <c r="AD136" s="322" t="inlineStr">
        <is>
          <t/>
        </is>
      </c>
      <c r="AE136" s="322" t="inlineStr">
        <is>
          <t/>
        </is>
      </c>
      <c r="AF136" s="322" t="inlineStr">
        <is>
          <t/>
        </is>
      </c>
      <c r="AG136" s="322" t="inlineStr">
        <is>
          <t/>
        </is>
      </c>
      <c r="AH136" s="322" t="inlineStr">
        <is>
          <t/>
        </is>
      </c>
      <c r="AI136" s="322" t="inlineStr">
        <is>
          <t/>
        </is>
      </c>
      <c r="AJ136" s="322" t="inlineStr">
        <is>
          <t/>
        </is>
      </c>
      <c r="AK136">
        <v>66</v>
      </c>
      <c r="AL136" s="319" t="inlineStr">
        <is>
          <t/>
        </is>
      </c>
      <c r="AM136" s="319" t="inlineStr">
        <is>
          <t/>
        </is>
      </c>
      <c r="AN136" s="321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WAH</t>
        </is>
      </c>
      <c r="B137" t="inlineStr">
        <is>
          <t>ATL</t>
        </is>
      </c>
      <c r="C137" t="inlineStr">
        <is>
          <t>CP</t>
        </is>
      </c>
      <c r="D137" t="inlineStr">
        <is>
          <t>USA</t>
        </is>
      </c>
      <c r="E137" t="inlineStr">
        <is>
          <t>TR</t>
        </is>
      </c>
      <c r="F137" t="inlineStr">
        <is>
          <t>t1</t>
        </is>
      </c>
      <c r="G137" s="322">
        <v>0.028</v>
      </c>
      <c r="H137" s="322">
        <v>12</v>
      </c>
      <c r="I137" s="322">
        <v>9</v>
      </c>
      <c r="J137" s="322">
        <v>10</v>
      </c>
      <c r="K137" s="322">
        <v>11</v>
      </c>
      <c r="L137" s="322" t="inlineStr">
        <is>
          <t/>
        </is>
      </c>
      <c r="M137" s="322" t="inlineStr">
        <is>
          <t/>
        </is>
      </c>
      <c r="N137" s="322" t="inlineStr">
        <is>
          <t/>
        </is>
      </c>
      <c r="O137" s="322" t="inlineStr">
        <is>
          <t/>
        </is>
      </c>
      <c r="P137" s="322" t="inlineStr">
        <is>
          <t/>
        </is>
      </c>
      <c r="Q137" s="322" t="inlineStr">
        <is>
          <t/>
        </is>
      </c>
      <c r="R137" s="322" t="inlineStr">
        <is>
          <t/>
        </is>
      </c>
      <c r="S137" s="322" t="inlineStr">
        <is>
          <t/>
        </is>
      </c>
      <c r="T137" s="322">
        <v>0.026</v>
      </c>
      <c r="U137" s="322" t="inlineStr">
        <is>
          <t/>
        </is>
      </c>
      <c r="V137" s="322">
        <v>0.025</v>
      </c>
      <c r="W137" s="322" t="inlineStr">
        <is>
          <t/>
        </is>
      </c>
      <c r="X137" s="322" t="inlineStr">
        <is>
          <t/>
        </is>
      </c>
      <c r="Y137" s="322">
        <v>0.023</v>
      </c>
      <c r="Z137" s="322" t="inlineStr">
        <is>
          <t/>
        </is>
      </c>
      <c r="AA137" s="322" t="inlineStr">
        <is>
          <t/>
        </is>
      </c>
      <c r="AB137" s="322" t="inlineStr">
        <is>
          <t/>
        </is>
      </c>
      <c r="AC137" s="322" t="inlineStr">
        <is>
          <t/>
        </is>
      </c>
      <c r="AD137" s="322" t="inlineStr">
        <is>
          <t/>
        </is>
      </c>
      <c r="AE137" s="322" t="inlineStr">
        <is>
          <t/>
        </is>
      </c>
      <c r="AF137" s="322" t="inlineStr">
        <is>
          <t/>
        </is>
      </c>
      <c r="AG137" s="322" t="inlineStr">
        <is>
          <t/>
        </is>
      </c>
      <c r="AH137" s="322" t="inlineStr">
        <is>
          <t/>
        </is>
      </c>
      <c r="AI137" s="322" t="inlineStr">
        <is>
          <t/>
        </is>
      </c>
      <c r="AJ137" s="322" t="inlineStr">
        <is>
          <t/>
        </is>
      </c>
      <c r="AK137">
        <v>67</v>
      </c>
      <c r="AL137" s="319">
        <v>0.04</v>
      </c>
      <c r="AM137" s="319">
        <v>99.62</v>
      </c>
      <c r="AN137" s="321">
        <v>42.102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WAH</t>
        </is>
      </c>
      <c r="B138" t="inlineStr">
        <is>
          <t>ATL</t>
        </is>
      </c>
      <c r="C138" t="inlineStr">
        <is>
          <t>CP</t>
        </is>
      </c>
      <c r="D138" t="inlineStr">
        <is>
          <t>USA</t>
        </is>
      </c>
      <c r="E138" t="inlineStr">
        <is>
          <t>TR</t>
        </is>
      </c>
      <c r="F138" t="inlineStr">
        <is>
          <t>t2</t>
        </is>
      </c>
      <c r="G138" s="322" t="inlineStr">
        <is>
          <t>-1</t>
        </is>
      </c>
      <c r="H138" s="322" t="inlineStr">
        <is>
          <t>-1</t>
        </is>
      </c>
      <c r="I138" s="322" t="inlineStr">
        <is>
          <t>-1</t>
        </is>
      </c>
      <c r="J138" s="322" t="inlineStr">
        <is>
          <t>-1</t>
        </is>
      </c>
      <c r="K138" s="322" t="inlineStr">
        <is>
          <t>-1</t>
        </is>
      </c>
      <c r="L138" s="322" t="inlineStr">
        <is>
          <t/>
        </is>
      </c>
      <c r="M138" s="322" t="inlineStr">
        <is>
          <t/>
        </is>
      </c>
      <c r="N138" s="322" t="inlineStr">
        <is>
          <t/>
        </is>
      </c>
      <c r="O138" s="322" t="inlineStr">
        <is>
          <t/>
        </is>
      </c>
      <c r="P138" s="322" t="inlineStr">
        <is>
          <t/>
        </is>
      </c>
      <c r="Q138" s="322" t="inlineStr">
        <is>
          <t/>
        </is>
      </c>
      <c r="R138" s="322" t="inlineStr">
        <is>
          <t/>
        </is>
      </c>
      <c r="S138" s="322" t="inlineStr">
        <is>
          <t/>
        </is>
      </c>
      <c r="T138" s="322" t="inlineStr">
        <is>
          <t>-1</t>
        </is>
      </c>
      <c r="U138" s="322" t="inlineStr">
        <is>
          <t/>
        </is>
      </c>
      <c r="V138" s="322" t="inlineStr">
        <is>
          <t>-1</t>
        </is>
      </c>
      <c r="W138" s="322" t="inlineStr">
        <is>
          <t/>
        </is>
      </c>
      <c r="X138" s="322" t="inlineStr">
        <is>
          <t/>
        </is>
      </c>
      <c r="Y138" s="322" t="inlineStr">
        <is>
          <t>-1</t>
        </is>
      </c>
      <c r="Z138" s="322" t="inlineStr">
        <is>
          <t/>
        </is>
      </c>
      <c r="AA138" s="322" t="inlineStr">
        <is>
          <t/>
        </is>
      </c>
      <c r="AB138" s="322" t="inlineStr">
        <is>
          <t/>
        </is>
      </c>
      <c r="AC138" s="322" t="inlineStr">
        <is>
          <t/>
        </is>
      </c>
      <c r="AD138" s="322" t="inlineStr">
        <is>
          <t/>
        </is>
      </c>
      <c r="AE138" s="322" t="inlineStr">
        <is>
          <t/>
        </is>
      </c>
      <c r="AF138" s="322" t="inlineStr">
        <is>
          <t/>
        </is>
      </c>
      <c r="AG138" s="322" t="inlineStr">
        <is>
          <t/>
        </is>
      </c>
      <c r="AH138" s="322" t="inlineStr">
        <is>
          <t/>
        </is>
      </c>
      <c r="AI138" s="322" t="inlineStr">
        <is>
          <t/>
        </is>
      </c>
      <c r="AJ138" s="322" t="inlineStr">
        <is>
          <t/>
        </is>
      </c>
      <c r="AK138">
        <v>67</v>
      </c>
      <c r="AL138" s="319" t="inlineStr">
        <is>
          <t/>
        </is>
      </c>
      <c r="AM138" s="319" t="inlineStr">
        <is>
          <t/>
        </is>
      </c>
      <c r="AN138" s="321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WAH</t>
        </is>
      </c>
      <c r="B139" t="inlineStr">
        <is>
          <t>ATL</t>
        </is>
      </c>
      <c r="C139" t="inlineStr">
        <is>
          <t>CP</t>
        </is>
      </c>
      <c r="D139" t="inlineStr">
        <is>
          <t>EU-France</t>
        </is>
      </c>
      <c r="E139" t="inlineStr">
        <is>
          <t>HL</t>
        </is>
      </c>
      <c r="F139" t="inlineStr">
        <is>
          <t>t1</t>
        </is>
      </c>
      <c r="G139" s="322" t="inlineStr">
        <is>
          <t/>
        </is>
      </c>
      <c r="H139" s="322" t="inlineStr">
        <is>
          <t/>
        </is>
      </c>
      <c r="I139" s="322" t="inlineStr">
        <is>
          <t/>
        </is>
      </c>
      <c r="J139" s="322" t="inlineStr">
        <is>
          <t/>
        </is>
      </c>
      <c r="K139" s="322" t="inlineStr">
        <is>
          <t/>
        </is>
      </c>
      <c r="L139" s="322" t="inlineStr">
        <is>
          <t/>
        </is>
      </c>
      <c r="M139" s="322" t="inlineStr">
        <is>
          <t/>
        </is>
      </c>
      <c r="N139" s="322" t="inlineStr">
        <is>
          <t/>
        </is>
      </c>
      <c r="O139" s="322" t="inlineStr">
        <is>
          <t/>
        </is>
      </c>
      <c r="P139" s="322" t="inlineStr">
        <is>
          <t/>
        </is>
      </c>
      <c r="Q139" s="322" t="inlineStr">
        <is>
          <t/>
        </is>
      </c>
      <c r="R139" s="322" t="inlineStr">
        <is>
          <t/>
        </is>
      </c>
      <c r="S139" s="322" t="inlineStr">
        <is>
          <t/>
        </is>
      </c>
      <c r="T139" s="322" t="inlineStr">
        <is>
          <t/>
        </is>
      </c>
      <c r="U139" s="322" t="inlineStr">
        <is>
          <t/>
        </is>
      </c>
      <c r="V139" s="322" t="inlineStr">
        <is>
          <t/>
        </is>
      </c>
      <c r="W139" s="322">
        <v>0.096</v>
      </c>
      <c r="X139" s="322" t="inlineStr">
        <is>
          <t/>
        </is>
      </c>
      <c r="Y139" s="322" t="inlineStr">
        <is>
          <t/>
        </is>
      </c>
      <c r="Z139" s="322" t="inlineStr">
        <is>
          <t/>
        </is>
      </c>
      <c r="AA139" s="322" t="inlineStr">
        <is>
          <t/>
        </is>
      </c>
      <c r="AB139" s="322" t="inlineStr">
        <is>
          <t/>
        </is>
      </c>
      <c r="AC139" s="322" t="inlineStr">
        <is>
          <t/>
        </is>
      </c>
      <c r="AD139" s="322" t="inlineStr">
        <is>
          <t/>
        </is>
      </c>
      <c r="AE139" s="322">
        <v>0.501</v>
      </c>
      <c r="AF139" s="322">
        <v>0.032</v>
      </c>
      <c r="AG139" s="322">
        <v>20.524</v>
      </c>
      <c r="AH139" s="322" t="inlineStr">
        <is>
          <t/>
        </is>
      </c>
      <c r="AI139" s="322">
        <v>0.637</v>
      </c>
      <c r="AJ139" s="322">
        <v>20.045</v>
      </c>
      <c r="AK139">
        <v>68</v>
      </c>
      <c r="AL139" s="319">
        <v>0.04</v>
      </c>
      <c r="AM139" s="319">
        <v>99.65</v>
      </c>
      <c r="AN139" s="321">
        <v>41.835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WAH</t>
        </is>
      </c>
      <c r="B140" t="inlineStr">
        <is>
          <t>ATL</t>
        </is>
      </c>
      <c r="C140" t="inlineStr">
        <is>
          <t>CP</t>
        </is>
      </c>
      <c r="D140" t="inlineStr">
        <is>
          <t>EU-France</t>
        </is>
      </c>
      <c r="E140" t="inlineStr">
        <is>
          <t>HL</t>
        </is>
      </c>
      <c r="F140" t="inlineStr">
        <is>
          <t>t2</t>
        </is>
      </c>
      <c r="G140" s="322" t="inlineStr">
        <is>
          <t/>
        </is>
      </c>
      <c r="H140" s="322" t="inlineStr">
        <is>
          <t/>
        </is>
      </c>
      <c r="I140" s="322" t="inlineStr">
        <is>
          <t/>
        </is>
      </c>
      <c r="J140" s="322" t="inlineStr">
        <is>
          <t/>
        </is>
      </c>
      <c r="K140" s="322" t="inlineStr">
        <is>
          <t/>
        </is>
      </c>
      <c r="L140" s="322" t="inlineStr">
        <is>
          <t/>
        </is>
      </c>
      <c r="M140" s="322" t="inlineStr">
        <is>
          <t/>
        </is>
      </c>
      <c r="N140" s="322" t="inlineStr">
        <is>
          <t/>
        </is>
      </c>
      <c r="O140" s="322" t="inlineStr">
        <is>
          <t/>
        </is>
      </c>
      <c r="P140" s="322" t="inlineStr">
        <is>
          <t/>
        </is>
      </c>
      <c r="Q140" s="322" t="inlineStr">
        <is>
          <t/>
        </is>
      </c>
      <c r="R140" s="322" t="inlineStr">
        <is>
          <t/>
        </is>
      </c>
      <c r="S140" s="322" t="inlineStr">
        <is>
          <t/>
        </is>
      </c>
      <c r="T140" s="322" t="inlineStr">
        <is>
          <t/>
        </is>
      </c>
      <c r="U140" s="322" t="inlineStr">
        <is>
          <t/>
        </is>
      </c>
      <c r="V140" s="322" t="inlineStr">
        <is>
          <t/>
        </is>
      </c>
      <c r="W140" s="322" t="inlineStr">
        <is>
          <t>-1</t>
        </is>
      </c>
      <c r="X140" s="322" t="inlineStr">
        <is>
          <t/>
        </is>
      </c>
      <c r="Y140" s="322" t="inlineStr">
        <is>
          <t/>
        </is>
      </c>
      <c r="Z140" s="322" t="inlineStr">
        <is>
          <t/>
        </is>
      </c>
      <c r="AA140" s="322" t="inlineStr">
        <is>
          <t/>
        </is>
      </c>
      <c r="AB140" s="322" t="inlineStr">
        <is>
          <t/>
        </is>
      </c>
      <c r="AC140" s="322" t="inlineStr">
        <is>
          <t/>
        </is>
      </c>
      <c r="AD140" s="322" t="inlineStr">
        <is>
          <t/>
        </is>
      </c>
      <c r="AE140" s="322" t="inlineStr">
        <is>
          <t>-1</t>
        </is>
      </c>
      <c r="AF140" s="322" t="inlineStr">
        <is>
          <t>-1</t>
        </is>
      </c>
      <c r="AG140" s="322" t="inlineStr">
        <is>
          <t>-1</t>
        </is>
      </c>
      <c r="AH140" s="322" t="inlineStr">
        <is>
          <t/>
        </is>
      </c>
      <c r="AI140" s="322" t="inlineStr">
        <is>
          <t>a</t>
        </is>
      </c>
      <c r="AJ140" s="322" t="inlineStr">
        <is>
          <t>a</t>
        </is>
      </c>
      <c r="AK140">
        <v>68</v>
      </c>
      <c r="AL140" s="319" t="inlineStr">
        <is>
          <t/>
        </is>
      </c>
      <c r="AM140" s="319" t="inlineStr">
        <is>
          <t/>
        </is>
      </c>
      <c r="AN140" s="321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WAH</t>
        </is>
      </c>
      <c r="B141" t="inlineStr">
        <is>
          <t>ATL</t>
        </is>
      </c>
      <c r="C141" t="inlineStr">
        <is>
          <t>CP</t>
        </is>
      </c>
      <c r="D141" t="inlineStr">
        <is>
          <t>EU-Portugal</t>
        </is>
      </c>
      <c r="E141" t="inlineStr">
        <is>
          <t>LL</t>
        </is>
      </c>
      <c r="F141" t="inlineStr">
        <is>
          <t>t1</t>
        </is>
      </c>
      <c r="G141" s="322" t="inlineStr">
        <is>
          <t/>
        </is>
      </c>
      <c r="H141" s="322" t="inlineStr">
        <is>
          <t/>
        </is>
      </c>
      <c r="I141" s="322" t="inlineStr">
        <is>
          <t/>
        </is>
      </c>
      <c r="J141" s="322" t="inlineStr">
        <is>
          <t/>
        </is>
      </c>
      <c r="K141" s="322" t="inlineStr">
        <is>
          <t/>
        </is>
      </c>
      <c r="L141" s="322" t="inlineStr">
        <is>
          <t/>
        </is>
      </c>
      <c r="M141" s="322" t="inlineStr">
        <is>
          <t/>
        </is>
      </c>
      <c r="N141" s="322" t="inlineStr">
        <is>
          <t/>
        </is>
      </c>
      <c r="O141" s="322" t="inlineStr">
        <is>
          <t/>
        </is>
      </c>
      <c r="P141" s="322" t="inlineStr">
        <is>
          <t/>
        </is>
      </c>
      <c r="Q141" s="322" t="inlineStr">
        <is>
          <t/>
        </is>
      </c>
      <c r="R141" s="322">
        <v>0.073</v>
      </c>
      <c r="S141" s="322">
        <v>2.517</v>
      </c>
      <c r="T141" s="322" t="inlineStr">
        <is>
          <t/>
        </is>
      </c>
      <c r="U141" s="322">
        <v>3.283</v>
      </c>
      <c r="V141" s="322">
        <v>2.973</v>
      </c>
      <c r="W141" s="322">
        <v>9.353</v>
      </c>
      <c r="X141" s="322">
        <v>7.421</v>
      </c>
      <c r="Y141" s="322">
        <v>9.862</v>
      </c>
      <c r="Z141" s="322">
        <v>1.729</v>
      </c>
      <c r="AA141" s="322" t="inlineStr">
        <is>
          <t/>
        </is>
      </c>
      <c r="AB141" s="322" t="inlineStr">
        <is>
          <t/>
        </is>
      </c>
      <c r="AC141" s="322">
        <v>0.107</v>
      </c>
      <c r="AD141" s="322" t="inlineStr">
        <is>
          <t/>
        </is>
      </c>
      <c r="AE141" s="322">
        <v>0.166</v>
      </c>
      <c r="AF141" s="322">
        <v>0.109</v>
      </c>
      <c r="AG141" s="322">
        <v>2.709</v>
      </c>
      <c r="AH141" s="322">
        <v>0.26</v>
      </c>
      <c r="AI141" s="322">
        <v>0.186</v>
      </c>
      <c r="AJ141" s="322">
        <v>0.667</v>
      </c>
      <c r="AK141">
        <v>69</v>
      </c>
      <c r="AL141" s="319">
        <v>0.04</v>
      </c>
      <c r="AM141" s="319">
        <v>99.69</v>
      </c>
      <c r="AN141" s="321">
        <v>41.414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WAH</t>
        </is>
      </c>
      <c r="B142" t="inlineStr">
        <is>
          <t>ATL</t>
        </is>
      </c>
      <c r="C142" t="inlineStr">
        <is>
          <t>CP</t>
        </is>
      </c>
      <c r="D142" t="inlineStr">
        <is>
          <t>EU-Portugal</t>
        </is>
      </c>
      <c r="E142" t="inlineStr">
        <is>
          <t>LL</t>
        </is>
      </c>
      <c r="F142" t="inlineStr">
        <is>
          <t>t2</t>
        </is>
      </c>
      <c r="G142" s="322" t="inlineStr">
        <is>
          <t/>
        </is>
      </c>
      <c r="H142" s="322" t="inlineStr">
        <is>
          <t/>
        </is>
      </c>
      <c r="I142" s="322" t="inlineStr">
        <is>
          <t/>
        </is>
      </c>
      <c r="J142" s="322" t="inlineStr">
        <is>
          <t/>
        </is>
      </c>
      <c r="K142" s="322" t="inlineStr">
        <is>
          <t/>
        </is>
      </c>
      <c r="L142" s="322" t="inlineStr">
        <is>
          <t/>
        </is>
      </c>
      <c r="M142" s="322" t="inlineStr">
        <is>
          <t/>
        </is>
      </c>
      <c r="N142" s="322" t="inlineStr">
        <is>
          <t/>
        </is>
      </c>
      <c r="O142" s="322" t="inlineStr">
        <is>
          <t/>
        </is>
      </c>
      <c r="P142" s="322" t="inlineStr">
        <is>
          <t/>
        </is>
      </c>
      <c r="Q142" s="322" t="inlineStr">
        <is>
          <t/>
        </is>
      </c>
      <c r="R142" s="322" t="inlineStr">
        <is>
          <t>a</t>
        </is>
      </c>
      <c r="S142" s="322" t="inlineStr">
        <is>
          <t>a</t>
        </is>
      </c>
      <c r="T142" s="322" t="inlineStr">
        <is>
          <t/>
        </is>
      </c>
      <c r="U142" s="322" t="inlineStr">
        <is>
          <t>a</t>
        </is>
      </c>
      <c r="V142" s="322" t="inlineStr">
        <is>
          <t>a</t>
        </is>
      </c>
      <c r="W142" s="322" t="inlineStr">
        <is>
          <t>a</t>
        </is>
      </c>
      <c r="X142" s="322" t="inlineStr">
        <is>
          <t>a</t>
        </is>
      </c>
      <c r="Y142" s="322" t="inlineStr">
        <is>
          <t>-1</t>
        </is>
      </c>
      <c r="Z142" s="322" t="inlineStr">
        <is>
          <t>-1</t>
        </is>
      </c>
      <c r="AA142" s="322" t="inlineStr">
        <is>
          <t/>
        </is>
      </c>
      <c r="AB142" s="322" t="inlineStr">
        <is>
          <t/>
        </is>
      </c>
      <c r="AC142" s="322" t="inlineStr">
        <is>
          <t>a</t>
        </is>
      </c>
      <c r="AD142" s="322" t="inlineStr">
        <is>
          <t/>
        </is>
      </c>
      <c r="AE142" s="322" t="inlineStr">
        <is>
          <t>a</t>
        </is>
      </c>
      <c r="AF142" s="322" t="inlineStr">
        <is>
          <t>a</t>
        </is>
      </c>
      <c r="AG142" s="322" t="inlineStr">
        <is>
          <t>a</t>
        </is>
      </c>
      <c r="AH142" s="322" t="inlineStr">
        <is>
          <t>a</t>
        </is>
      </c>
      <c r="AI142" s="322" t="inlineStr">
        <is>
          <t>a</t>
        </is>
      </c>
      <c r="AJ142" s="322" t="inlineStr">
        <is>
          <t>a</t>
        </is>
      </c>
      <c r="AK142">
        <v>69</v>
      </c>
      <c r="AL142" s="319" t="inlineStr">
        <is>
          <t/>
        </is>
      </c>
      <c r="AM142" s="319" t="inlineStr">
        <is>
          <t/>
        </is>
      </c>
      <c r="AN142" s="321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WAH</t>
        </is>
      </c>
      <c r="B143" t="inlineStr">
        <is>
          <t>ATL</t>
        </is>
      </c>
      <c r="C143" t="inlineStr">
        <is>
          <t>CP</t>
        </is>
      </c>
      <c r="D143" t="inlineStr">
        <is>
          <t>Guinée Rep</t>
        </is>
      </c>
      <c r="E143" t="inlineStr">
        <is>
          <t>PS</t>
        </is>
      </c>
      <c r="F143" t="inlineStr">
        <is>
          <t>t1</t>
        </is>
      </c>
      <c r="G143" s="322" t="inlineStr">
        <is>
          <t/>
        </is>
      </c>
      <c r="H143" s="322" t="inlineStr">
        <is>
          <t/>
        </is>
      </c>
      <c r="I143" s="322" t="inlineStr">
        <is>
          <t/>
        </is>
      </c>
      <c r="J143" s="322" t="inlineStr">
        <is>
          <t/>
        </is>
      </c>
      <c r="K143" s="322" t="inlineStr">
        <is>
          <t/>
        </is>
      </c>
      <c r="L143" s="322" t="inlineStr">
        <is>
          <t/>
        </is>
      </c>
      <c r="M143" s="322" t="inlineStr">
        <is>
          <t/>
        </is>
      </c>
      <c r="N143" s="322" t="inlineStr">
        <is>
          <t/>
        </is>
      </c>
      <c r="O143" s="322" t="inlineStr">
        <is>
          <t/>
        </is>
      </c>
      <c r="P143" s="322" t="inlineStr">
        <is>
          <t/>
        </is>
      </c>
      <c r="Q143" s="322" t="inlineStr">
        <is>
          <t/>
        </is>
      </c>
      <c r="R143" s="322">
        <v>9.795</v>
      </c>
      <c r="S143" s="322" t="inlineStr">
        <is>
          <t/>
        </is>
      </c>
      <c r="T143" s="322">
        <v>7.735</v>
      </c>
      <c r="U143" s="322">
        <v>14.82</v>
      </c>
      <c r="V143" s="322">
        <v>6.6</v>
      </c>
      <c r="W143" s="322" t="inlineStr">
        <is>
          <t/>
        </is>
      </c>
      <c r="X143" s="322" t="inlineStr">
        <is>
          <t/>
        </is>
      </c>
      <c r="Y143" s="322" t="inlineStr">
        <is>
          <t/>
        </is>
      </c>
      <c r="Z143" s="322" t="inlineStr">
        <is>
          <t/>
        </is>
      </c>
      <c r="AA143" s="322" t="inlineStr">
        <is>
          <t/>
        </is>
      </c>
      <c r="AB143" s="322" t="inlineStr">
        <is>
          <t/>
        </is>
      </c>
      <c r="AC143" s="322" t="inlineStr">
        <is>
          <t/>
        </is>
      </c>
      <c r="AD143" s="322" t="inlineStr">
        <is>
          <t/>
        </is>
      </c>
      <c r="AE143" s="322" t="inlineStr">
        <is>
          <t/>
        </is>
      </c>
      <c r="AF143" s="322" t="inlineStr">
        <is>
          <t/>
        </is>
      </c>
      <c r="AG143" s="322" t="inlineStr">
        <is>
          <t/>
        </is>
      </c>
      <c r="AH143" s="322" t="inlineStr">
        <is>
          <t/>
        </is>
      </c>
      <c r="AI143" s="322" t="inlineStr">
        <is>
          <t/>
        </is>
      </c>
      <c r="AJ143" s="322" t="inlineStr">
        <is>
          <t/>
        </is>
      </c>
      <c r="AK143">
        <v>70</v>
      </c>
      <c r="AL143" s="319">
        <v>0.03</v>
      </c>
      <c r="AM143" s="319">
        <v>99.72</v>
      </c>
      <c r="AN143" s="321">
        <v>38.95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WAH</t>
        </is>
      </c>
      <c r="B144" t="inlineStr">
        <is>
          <t>ATL</t>
        </is>
      </c>
      <c r="C144" t="inlineStr">
        <is>
          <t>CP</t>
        </is>
      </c>
      <c r="D144" t="inlineStr">
        <is>
          <t>Guinée Rep</t>
        </is>
      </c>
      <c r="E144" t="inlineStr">
        <is>
          <t>PS</t>
        </is>
      </c>
      <c r="F144" t="inlineStr">
        <is>
          <t>t2</t>
        </is>
      </c>
      <c r="G144" s="322" t="inlineStr">
        <is>
          <t/>
        </is>
      </c>
      <c r="H144" s="322" t="inlineStr">
        <is>
          <t/>
        </is>
      </c>
      <c r="I144" s="322" t="inlineStr">
        <is>
          <t/>
        </is>
      </c>
      <c r="J144" s="322" t="inlineStr">
        <is>
          <t/>
        </is>
      </c>
      <c r="K144" s="322" t="inlineStr">
        <is>
          <t/>
        </is>
      </c>
      <c r="L144" s="322" t="inlineStr">
        <is>
          <t/>
        </is>
      </c>
      <c r="M144" s="322" t="inlineStr">
        <is>
          <t/>
        </is>
      </c>
      <c r="N144" s="322" t="inlineStr">
        <is>
          <t/>
        </is>
      </c>
      <c r="O144" s="322" t="inlineStr">
        <is>
          <t/>
        </is>
      </c>
      <c r="P144" s="322" t="inlineStr">
        <is>
          <t/>
        </is>
      </c>
      <c r="Q144" s="322" t="inlineStr">
        <is>
          <t/>
        </is>
      </c>
      <c r="R144" s="322" t="inlineStr">
        <is>
          <t>-1</t>
        </is>
      </c>
      <c r="S144" s="322" t="inlineStr">
        <is>
          <t/>
        </is>
      </c>
      <c r="T144" s="322" t="inlineStr">
        <is>
          <t>-1</t>
        </is>
      </c>
      <c r="U144" s="322" t="inlineStr">
        <is>
          <t>-1</t>
        </is>
      </c>
      <c r="V144" s="322" t="inlineStr">
        <is>
          <t>-1</t>
        </is>
      </c>
      <c r="W144" s="322" t="inlineStr">
        <is>
          <t/>
        </is>
      </c>
      <c r="X144" s="322" t="inlineStr">
        <is>
          <t/>
        </is>
      </c>
      <c r="Y144" s="322" t="inlineStr">
        <is>
          <t/>
        </is>
      </c>
      <c r="Z144" s="322" t="inlineStr">
        <is>
          <t/>
        </is>
      </c>
      <c r="AA144" s="322" t="inlineStr">
        <is>
          <t/>
        </is>
      </c>
      <c r="AB144" s="322" t="inlineStr">
        <is>
          <t/>
        </is>
      </c>
      <c r="AC144" s="322" t="inlineStr">
        <is>
          <t/>
        </is>
      </c>
      <c r="AD144" s="322" t="inlineStr">
        <is>
          <t/>
        </is>
      </c>
      <c r="AE144" s="322" t="inlineStr">
        <is>
          <t/>
        </is>
      </c>
      <c r="AF144" s="322" t="inlineStr">
        <is>
          <t/>
        </is>
      </c>
      <c r="AG144" s="322" t="inlineStr">
        <is>
          <t/>
        </is>
      </c>
      <c r="AH144" s="322" t="inlineStr">
        <is>
          <t/>
        </is>
      </c>
      <c r="AI144" s="322" t="inlineStr">
        <is>
          <t/>
        </is>
      </c>
      <c r="AJ144" s="322" t="inlineStr">
        <is>
          <t/>
        </is>
      </c>
      <c r="AK144">
        <v>70</v>
      </c>
      <c r="AL144" s="319" t="inlineStr">
        <is>
          <t/>
        </is>
      </c>
      <c r="AM144" s="319" t="inlineStr">
        <is>
          <t/>
        </is>
      </c>
      <c r="AN144" s="321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WAH</t>
        </is>
      </c>
      <c r="B145" t="inlineStr">
        <is>
          <t>ATL</t>
        </is>
      </c>
      <c r="C145" t="inlineStr">
        <is>
          <t>CP</t>
        </is>
      </c>
      <c r="D145" t="inlineStr">
        <is>
          <t>EU-France</t>
        </is>
      </c>
      <c r="E145" t="inlineStr">
        <is>
          <t>UN</t>
        </is>
      </c>
      <c r="F145" t="inlineStr">
        <is>
          <t>t1</t>
        </is>
      </c>
      <c r="G145" s="322" t="inlineStr">
        <is>
          <t/>
        </is>
      </c>
      <c r="H145" s="322" t="inlineStr">
        <is>
          <t/>
        </is>
      </c>
      <c r="I145" s="322" t="inlineStr">
        <is>
          <t/>
        </is>
      </c>
      <c r="J145" s="322" t="inlineStr">
        <is>
          <t/>
        </is>
      </c>
      <c r="K145" s="322" t="inlineStr">
        <is>
          <t/>
        </is>
      </c>
      <c r="L145" s="322" t="inlineStr">
        <is>
          <t/>
        </is>
      </c>
      <c r="M145" s="322" t="inlineStr">
        <is>
          <t/>
        </is>
      </c>
      <c r="N145" s="322" t="inlineStr">
        <is>
          <t/>
        </is>
      </c>
      <c r="O145" s="322" t="inlineStr">
        <is>
          <t/>
        </is>
      </c>
      <c r="P145" s="322" t="inlineStr">
        <is>
          <t/>
        </is>
      </c>
      <c r="Q145" s="322" t="inlineStr">
        <is>
          <t/>
        </is>
      </c>
      <c r="R145" s="322" t="inlineStr">
        <is>
          <t/>
        </is>
      </c>
      <c r="S145" s="322" t="inlineStr">
        <is>
          <t/>
        </is>
      </c>
      <c r="T145" s="322" t="inlineStr">
        <is>
          <t/>
        </is>
      </c>
      <c r="U145" s="322" t="inlineStr">
        <is>
          <t/>
        </is>
      </c>
      <c r="V145" s="322" t="inlineStr">
        <is>
          <t/>
        </is>
      </c>
      <c r="W145" s="322" t="inlineStr">
        <is>
          <t/>
        </is>
      </c>
      <c r="X145" s="322">
        <v>0.296</v>
      </c>
      <c r="Y145" s="322" t="inlineStr">
        <is>
          <t/>
        </is>
      </c>
      <c r="Z145" s="322" t="inlineStr">
        <is>
          <t/>
        </is>
      </c>
      <c r="AA145" s="322" t="inlineStr">
        <is>
          <t/>
        </is>
      </c>
      <c r="AB145" s="322" t="inlineStr">
        <is>
          <t/>
        </is>
      </c>
      <c r="AC145" s="322">
        <v>36.66</v>
      </c>
      <c r="AD145" s="322">
        <v>0.004</v>
      </c>
      <c r="AE145" s="322">
        <v>0.004</v>
      </c>
      <c r="AF145" s="322">
        <v>0.006</v>
      </c>
      <c r="AG145" s="322" t="inlineStr">
        <is>
          <t/>
        </is>
      </c>
      <c r="AH145" s="322">
        <v>0.069</v>
      </c>
      <c r="AI145" s="322">
        <v>0.014</v>
      </c>
      <c r="AJ145" s="322" t="inlineStr">
        <is>
          <t/>
        </is>
      </c>
      <c r="AK145">
        <v>71</v>
      </c>
      <c r="AL145" s="319">
        <v>0.03</v>
      </c>
      <c r="AM145" s="319">
        <v>99.76</v>
      </c>
      <c r="AN145" s="321">
        <v>37.053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WAH</t>
        </is>
      </c>
      <c r="B146" t="inlineStr">
        <is>
          <t>ATL</t>
        </is>
      </c>
      <c r="C146" t="inlineStr">
        <is>
          <t>CP</t>
        </is>
      </c>
      <c r="D146" t="inlineStr">
        <is>
          <t>EU-France</t>
        </is>
      </c>
      <c r="E146" t="inlineStr">
        <is>
          <t>UN</t>
        </is>
      </c>
      <c r="F146" t="inlineStr">
        <is>
          <t>t2</t>
        </is>
      </c>
      <c r="G146" s="322" t="inlineStr">
        <is>
          <t/>
        </is>
      </c>
      <c r="H146" s="322" t="inlineStr">
        <is>
          <t/>
        </is>
      </c>
      <c r="I146" s="322" t="inlineStr">
        <is>
          <t/>
        </is>
      </c>
      <c r="J146" s="322" t="inlineStr">
        <is>
          <t/>
        </is>
      </c>
      <c r="K146" s="322" t="inlineStr">
        <is>
          <t/>
        </is>
      </c>
      <c r="L146" s="322" t="inlineStr">
        <is>
          <t/>
        </is>
      </c>
      <c r="M146" s="322" t="inlineStr">
        <is>
          <t/>
        </is>
      </c>
      <c r="N146" s="322" t="inlineStr">
        <is>
          <t/>
        </is>
      </c>
      <c r="O146" s="322" t="inlineStr">
        <is>
          <t/>
        </is>
      </c>
      <c r="P146" s="322" t="inlineStr">
        <is>
          <t/>
        </is>
      </c>
      <c r="Q146" s="322" t="inlineStr">
        <is>
          <t/>
        </is>
      </c>
      <c r="R146" s="322" t="inlineStr">
        <is>
          <t/>
        </is>
      </c>
      <c r="S146" s="322" t="inlineStr">
        <is>
          <t/>
        </is>
      </c>
      <c r="T146" s="322" t="inlineStr">
        <is>
          <t/>
        </is>
      </c>
      <c r="U146" s="322" t="inlineStr">
        <is>
          <t/>
        </is>
      </c>
      <c r="V146" s="322" t="inlineStr">
        <is>
          <t/>
        </is>
      </c>
      <c r="W146" s="322" t="inlineStr">
        <is>
          <t/>
        </is>
      </c>
      <c r="X146" s="322" t="inlineStr">
        <is>
          <t>-1</t>
        </is>
      </c>
      <c r="Y146" s="322" t="inlineStr">
        <is>
          <t/>
        </is>
      </c>
      <c r="Z146" s="322" t="inlineStr">
        <is>
          <t/>
        </is>
      </c>
      <c r="AA146" s="322" t="inlineStr">
        <is>
          <t/>
        </is>
      </c>
      <c r="AB146" s="322" t="inlineStr">
        <is>
          <t/>
        </is>
      </c>
      <c r="AC146" s="322" t="inlineStr">
        <is>
          <t>-1</t>
        </is>
      </c>
      <c r="AD146" s="322" t="inlineStr">
        <is>
          <t>-1</t>
        </is>
      </c>
      <c r="AE146" s="322" t="inlineStr">
        <is>
          <t>-1</t>
        </is>
      </c>
      <c r="AF146" s="322" t="inlineStr">
        <is>
          <t>-1</t>
        </is>
      </c>
      <c r="AG146" s="322" t="inlineStr">
        <is>
          <t/>
        </is>
      </c>
      <c r="AH146" s="322" t="inlineStr">
        <is>
          <t>-1</t>
        </is>
      </c>
      <c r="AI146" s="322" t="inlineStr">
        <is>
          <t>a</t>
        </is>
      </c>
      <c r="AJ146" s="322" t="inlineStr">
        <is>
          <t/>
        </is>
      </c>
      <c r="AK146">
        <v>71</v>
      </c>
      <c r="AL146" s="319" t="inlineStr">
        <is>
          <t/>
        </is>
      </c>
      <c r="AM146" s="319" t="inlineStr">
        <is>
          <t/>
        </is>
      </c>
      <c r="AN146" s="321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WAH</t>
        </is>
      </c>
      <c r="B147" t="inlineStr">
        <is>
          <t>ATL</t>
        </is>
      </c>
      <c r="C147" t="inlineStr">
        <is>
          <t>CP</t>
        </is>
      </c>
      <c r="D147" t="inlineStr">
        <is>
          <t>Côte d'Ivoire</t>
        </is>
      </c>
      <c r="E147" t="inlineStr">
        <is>
          <t>HL</t>
        </is>
      </c>
      <c r="F147" t="inlineStr">
        <is>
          <t>t1</t>
        </is>
      </c>
      <c r="G147" s="322" t="inlineStr">
        <is>
          <t/>
        </is>
      </c>
      <c r="H147" s="322" t="inlineStr">
        <is>
          <t/>
        </is>
      </c>
      <c r="I147" s="322" t="inlineStr">
        <is>
          <t/>
        </is>
      </c>
      <c r="J147" s="322" t="inlineStr">
        <is>
          <t/>
        </is>
      </c>
      <c r="K147" s="322" t="inlineStr">
        <is>
          <t/>
        </is>
      </c>
      <c r="L147" s="322" t="inlineStr">
        <is>
          <t/>
        </is>
      </c>
      <c r="M147" s="322" t="inlineStr">
        <is>
          <t/>
        </is>
      </c>
      <c r="N147" s="322" t="inlineStr">
        <is>
          <t/>
        </is>
      </c>
      <c r="O147" s="322" t="inlineStr">
        <is>
          <t/>
        </is>
      </c>
      <c r="P147" s="322" t="inlineStr">
        <is>
          <t/>
        </is>
      </c>
      <c r="Q147" s="322" t="inlineStr">
        <is>
          <t/>
        </is>
      </c>
      <c r="R147" s="322" t="inlineStr">
        <is>
          <t/>
        </is>
      </c>
      <c r="S147" s="322" t="inlineStr">
        <is>
          <t/>
        </is>
      </c>
      <c r="T147" s="322" t="inlineStr">
        <is>
          <t/>
        </is>
      </c>
      <c r="U147" s="322" t="inlineStr">
        <is>
          <t/>
        </is>
      </c>
      <c r="V147" s="322" t="inlineStr">
        <is>
          <t/>
        </is>
      </c>
      <c r="W147" s="322" t="inlineStr">
        <is>
          <t/>
        </is>
      </c>
      <c r="X147" s="322" t="inlineStr">
        <is>
          <t/>
        </is>
      </c>
      <c r="Y147" s="322" t="inlineStr">
        <is>
          <t/>
        </is>
      </c>
      <c r="Z147" s="322" t="inlineStr">
        <is>
          <t/>
        </is>
      </c>
      <c r="AA147" s="322" t="inlineStr">
        <is>
          <t/>
        </is>
      </c>
      <c r="AB147" s="322" t="inlineStr">
        <is>
          <t/>
        </is>
      </c>
      <c r="AC147" s="322" t="inlineStr">
        <is>
          <t/>
        </is>
      </c>
      <c r="AD147" s="322" t="inlineStr">
        <is>
          <t/>
        </is>
      </c>
      <c r="AE147" s="322" t="inlineStr">
        <is>
          <t/>
        </is>
      </c>
      <c r="AF147" s="322" t="inlineStr">
        <is>
          <t/>
        </is>
      </c>
      <c r="AG147" s="322">
        <v>15.677</v>
      </c>
      <c r="AH147" s="322">
        <v>19.403</v>
      </c>
      <c r="AI147" s="322" t="inlineStr">
        <is>
          <t/>
        </is>
      </c>
      <c r="AJ147" s="322" t="inlineStr">
        <is>
          <t/>
        </is>
      </c>
      <c r="AK147">
        <v>72</v>
      </c>
      <c r="AL147" s="319">
        <v>0.03</v>
      </c>
      <c r="AM147" s="319">
        <v>99.79</v>
      </c>
      <c r="AN147" s="321">
        <v>35.08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WAH</t>
        </is>
      </c>
      <c r="B148" t="inlineStr">
        <is>
          <t>ATL</t>
        </is>
      </c>
      <c r="C148" t="inlineStr">
        <is>
          <t>CP</t>
        </is>
      </c>
      <c r="D148" t="inlineStr">
        <is>
          <t>Côte d'Ivoire</t>
        </is>
      </c>
      <c r="E148" t="inlineStr">
        <is>
          <t>HL</t>
        </is>
      </c>
      <c r="F148" t="inlineStr">
        <is>
          <t>t2</t>
        </is>
      </c>
      <c r="G148" s="322" t="inlineStr">
        <is>
          <t/>
        </is>
      </c>
      <c r="H148" s="322" t="inlineStr">
        <is>
          <t/>
        </is>
      </c>
      <c r="I148" s="322" t="inlineStr">
        <is>
          <t/>
        </is>
      </c>
      <c r="J148" s="322" t="inlineStr">
        <is>
          <t/>
        </is>
      </c>
      <c r="K148" s="322" t="inlineStr">
        <is>
          <t/>
        </is>
      </c>
      <c r="L148" s="322" t="inlineStr">
        <is>
          <t/>
        </is>
      </c>
      <c r="M148" s="322" t="inlineStr">
        <is>
          <t/>
        </is>
      </c>
      <c r="N148" s="322" t="inlineStr">
        <is>
          <t/>
        </is>
      </c>
      <c r="O148" s="322" t="inlineStr">
        <is>
          <t/>
        </is>
      </c>
      <c r="P148" s="322" t="inlineStr">
        <is>
          <t/>
        </is>
      </c>
      <c r="Q148" s="322" t="inlineStr">
        <is>
          <t/>
        </is>
      </c>
      <c r="R148" s="322" t="inlineStr">
        <is>
          <t/>
        </is>
      </c>
      <c r="S148" s="322" t="inlineStr">
        <is>
          <t/>
        </is>
      </c>
      <c r="T148" s="322" t="inlineStr">
        <is>
          <t/>
        </is>
      </c>
      <c r="U148" s="322" t="inlineStr">
        <is>
          <t/>
        </is>
      </c>
      <c r="V148" s="322" t="inlineStr">
        <is>
          <t/>
        </is>
      </c>
      <c r="W148" s="322" t="inlineStr">
        <is>
          <t/>
        </is>
      </c>
      <c r="X148" s="322" t="inlineStr">
        <is>
          <t/>
        </is>
      </c>
      <c r="Y148" s="322" t="inlineStr">
        <is>
          <t/>
        </is>
      </c>
      <c r="Z148" s="322" t="inlineStr">
        <is>
          <t/>
        </is>
      </c>
      <c r="AA148" s="322" t="inlineStr">
        <is>
          <t/>
        </is>
      </c>
      <c r="AB148" s="322" t="inlineStr">
        <is>
          <t/>
        </is>
      </c>
      <c r="AC148" s="322" t="inlineStr">
        <is>
          <t/>
        </is>
      </c>
      <c r="AD148" s="322" t="inlineStr">
        <is>
          <t/>
        </is>
      </c>
      <c r="AE148" s="322" t="inlineStr">
        <is>
          <t/>
        </is>
      </c>
      <c r="AF148" s="322" t="inlineStr">
        <is>
          <t/>
        </is>
      </c>
      <c r="AG148" s="322" t="inlineStr">
        <is>
          <t>-1</t>
        </is>
      </c>
      <c r="AH148" s="322" t="inlineStr">
        <is>
          <t>-1</t>
        </is>
      </c>
      <c r="AI148" s="322" t="inlineStr">
        <is>
          <t/>
        </is>
      </c>
      <c r="AJ148" s="322" t="inlineStr">
        <is>
          <t/>
        </is>
      </c>
      <c r="AK148">
        <v>72</v>
      </c>
      <c r="AL148" s="319" t="inlineStr">
        <is>
          <t/>
        </is>
      </c>
      <c r="AM148" s="319" t="inlineStr">
        <is>
          <t/>
        </is>
      </c>
      <c r="AN148" s="321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WAH</t>
        </is>
      </c>
      <c r="B149" t="inlineStr">
        <is>
          <t>ATL</t>
        </is>
      </c>
      <c r="C149" t="inlineStr">
        <is>
          <t>CP</t>
        </is>
      </c>
      <c r="D149" t="inlineStr">
        <is>
          <t>Senegal</t>
        </is>
      </c>
      <c r="E149" t="inlineStr">
        <is>
          <t>HL</t>
        </is>
      </c>
      <c r="F149" t="inlineStr">
        <is>
          <t>t1</t>
        </is>
      </c>
      <c r="G149" s="322" t="inlineStr">
        <is>
          <t/>
        </is>
      </c>
      <c r="H149" s="322">
        <v>0.379</v>
      </c>
      <c r="I149" s="322">
        <v>0.295</v>
      </c>
      <c r="J149" s="322">
        <v>0.299</v>
      </c>
      <c r="K149" s="322" t="inlineStr">
        <is>
          <t/>
        </is>
      </c>
      <c r="L149" s="322">
        <v>5.096</v>
      </c>
      <c r="M149" s="322" t="inlineStr">
        <is>
          <t/>
        </is>
      </c>
      <c r="N149" s="322">
        <v>0.184</v>
      </c>
      <c r="O149" s="322" t="inlineStr">
        <is>
          <t/>
        </is>
      </c>
      <c r="P149" s="322" t="inlineStr">
        <is>
          <t/>
        </is>
      </c>
      <c r="Q149" s="322">
        <v>0.028</v>
      </c>
      <c r="R149" s="322" t="inlineStr">
        <is>
          <t/>
        </is>
      </c>
      <c r="S149" s="322">
        <v>0.026</v>
      </c>
      <c r="T149" s="322" t="inlineStr">
        <is>
          <t/>
        </is>
      </c>
      <c r="U149" s="322" t="inlineStr">
        <is>
          <t/>
        </is>
      </c>
      <c r="V149" s="322" t="inlineStr">
        <is>
          <t/>
        </is>
      </c>
      <c r="W149" s="322" t="inlineStr">
        <is>
          <t/>
        </is>
      </c>
      <c r="X149" s="322" t="inlineStr">
        <is>
          <t/>
        </is>
      </c>
      <c r="Y149" s="322">
        <v>10</v>
      </c>
      <c r="Z149" s="322">
        <v>0.45</v>
      </c>
      <c r="AA149" s="322" t="inlineStr">
        <is>
          <t/>
        </is>
      </c>
      <c r="AB149" s="322">
        <v>1.088</v>
      </c>
      <c r="AC149" s="322">
        <v>7</v>
      </c>
      <c r="AD149" s="322">
        <v>0.05</v>
      </c>
      <c r="AE149" s="322">
        <v>0.02</v>
      </c>
      <c r="AF149" s="322">
        <v>0.01</v>
      </c>
      <c r="AG149" s="322" t="inlineStr">
        <is>
          <t/>
        </is>
      </c>
      <c r="AH149" s="322">
        <v>1.708</v>
      </c>
      <c r="AI149" s="322">
        <v>0.356</v>
      </c>
      <c r="AJ149" s="322" t="inlineStr">
        <is>
          <t/>
        </is>
      </c>
      <c r="AK149">
        <v>73</v>
      </c>
      <c r="AL149" s="319">
        <v>0.02</v>
      </c>
      <c r="AM149" s="319">
        <v>99.81</v>
      </c>
      <c r="AN149" s="321">
        <v>26.99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WAH</t>
        </is>
      </c>
      <c r="B150" t="inlineStr">
        <is>
          <t>ATL</t>
        </is>
      </c>
      <c r="C150" t="inlineStr">
        <is>
          <t>CP</t>
        </is>
      </c>
      <c r="D150" t="inlineStr">
        <is>
          <t>Senegal</t>
        </is>
      </c>
      <c r="E150" t="inlineStr">
        <is>
          <t>HL</t>
        </is>
      </c>
      <c r="F150" t="inlineStr">
        <is>
          <t>t2</t>
        </is>
      </c>
      <c r="G150" s="322" t="inlineStr">
        <is>
          <t/>
        </is>
      </c>
      <c r="H150" s="322" t="inlineStr">
        <is>
          <t>-1</t>
        </is>
      </c>
      <c r="I150" s="322" t="inlineStr">
        <is>
          <t>-1</t>
        </is>
      </c>
      <c r="J150" s="322" t="inlineStr">
        <is>
          <t>-1</t>
        </is>
      </c>
      <c r="K150" s="322" t="inlineStr">
        <is>
          <t/>
        </is>
      </c>
      <c r="L150" s="322" t="inlineStr">
        <is>
          <t>-1</t>
        </is>
      </c>
      <c r="M150" s="322" t="inlineStr">
        <is>
          <t/>
        </is>
      </c>
      <c r="N150" s="322" t="inlineStr">
        <is>
          <t>-1</t>
        </is>
      </c>
      <c r="O150" s="322" t="inlineStr">
        <is>
          <t/>
        </is>
      </c>
      <c r="P150" s="322" t="inlineStr">
        <is>
          <t/>
        </is>
      </c>
      <c r="Q150" s="322" t="inlineStr">
        <is>
          <t>-1</t>
        </is>
      </c>
      <c r="R150" s="322" t="inlineStr">
        <is>
          <t/>
        </is>
      </c>
      <c r="S150" s="322" t="inlineStr">
        <is>
          <t>-1</t>
        </is>
      </c>
      <c r="T150" s="322" t="inlineStr">
        <is>
          <t/>
        </is>
      </c>
      <c r="U150" s="322" t="inlineStr">
        <is>
          <t/>
        </is>
      </c>
      <c r="V150" s="322" t="inlineStr">
        <is>
          <t/>
        </is>
      </c>
      <c r="W150" s="322" t="inlineStr">
        <is>
          <t/>
        </is>
      </c>
      <c r="X150" s="322" t="inlineStr">
        <is>
          <t/>
        </is>
      </c>
      <c r="Y150" s="322" t="inlineStr">
        <is>
          <t>-1</t>
        </is>
      </c>
      <c r="Z150" s="322" t="inlineStr">
        <is>
          <t>-1</t>
        </is>
      </c>
      <c r="AA150" s="322" t="inlineStr">
        <is>
          <t>a</t>
        </is>
      </c>
      <c r="AB150" s="322" t="inlineStr">
        <is>
          <t>a</t>
        </is>
      </c>
      <c r="AC150" s="322" t="inlineStr">
        <is>
          <t>-1</t>
        </is>
      </c>
      <c r="AD150" s="322" t="inlineStr">
        <is>
          <t>-1</t>
        </is>
      </c>
      <c r="AE150" s="322" t="inlineStr">
        <is>
          <t>-1</t>
        </is>
      </c>
      <c r="AF150" s="322" t="inlineStr">
        <is>
          <t>-1</t>
        </is>
      </c>
      <c r="AG150" s="322" t="inlineStr">
        <is>
          <t/>
        </is>
      </c>
      <c r="AH150" s="322" t="inlineStr">
        <is>
          <t>-1</t>
        </is>
      </c>
      <c r="AI150" s="322" t="inlineStr">
        <is>
          <t>-1</t>
        </is>
      </c>
      <c r="AJ150" s="322" t="inlineStr">
        <is>
          <t/>
        </is>
      </c>
      <c r="AK150">
        <v>73</v>
      </c>
      <c r="AL150" s="319" t="inlineStr">
        <is>
          <t/>
        </is>
      </c>
      <c r="AM150" s="319" t="inlineStr">
        <is>
          <t/>
        </is>
      </c>
      <c r="AN150" s="321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WAH</t>
        </is>
      </c>
      <c r="B151" t="inlineStr">
        <is>
          <t>ATL</t>
        </is>
      </c>
      <c r="C151" t="inlineStr">
        <is>
          <t>CP</t>
        </is>
      </c>
      <c r="D151" t="inlineStr">
        <is>
          <t>Trinidad and Tobago</t>
        </is>
      </c>
      <c r="E151" t="inlineStr">
        <is>
          <t>RR</t>
        </is>
      </c>
      <c r="F151" t="inlineStr">
        <is>
          <t>t1</t>
        </is>
      </c>
      <c r="G151" s="322" t="inlineStr">
        <is>
          <t/>
        </is>
      </c>
      <c r="H151" s="322" t="inlineStr">
        <is>
          <t/>
        </is>
      </c>
      <c r="I151" s="322" t="inlineStr">
        <is>
          <t/>
        </is>
      </c>
      <c r="J151" s="322" t="inlineStr">
        <is>
          <t/>
        </is>
      </c>
      <c r="K151" s="322" t="inlineStr">
        <is>
          <t/>
        </is>
      </c>
      <c r="L151" s="322" t="inlineStr">
        <is>
          <t/>
        </is>
      </c>
      <c r="M151" s="322">
        <v>1.9</v>
      </c>
      <c r="N151" s="322" t="inlineStr">
        <is>
          <t/>
        </is>
      </c>
      <c r="O151" s="322">
        <v>4</v>
      </c>
      <c r="P151" s="322">
        <v>2.691</v>
      </c>
      <c r="Q151" s="322">
        <v>1.802</v>
      </c>
      <c r="R151" s="322">
        <v>1.989</v>
      </c>
      <c r="S151" s="322">
        <v>1.477</v>
      </c>
      <c r="T151" s="322">
        <v>1.787</v>
      </c>
      <c r="U151" s="322">
        <v>1.053</v>
      </c>
      <c r="V151" s="322">
        <v>0.772</v>
      </c>
      <c r="W151" s="322">
        <v>0.556</v>
      </c>
      <c r="X151" s="322">
        <v>0.869</v>
      </c>
      <c r="Y151" s="322">
        <v>0.78</v>
      </c>
      <c r="Z151" s="322">
        <v>0.775</v>
      </c>
      <c r="AA151" s="322">
        <v>0.972</v>
      </c>
      <c r="AB151" s="322">
        <v>2.704</v>
      </c>
      <c r="AC151" s="322">
        <v>0.308</v>
      </c>
      <c r="AD151" s="322">
        <v>0.069</v>
      </c>
      <c r="AE151" s="322">
        <v>0.034</v>
      </c>
      <c r="AF151" s="322">
        <v>0.312</v>
      </c>
      <c r="AG151" s="322">
        <v>0.108</v>
      </c>
      <c r="AH151" s="322" t="inlineStr">
        <is>
          <t/>
        </is>
      </c>
      <c r="AI151" s="322" t="inlineStr">
        <is>
          <t/>
        </is>
      </c>
      <c r="AJ151" s="322">
        <v>0.081</v>
      </c>
      <c r="AK151">
        <v>74</v>
      </c>
      <c r="AL151" s="319">
        <v>0.02</v>
      </c>
      <c r="AM151" s="319">
        <v>99.83</v>
      </c>
      <c r="AN151" s="321">
        <v>25.038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WAH</t>
        </is>
      </c>
      <c r="B152" t="inlineStr">
        <is>
          <t>ATL</t>
        </is>
      </c>
      <c r="C152" t="inlineStr">
        <is>
          <t>CP</t>
        </is>
      </c>
      <c r="D152" t="inlineStr">
        <is>
          <t>Trinidad and Tobago</t>
        </is>
      </c>
      <c r="E152" t="inlineStr">
        <is>
          <t>RR</t>
        </is>
      </c>
      <c r="F152" t="inlineStr">
        <is>
          <t>t2</t>
        </is>
      </c>
      <c r="G152" s="322" t="inlineStr">
        <is>
          <t/>
        </is>
      </c>
      <c r="H152" s="322" t="inlineStr">
        <is>
          <t/>
        </is>
      </c>
      <c r="I152" s="322" t="inlineStr">
        <is>
          <t/>
        </is>
      </c>
      <c r="J152" s="322" t="inlineStr">
        <is>
          <t/>
        </is>
      </c>
      <c r="K152" s="322" t="inlineStr">
        <is>
          <t/>
        </is>
      </c>
      <c r="L152" s="322" t="inlineStr">
        <is>
          <t/>
        </is>
      </c>
      <c r="M152" s="322" t="inlineStr">
        <is>
          <t>-1</t>
        </is>
      </c>
      <c r="N152" s="322" t="inlineStr">
        <is>
          <t/>
        </is>
      </c>
      <c r="O152" s="322" t="inlineStr">
        <is>
          <t>-1</t>
        </is>
      </c>
      <c r="P152" s="322" t="inlineStr">
        <is>
          <t>-1</t>
        </is>
      </c>
      <c r="Q152" s="322" t="inlineStr">
        <is>
          <t>a</t>
        </is>
      </c>
      <c r="R152" s="322" t="inlineStr">
        <is>
          <t>a</t>
        </is>
      </c>
      <c r="S152" s="322" t="inlineStr">
        <is>
          <t>a</t>
        </is>
      </c>
      <c r="T152" s="322" t="inlineStr">
        <is>
          <t>a</t>
        </is>
      </c>
      <c r="U152" s="322" t="inlineStr">
        <is>
          <t>a</t>
        </is>
      </c>
      <c r="V152" s="322" t="inlineStr">
        <is>
          <t>a</t>
        </is>
      </c>
      <c r="W152" s="322" t="inlineStr">
        <is>
          <t>a</t>
        </is>
      </c>
      <c r="X152" s="322" t="inlineStr">
        <is>
          <t>a</t>
        </is>
      </c>
      <c r="Y152" s="322" t="inlineStr">
        <is>
          <t>a</t>
        </is>
      </c>
      <c r="Z152" s="322" t="inlineStr">
        <is>
          <t>a</t>
        </is>
      </c>
      <c r="AA152" s="322" t="inlineStr">
        <is>
          <t>a</t>
        </is>
      </c>
      <c r="AB152" s="322" t="inlineStr">
        <is>
          <t>a</t>
        </is>
      </c>
      <c r="AC152" s="322" t="inlineStr">
        <is>
          <t>a</t>
        </is>
      </c>
      <c r="AD152" s="322" t="inlineStr">
        <is>
          <t>a</t>
        </is>
      </c>
      <c r="AE152" s="322" t="inlineStr">
        <is>
          <t>a</t>
        </is>
      </c>
      <c r="AF152" s="322" t="inlineStr">
        <is>
          <t>a</t>
        </is>
      </c>
      <c r="AG152" s="322" t="inlineStr">
        <is>
          <t>a</t>
        </is>
      </c>
      <c r="AH152" s="322" t="inlineStr">
        <is>
          <t/>
        </is>
      </c>
      <c r="AI152" s="322" t="inlineStr">
        <is>
          <t/>
        </is>
      </c>
      <c r="AJ152" s="322" t="inlineStr">
        <is>
          <t>a</t>
        </is>
      </c>
      <c r="AK152">
        <v>74</v>
      </c>
      <c r="AL152" s="319" t="inlineStr">
        <is>
          <t/>
        </is>
      </c>
      <c r="AM152" s="319" t="inlineStr">
        <is>
          <t/>
        </is>
      </c>
      <c r="AN152" s="321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WAH</t>
        </is>
      </c>
      <c r="B153" t="inlineStr">
        <is>
          <t>ATL</t>
        </is>
      </c>
      <c r="C153" t="inlineStr">
        <is>
          <t>CP</t>
        </is>
      </c>
      <c r="D153" t="inlineStr">
        <is>
          <t>Maroc</t>
        </is>
      </c>
      <c r="E153" t="inlineStr">
        <is>
          <t>PS</t>
        </is>
      </c>
      <c r="F153" t="inlineStr">
        <is>
          <t>t1</t>
        </is>
      </c>
      <c r="G153" s="322" t="inlineStr">
        <is>
          <t/>
        </is>
      </c>
      <c r="H153" s="322" t="inlineStr">
        <is>
          <t/>
        </is>
      </c>
      <c r="I153" s="322" t="inlineStr">
        <is>
          <t/>
        </is>
      </c>
      <c r="J153" s="322" t="inlineStr">
        <is>
          <t/>
        </is>
      </c>
      <c r="K153" s="322" t="inlineStr">
        <is>
          <t/>
        </is>
      </c>
      <c r="L153" s="322" t="inlineStr">
        <is>
          <t/>
        </is>
      </c>
      <c r="M153" s="322" t="inlineStr">
        <is>
          <t/>
        </is>
      </c>
      <c r="N153" s="322" t="inlineStr">
        <is>
          <t/>
        </is>
      </c>
      <c r="O153" s="322" t="inlineStr">
        <is>
          <t/>
        </is>
      </c>
      <c r="P153" s="322" t="inlineStr">
        <is>
          <t/>
        </is>
      </c>
      <c r="Q153" s="322" t="inlineStr">
        <is>
          <t/>
        </is>
      </c>
      <c r="R153" s="322" t="inlineStr">
        <is>
          <t/>
        </is>
      </c>
      <c r="S153" s="322" t="inlineStr">
        <is>
          <t/>
        </is>
      </c>
      <c r="T153" s="322" t="inlineStr">
        <is>
          <t/>
        </is>
      </c>
      <c r="U153" s="322" t="inlineStr">
        <is>
          <t/>
        </is>
      </c>
      <c r="V153" s="322" t="inlineStr">
        <is>
          <t/>
        </is>
      </c>
      <c r="W153" s="322">
        <v>24</v>
      </c>
      <c r="X153" s="322" t="inlineStr">
        <is>
          <t/>
        </is>
      </c>
      <c r="Y153" s="322" t="inlineStr">
        <is>
          <t/>
        </is>
      </c>
      <c r="Z153" s="322" t="inlineStr">
        <is>
          <t/>
        </is>
      </c>
      <c r="AA153" s="322" t="inlineStr">
        <is>
          <t/>
        </is>
      </c>
      <c r="AB153" s="322" t="inlineStr">
        <is>
          <t/>
        </is>
      </c>
      <c r="AC153" s="322" t="inlineStr">
        <is>
          <t/>
        </is>
      </c>
      <c r="AD153" s="322" t="inlineStr">
        <is>
          <t/>
        </is>
      </c>
      <c r="AE153" s="322" t="inlineStr">
        <is>
          <t/>
        </is>
      </c>
      <c r="AF153" s="322" t="inlineStr">
        <is>
          <t/>
        </is>
      </c>
      <c r="AG153" s="322" t="inlineStr">
        <is>
          <t/>
        </is>
      </c>
      <c r="AH153" s="322" t="inlineStr">
        <is>
          <t/>
        </is>
      </c>
      <c r="AI153" s="322" t="inlineStr">
        <is>
          <t/>
        </is>
      </c>
      <c r="AJ153" s="322" t="inlineStr">
        <is>
          <t/>
        </is>
      </c>
      <c r="AK153">
        <v>75</v>
      </c>
      <c r="AL153" s="319">
        <v>0.02</v>
      </c>
      <c r="AM153" s="319">
        <v>99.85</v>
      </c>
      <c r="AN153" s="321">
        <v>24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WAH</t>
        </is>
      </c>
      <c r="B154" t="inlineStr">
        <is>
          <t>ATL</t>
        </is>
      </c>
      <c r="C154" t="inlineStr">
        <is>
          <t>CP</t>
        </is>
      </c>
      <c r="D154" t="inlineStr">
        <is>
          <t>Maroc</t>
        </is>
      </c>
      <c r="E154" t="inlineStr">
        <is>
          <t>PS</t>
        </is>
      </c>
      <c r="F154" t="inlineStr">
        <is>
          <t>t2</t>
        </is>
      </c>
      <c r="G154" s="322" t="inlineStr">
        <is>
          <t/>
        </is>
      </c>
      <c r="H154" s="322" t="inlineStr">
        <is>
          <t/>
        </is>
      </c>
      <c r="I154" s="322" t="inlineStr">
        <is>
          <t/>
        </is>
      </c>
      <c r="J154" s="322" t="inlineStr">
        <is>
          <t/>
        </is>
      </c>
      <c r="K154" s="322" t="inlineStr">
        <is>
          <t/>
        </is>
      </c>
      <c r="L154" s="322" t="inlineStr">
        <is>
          <t/>
        </is>
      </c>
      <c r="M154" s="322" t="inlineStr">
        <is>
          <t/>
        </is>
      </c>
      <c r="N154" s="322" t="inlineStr">
        <is>
          <t/>
        </is>
      </c>
      <c r="O154" s="322" t="inlineStr">
        <is>
          <t/>
        </is>
      </c>
      <c r="P154" s="322" t="inlineStr">
        <is>
          <t/>
        </is>
      </c>
      <c r="Q154" s="322" t="inlineStr">
        <is>
          <t/>
        </is>
      </c>
      <c r="R154" s="322" t="inlineStr">
        <is>
          <t/>
        </is>
      </c>
      <c r="S154" s="322" t="inlineStr">
        <is>
          <t/>
        </is>
      </c>
      <c r="T154" s="322" t="inlineStr">
        <is>
          <t/>
        </is>
      </c>
      <c r="U154" s="322" t="inlineStr">
        <is>
          <t/>
        </is>
      </c>
      <c r="V154" s="322" t="inlineStr">
        <is>
          <t/>
        </is>
      </c>
      <c r="W154" s="322" t="inlineStr">
        <is>
          <t>-1</t>
        </is>
      </c>
      <c r="X154" s="322" t="inlineStr">
        <is>
          <t/>
        </is>
      </c>
      <c r="Y154" s="322" t="inlineStr">
        <is>
          <t/>
        </is>
      </c>
      <c r="Z154" s="322" t="inlineStr">
        <is>
          <t/>
        </is>
      </c>
      <c r="AA154" s="322" t="inlineStr">
        <is>
          <t/>
        </is>
      </c>
      <c r="AB154" s="322" t="inlineStr">
        <is>
          <t/>
        </is>
      </c>
      <c r="AC154" s="322" t="inlineStr">
        <is>
          <t/>
        </is>
      </c>
      <c r="AD154" s="322" t="inlineStr">
        <is>
          <t/>
        </is>
      </c>
      <c r="AE154" s="322" t="inlineStr">
        <is>
          <t/>
        </is>
      </c>
      <c r="AF154" s="322" t="inlineStr">
        <is>
          <t/>
        </is>
      </c>
      <c r="AG154" s="322" t="inlineStr">
        <is>
          <t/>
        </is>
      </c>
      <c r="AH154" s="322" t="inlineStr">
        <is>
          <t/>
        </is>
      </c>
      <c r="AI154" s="322" t="inlineStr">
        <is>
          <t/>
        </is>
      </c>
      <c r="AJ154" s="322" t="inlineStr">
        <is>
          <t/>
        </is>
      </c>
      <c r="AK154">
        <v>75</v>
      </c>
      <c r="AL154" s="319" t="inlineStr">
        <is>
          <t/>
        </is>
      </c>
      <c r="AM154" s="319" t="inlineStr">
        <is>
          <t/>
        </is>
      </c>
      <c r="AN154" s="321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WAH</t>
        </is>
      </c>
      <c r="B155" t="inlineStr">
        <is>
          <t>ATL</t>
        </is>
      </c>
      <c r="C155" t="inlineStr">
        <is>
          <t>CP</t>
        </is>
      </c>
      <c r="D155" t="inlineStr">
        <is>
          <t>Costa Rica</t>
        </is>
      </c>
      <c r="E155" t="inlineStr">
        <is>
          <t>LL</t>
        </is>
      </c>
      <c r="F155" t="inlineStr">
        <is>
          <t>t1</t>
        </is>
      </c>
      <c r="G155" s="322" t="inlineStr">
        <is>
          <t/>
        </is>
      </c>
      <c r="H155" s="322" t="inlineStr">
        <is>
          <t/>
        </is>
      </c>
      <c r="I155" s="322" t="inlineStr">
        <is>
          <t/>
        </is>
      </c>
      <c r="J155" s="322" t="inlineStr">
        <is>
          <t/>
        </is>
      </c>
      <c r="K155" s="322" t="inlineStr">
        <is>
          <t/>
        </is>
      </c>
      <c r="L155" s="322" t="inlineStr">
        <is>
          <t/>
        </is>
      </c>
      <c r="M155" s="322" t="inlineStr">
        <is>
          <t/>
        </is>
      </c>
      <c r="N155" s="322" t="inlineStr">
        <is>
          <t/>
        </is>
      </c>
      <c r="O155" s="322" t="inlineStr">
        <is>
          <t/>
        </is>
      </c>
      <c r="P155" s="322" t="inlineStr">
        <is>
          <t/>
        </is>
      </c>
      <c r="Q155" s="322" t="inlineStr">
        <is>
          <t/>
        </is>
      </c>
      <c r="R155" s="322" t="inlineStr">
        <is>
          <t/>
        </is>
      </c>
      <c r="S155" s="322" t="inlineStr">
        <is>
          <t/>
        </is>
      </c>
      <c r="T155" s="322" t="inlineStr">
        <is>
          <t/>
        </is>
      </c>
      <c r="U155" s="322" t="inlineStr">
        <is>
          <t/>
        </is>
      </c>
      <c r="V155" s="322" t="inlineStr">
        <is>
          <t/>
        </is>
      </c>
      <c r="W155" s="322">
        <v>0.068</v>
      </c>
      <c r="X155" s="322">
        <v>0.044</v>
      </c>
      <c r="Y155" s="322">
        <v>0.544</v>
      </c>
      <c r="Z155" s="322">
        <v>0.307</v>
      </c>
      <c r="AA155" s="322">
        <v>0.774</v>
      </c>
      <c r="AB155" s="322">
        <v>1.959</v>
      </c>
      <c r="AC155" s="322">
        <v>4.996</v>
      </c>
      <c r="AD155" s="322">
        <v>4.118</v>
      </c>
      <c r="AE155" s="322">
        <v>2.244</v>
      </c>
      <c r="AF155" s="322">
        <v>3.11</v>
      </c>
      <c r="AG155" s="322">
        <v>1.328</v>
      </c>
      <c r="AH155" s="322">
        <v>1.423</v>
      </c>
      <c r="AI155" s="322">
        <v>0.447</v>
      </c>
      <c r="AJ155" s="322">
        <v>0.992</v>
      </c>
      <c r="AK155">
        <v>76</v>
      </c>
      <c r="AL155" s="319">
        <v>0.02</v>
      </c>
      <c r="AM155" s="319">
        <v>99.87</v>
      </c>
      <c r="AN155" s="321">
        <v>22.353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WAH</t>
        </is>
      </c>
      <c r="B156" t="inlineStr">
        <is>
          <t>ATL</t>
        </is>
      </c>
      <c r="C156" t="inlineStr">
        <is>
          <t>CP</t>
        </is>
      </c>
      <c r="D156" t="inlineStr">
        <is>
          <t>Costa Rica</t>
        </is>
      </c>
      <c r="E156" t="inlineStr">
        <is>
          <t>LL</t>
        </is>
      </c>
      <c r="F156" t="inlineStr">
        <is>
          <t>t2</t>
        </is>
      </c>
      <c r="G156" s="322" t="inlineStr">
        <is>
          <t/>
        </is>
      </c>
      <c r="H156" s="322" t="inlineStr">
        <is>
          <t/>
        </is>
      </c>
      <c r="I156" s="322" t="inlineStr">
        <is>
          <t/>
        </is>
      </c>
      <c r="J156" s="322" t="inlineStr">
        <is>
          <t/>
        </is>
      </c>
      <c r="K156" s="322" t="inlineStr">
        <is>
          <t/>
        </is>
      </c>
      <c r="L156" s="322" t="inlineStr">
        <is>
          <t/>
        </is>
      </c>
      <c r="M156" s="322" t="inlineStr">
        <is>
          <t/>
        </is>
      </c>
      <c r="N156" s="322" t="inlineStr">
        <is>
          <t/>
        </is>
      </c>
      <c r="O156" s="322" t="inlineStr">
        <is>
          <t/>
        </is>
      </c>
      <c r="P156" s="322" t="inlineStr">
        <is>
          <t/>
        </is>
      </c>
      <c r="Q156" s="322" t="inlineStr">
        <is>
          <t/>
        </is>
      </c>
      <c r="R156" s="322" t="inlineStr">
        <is>
          <t/>
        </is>
      </c>
      <c r="S156" s="322" t="inlineStr">
        <is>
          <t/>
        </is>
      </c>
      <c r="T156" s="322" t="inlineStr">
        <is>
          <t/>
        </is>
      </c>
      <c r="U156" s="322" t="inlineStr">
        <is>
          <t/>
        </is>
      </c>
      <c r="V156" s="322" t="inlineStr">
        <is>
          <t/>
        </is>
      </c>
      <c r="W156" s="322" t="inlineStr">
        <is>
          <t>-1</t>
        </is>
      </c>
      <c r="X156" s="322" t="inlineStr">
        <is>
          <t>-1</t>
        </is>
      </c>
      <c r="Y156" s="322" t="inlineStr">
        <is>
          <t>-1</t>
        </is>
      </c>
      <c r="Z156" s="322" t="inlineStr">
        <is>
          <t>-1</t>
        </is>
      </c>
      <c r="AA156" s="322" t="inlineStr">
        <is>
          <t>-1</t>
        </is>
      </c>
      <c r="AB156" s="322" t="inlineStr">
        <is>
          <t>-1</t>
        </is>
      </c>
      <c r="AC156" s="322" t="inlineStr">
        <is>
          <t>-1</t>
        </is>
      </c>
      <c r="AD156" s="322" t="inlineStr">
        <is>
          <t>-1</t>
        </is>
      </c>
      <c r="AE156" s="322" t="inlineStr">
        <is>
          <t>-1</t>
        </is>
      </c>
      <c r="AF156" s="322" t="inlineStr">
        <is>
          <t>-1</t>
        </is>
      </c>
      <c r="AG156" s="322" t="inlineStr">
        <is>
          <t>-1</t>
        </is>
      </c>
      <c r="AH156" s="322" t="inlineStr">
        <is>
          <t>-1</t>
        </is>
      </c>
      <c r="AI156" s="322" t="inlineStr">
        <is>
          <t>-1</t>
        </is>
      </c>
      <c r="AJ156" s="322" t="inlineStr">
        <is>
          <t>a</t>
        </is>
      </c>
      <c r="AK156">
        <v>76</v>
      </c>
      <c r="AL156" s="319" t="inlineStr">
        <is>
          <t/>
        </is>
      </c>
      <c r="AM156" s="319" t="inlineStr">
        <is>
          <t/>
        </is>
      </c>
      <c r="AN156" s="321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WAH</t>
        </is>
      </c>
      <c r="B157" t="inlineStr">
        <is>
          <t>ATL</t>
        </is>
      </c>
      <c r="C157" t="inlineStr">
        <is>
          <t>NCC</t>
        </is>
      </c>
      <c r="D157" t="inlineStr">
        <is>
          <t>Suriname</t>
        </is>
      </c>
      <c r="E157" t="inlineStr">
        <is>
          <t>LL</t>
        </is>
      </c>
      <c r="F157" t="inlineStr">
        <is>
          <t>t1</t>
        </is>
      </c>
      <c r="G157" s="322" t="inlineStr">
        <is>
          <t/>
        </is>
      </c>
      <c r="H157" s="322" t="inlineStr">
        <is>
          <t/>
        </is>
      </c>
      <c r="I157" s="322" t="inlineStr">
        <is>
          <t/>
        </is>
      </c>
      <c r="J157" s="322" t="inlineStr">
        <is>
          <t/>
        </is>
      </c>
      <c r="K157" s="322" t="inlineStr">
        <is>
          <t/>
        </is>
      </c>
      <c r="L157" s="322" t="inlineStr">
        <is>
          <t/>
        </is>
      </c>
      <c r="M157" s="322" t="inlineStr">
        <is>
          <t/>
        </is>
      </c>
      <c r="N157" s="322" t="inlineStr">
        <is>
          <t/>
        </is>
      </c>
      <c r="O157" s="322" t="inlineStr">
        <is>
          <t/>
        </is>
      </c>
      <c r="P157" s="322" t="inlineStr">
        <is>
          <t/>
        </is>
      </c>
      <c r="Q157" s="322" t="inlineStr">
        <is>
          <t/>
        </is>
      </c>
      <c r="R157" s="322" t="inlineStr">
        <is>
          <t/>
        </is>
      </c>
      <c r="S157" s="322" t="inlineStr">
        <is>
          <t/>
        </is>
      </c>
      <c r="T157" s="322" t="inlineStr">
        <is>
          <t/>
        </is>
      </c>
      <c r="U157" s="322" t="inlineStr">
        <is>
          <t/>
        </is>
      </c>
      <c r="V157" s="322" t="inlineStr">
        <is>
          <t/>
        </is>
      </c>
      <c r="W157" s="322" t="inlineStr">
        <is>
          <t/>
        </is>
      </c>
      <c r="X157" s="322" t="inlineStr">
        <is>
          <t/>
        </is>
      </c>
      <c r="Y157" s="322" t="inlineStr">
        <is>
          <t/>
        </is>
      </c>
      <c r="Z157" s="322" t="inlineStr">
        <is>
          <t/>
        </is>
      </c>
      <c r="AA157" s="322" t="inlineStr">
        <is>
          <t/>
        </is>
      </c>
      <c r="AB157" s="322" t="inlineStr">
        <is>
          <t/>
        </is>
      </c>
      <c r="AC157" s="322" t="inlineStr">
        <is>
          <t/>
        </is>
      </c>
      <c r="AD157" s="322" t="inlineStr">
        <is>
          <t/>
        </is>
      </c>
      <c r="AE157" s="322" t="inlineStr">
        <is>
          <t/>
        </is>
      </c>
      <c r="AF157" s="322" t="inlineStr">
        <is>
          <t/>
        </is>
      </c>
      <c r="AG157" s="322" t="inlineStr">
        <is>
          <t/>
        </is>
      </c>
      <c r="AH157" s="322" t="inlineStr">
        <is>
          <t/>
        </is>
      </c>
      <c r="AI157" s="322" t="inlineStr">
        <is>
          <t/>
        </is>
      </c>
      <c r="AJ157" s="322">
        <v>22.244</v>
      </c>
      <c r="AK157">
        <v>77</v>
      </c>
      <c r="AL157" s="319">
        <v>0.02</v>
      </c>
      <c r="AM157" s="319">
        <v>99.89</v>
      </c>
      <c r="AN157" s="321">
        <v>22.244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WAH</t>
        </is>
      </c>
      <c r="B158" t="inlineStr">
        <is>
          <t>ATL</t>
        </is>
      </c>
      <c r="C158" t="inlineStr">
        <is>
          <t>NCC</t>
        </is>
      </c>
      <c r="D158" t="inlineStr">
        <is>
          <t>Suriname</t>
        </is>
      </c>
      <c r="E158" t="inlineStr">
        <is>
          <t>LL</t>
        </is>
      </c>
      <c r="F158" t="inlineStr">
        <is>
          <t>t2</t>
        </is>
      </c>
      <c r="G158" s="322" t="inlineStr">
        <is>
          <t/>
        </is>
      </c>
      <c r="H158" s="322" t="inlineStr">
        <is>
          <t/>
        </is>
      </c>
      <c r="I158" s="322" t="inlineStr">
        <is>
          <t/>
        </is>
      </c>
      <c r="J158" s="322" t="inlineStr">
        <is>
          <t/>
        </is>
      </c>
      <c r="K158" s="322" t="inlineStr">
        <is>
          <t/>
        </is>
      </c>
      <c r="L158" s="322" t="inlineStr">
        <is>
          <t/>
        </is>
      </c>
      <c r="M158" s="322" t="inlineStr">
        <is>
          <t/>
        </is>
      </c>
      <c r="N158" s="322" t="inlineStr">
        <is>
          <t/>
        </is>
      </c>
      <c r="O158" s="322" t="inlineStr">
        <is>
          <t/>
        </is>
      </c>
      <c r="P158" s="322" t="inlineStr">
        <is>
          <t/>
        </is>
      </c>
      <c r="Q158" s="322" t="inlineStr">
        <is>
          <t/>
        </is>
      </c>
      <c r="R158" s="322" t="inlineStr">
        <is>
          <t/>
        </is>
      </c>
      <c r="S158" s="322" t="inlineStr">
        <is>
          <t/>
        </is>
      </c>
      <c r="T158" s="322" t="inlineStr">
        <is>
          <t/>
        </is>
      </c>
      <c r="U158" s="322" t="inlineStr">
        <is>
          <t/>
        </is>
      </c>
      <c r="V158" s="322" t="inlineStr">
        <is>
          <t/>
        </is>
      </c>
      <c r="W158" s="322" t="inlineStr">
        <is>
          <t/>
        </is>
      </c>
      <c r="X158" s="322" t="inlineStr">
        <is>
          <t/>
        </is>
      </c>
      <c r="Y158" s="322" t="inlineStr">
        <is>
          <t/>
        </is>
      </c>
      <c r="Z158" s="322" t="inlineStr">
        <is>
          <t/>
        </is>
      </c>
      <c r="AA158" s="322" t="inlineStr">
        <is>
          <t/>
        </is>
      </c>
      <c r="AB158" s="322" t="inlineStr">
        <is>
          <t/>
        </is>
      </c>
      <c r="AC158" s="322" t="inlineStr">
        <is>
          <t/>
        </is>
      </c>
      <c r="AD158" s="322" t="inlineStr">
        <is>
          <t/>
        </is>
      </c>
      <c r="AE158" s="322" t="inlineStr">
        <is>
          <t/>
        </is>
      </c>
      <c r="AF158" s="322" t="inlineStr">
        <is>
          <t/>
        </is>
      </c>
      <c r="AG158" s="322" t="inlineStr">
        <is>
          <t/>
        </is>
      </c>
      <c r="AH158" s="322" t="inlineStr">
        <is>
          <t/>
        </is>
      </c>
      <c r="AI158" s="322" t="inlineStr">
        <is>
          <t/>
        </is>
      </c>
      <c r="AJ158" s="322" t="inlineStr">
        <is>
          <t>a</t>
        </is>
      </c>
      <c r="AK158">
        <v>77</v>
      </c>
      <c r="AL158" s="319" t="inlineStr">
        <is>
          <t/>
        </is>
      </c>
      <c r="AM158" s="319" t="inlineStr">
        <is>
          <t/>
        </is>
      </c>
      <c r="AN158" s="321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WAH</t>
        </is>
      </c>
      <c r="B159" t="inlineStr">
        <is>
          <t>ATL</t>
        </is>
      </c>
      <c r="C159" t="inlineStr">
        <is>
          <t>CP</t>
        </is>
      </c>
      <c r="D159" t="inlineStr">
        <is>
          <t>USA</t>
        </is>
      </c>
      <c r="E159" t="inlineStr">
        <is>
          <t>UN</t>
        </is>
      </c>
      <c r="F159" t="inlineStr">
        <is>
          <t>t1</t>
        </is>
      </c>
      <c r="G159" s="322" t="inlineStr">
        <is>
          <t/>
        </is>
      </c>
      <c r="H159" s="322" t="inlineStr">
        <is>
          <t/>
        </is>
      </c>
      <c r="I159" s="322" t="inlineStr">
        <is>
          <t/>
        </is>
      </c>
      <c r="J159" s="322" t="inlineStr">
        <is>
          <t/>
        </is>
      </c>
      <c r="K159" s="322" t="inlineStr">
        <is>
          <t/>
        </is>
      </c>
      <c r="L159" s="322">
        <v>0.06</v>
      </c>
      <c r="M159" s="322">
        <v>0.11</v>
      </c>
      <c r="N159" s="322">
        <v>0.01</v>
      </c>
      <c r="O159" s="322">
        <v>0.54</v>
      </c>
      <c r="P159" s="322">
        <v>0.11</v>
      </c>
      <c r="Q159" s="322">
        <v>0.112</v>
      </c>
      <c r="R159" s="322">
        <v>0.05</v>
      </c>
      <c r="S159" s="322">
        <v>0.046</v>
      </c>
      <c r="T159" s="322">
        <v>0.033</v>
      </c>
      <c r="U159" s="322">
        <v>0.015</v>
      </c>
      <c r="V159" s="322">
        <v>0.341</v>
      </c>
      <c r="W159" s="322">
        <v>0.092</v>
      </c>
      <c r="X159" s="322">
        <v>0.019</v>
      </c>
      <c r="Y159" s="322">
        <v>0.182</v>
      </c>
      <c r="Z159" s="322">
        <v>2.699</v>
      </c>
      <c r="AA159" s="322">
        <v>2.445</v>
      </c>
      <c r="AB159" s="322">
        <v>2.758</v>
      </c>
      <c r="AC159" s="322">
        <v>2.546</v>
      </c>
      <c r="AD159" s="322">
        <v>2.186</v>
      </c>
      <c r="AE159" s="322">
        <v>0.367</v>
      </c>
      <c r="AF159" s="322">
        <v>0.423</v>
      </c>
      <c r="AG159" s="322">
        <v>0.316</v>
      </c>
      <c r="AH159" s="322">
        <v>0.849</v>
      </c>
      <c r="AI159" s="322">
        <v>0.368</v>
      </c>
      <c r="AJ159" s="322">
        <v>0.194</v>
      </c>
      <c r="AK159">
        <v>78</v>
      </c>
      <c r="AL159" s="319">
        <v>0.01</v>
      </c>
      <c r="AM159" s="319">
        <v>99.91</v>
      </c>
      <c r="AN159" s="321">
        <v>16.872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WAH</t>
        </is>
      </c>
      <c r="B160" t="inlineStr">
        <is>
          <t>ATL</t>
        </is>
      </c>
      <c r="C160" t="inlineStr">
        <is>
          <t>CP</t>
        </is>
      </c>
      <c r="D160" t="inlineStr">
        <is>
          <t>USA</t>
        </is>
      </c>
      <c r="E160" t="inlineStr">
        <is>
          <t>UN</t>
        </is>
      </c>
      <c r="F160" t="inlineStr">
        <is>
          <t>t2</t>
        </is>
      </c>
      <c r="G160" s="322" t="inlineStr">
        <is>
          <t/>
        </is>
      </c>
      <c r="H160" s="322" t="inlineStr">
        <is>
          <t/>
        </is>
      </c>
      <c r="I160" s="322" t="inlineStr">
        <is>
          <t/>
        </is>
      </c>
      <c r="J160" s="322" t="inlineStr">
        <is>
          <t/>
        </is>
      </c>
      <c r="K160" s="322" t="inlineStr">
        <is>
          <t/>
        </is>
      </c>
      <c r="L160" s="322" t="inlineStr">
        <is>
          <t>-1</t>
        </is>
      </c>
      <c r="M160" s="322" t="inlineStr">
        <is>
          <t>-1</t>
        </is>
      </c>
      <c r="N160" s="322" t="inlineStr">
        <is>
          <t>-1</t>
        </is>
      </c>
      <c r="O160" s="322" t="inlineStr">
        <is>
          <t>-1</t>
        </is>
      </c>
      <c r="P160" s="322" t="inlineStr">
        <is>
          <t>-1</t>
        </is>
      </c>
      <c r="Q160" s="322" t="inlineStr">
        <is>
          <t>-1</t>
        </is>
      </c>
      <c r="R160" s="322" t="inlineStr">
        <is>
          <t>-1</t>
        </is>
      </c>
      <c r="S160" s="322" t="inlineStr">
        <is>
          <t>-1</t>
        </is>
      </c>
      <c r="T160" s="322" t="inlineStr">
        <is>
          <t>-1</t>
        </is>
      </c>
      <c r="U160" s="322" t="inlineStr">
        <is>
          <t>-1</t>
        </is>
      </c>
      <c r="V160" s="322" t="inlineStr">
        <is>
          <t>-1</t>
        </is>
      </c>
      <c r="W160" s="322" t="inlineStr">
        <is>
          <t>-1</t>
        </is>
      </c>
      <c r="X160" s="322" t="inlineStr">
        <is>
          <t>-1</t>
        </is>
      </c>
      <c r="Y160" s="322" t="inlineStr">
        <is>
          <t>-1</t>
        </is>
      </c>
      <c r="Z160" s="322" t="inlineStr">
        <is>
          <t>-1</t>
        </is>
      </c>
      <c r="AA160" s="322" t="inlineStr">
        <is>
          <t>-1</t>
        </is>
      </c>
      <c r="AB160" s="322" t="inlineStr">
        <is>
          <t>-1</t>
        </is>
      </c>
      <c r="AC160" s="322" t="inlineStr">
        <is>
          <t>-1</t>
        </is>
      </c>
      <c r="AD160" s="322" t="inlineStr">
        <is>
          <t>-1</t>
        </is>
      </c>
      <c r="AE160" s="322" t="inlineStr">
        <is>
          <t>-1</t>
        </is>
      </c>
      <c r="AF160" s="322" t="inlineStr">
        <is>
          <t>-1</t>
        </is>
      </c>
      <c r="AG160" s="322" t="inlineStr">
        <is>
          <t>-1</t>
        </is>
      </c>
      <c r="AH160" s="322" t="inlineStr">
        <is>
          <t>-1</t>
        </is>
      </c>
      <c r="AI160" s="322" t="inlineStr">
        <is>
          <t>-1</t>
        </is>
      </c>
      <c r="AJ160" s="322" t="inlineStr">
        <is>
          <t>-1</t>
        </is>
      </c>
      <c r="AK160">
        <v>78</v>
      </c>
      <c r="AL160" s="319" t="inlineStr">
        <is>
          <t/>
        </is>
      </c>
      <c r="AM160" s="319" t="inlineStr">
        <is>
          <t/>
        </is>
      </c>
      <c r="AN160" s="321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WAH</t>
        </is>
      </c>
      <c r="B161" t="inlineStr">
        <is>
          <t>ATL</t>
        </is>
      </c>
      <c r="C161" t="inlineStr">
        <is>
          <t>CP</t>
        </is>
      </c>
      <c r="D161" t="inlineStr">
        <is>
          <t>EU-France</t>
        </is>
      </c>
      <c r="E161" t="inlineStr">
        <is>
          <t>RR</t>
        </is>
      </c>
      <c r="F161" t="inlineStr">
        <is>
          <t>t1</t>
        </is>
      </c>
      <c r="G161" s="322" t="inlineStr">
        <is>
          <t/>
        </is>
      </c>
      <c r="H161" s="322" t="inlineStr">
        <is>
          <t/>
        </is>
      </c>
      <c r="I161" s="322" t="inlineStr">
        <is>
          <t/>
        </is>
      </c>
      <c r="J161" s="322" t="inlineStr">
        <is>
          <t/>
        </is>
      </c>
      <c r="K161" s="322" t="inlineStr">
        <is>
          <t/>
        </is>
      </c>
      <c r="L161" s="322" t="inlineStr">
        <is>
          <t/>
        </is>
      </c>
      <c r="M161" s="322" t="inlineStr">
        <is>
          <t/>
        </is>
      </c>
      <c r="N161" s="322" t="inlineStr">
        <is>
          <t/>
        </is>
      </c>
      <c r="O161" s="322" t="inlineStr">
        <is>
          <t/>
        </is>
      </c>
      <c r="P161" s="322" t="inlineStr">
        <is>
          <t/>
        </is>
      </c>
      <c r="Q161" s="322" t="inlineStr">
        <is>
          <t/>
        </is>
      </c>
      <c r="R161" s="322" t="inlineStr">
        <is>
          <t/>
        </is>
      </c>
      <c r="S161" s="322" t="inlineStr">
        <is>
          <t/>
        </is>
      </c>
      <c r="T161" s="322" t="inlineStr">
        <is>
          <t/>
        </is>
      </c>
      <c r="U161" s="322" t="inlineStr">
        <is>
          <t/>
        </is>
      </c>
      <c r="V161" s="322" t="inlineStr">
        <is>
          <t/>
        </is>
      </c>
      <c r="W161" s="322" t="inlineStr">
        <is>
          <t/>
        </is>
      </c>
      <c r="X161" s="322" t="inlineStr">
        <is>
          <t/>
        </is>
      </c>
      <c r="Y161" s="322" t="inlineStr">
        <is>
          <t/>
        </is>
      </c>
      <c r="Z161" s="322" t="inlineStr">
        <is>
          <t/>
        </is>
      </c>
      <c r="AA161" s="322" t="inlineStr">
        <is>
          <t/>
        </is>
      </c>
      <c r="AB161" s="322" t="inlineStr">
        <is>
          <t/>
        </is>
      </c>
      <c r="AC161" s="322" t="inlineStr">
        <is>
          <t/>
        </is>
      </c>
      <c r="AD161" s="322" t="inlineStr">
        <is>
          <t/>
        </is>
      </c>
      <c r="AE161" s="322" t="inlineStr">
        <is>
          <t/>
        </is>
      </c>
      <c r="AF161" s="322" t="inlineStr">
        <is>
          <t/>
        </is>
      </c>
      <c r="AG161" s="322" t="inlineStr">
        <is>
          <t/>
        </is>
      </c>
      <c r="AH161" s="322">
        <v>6.503</v>
      </c>
      <c r="AI161" s="322">
        <v>3.094</v>
      </c>
      <c r="AJ161" s="322">
        <v>7.129</v>
      </c>
      <c r="AK161">
        <v>79</v>
      </c>
      <c r="AL161" s="319">
        <v>0.01</v>
      </c>
      <c r="AM161" s="319">
        <v>99.92</v>
      </c>
      <c r="AN161" s="321">
        <v>16.726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WAH</t>
        </is>
      </c>
      <c r="B162" t="inlineStr">
        <is>
          <t>ATL</t>
        </is>
      </c>
      <c r="C162" t="inlineStr">
        <is>
          <t>CP</t>
        </is>
      </c>
      <c r="D162" t="inlineStr">
        <is>
          <t>EU-France</t>
        </is>
      </c>
      <c r="E162" t="inlineStr">
        <is>
          <t>RR</t>
        </is>
      </c>
      <c r="F162" t="inlineStr">
        <is>
          <t>t2</t>
        </is>
      </c>
      <c r="G162" s="322" t="inlineStr">
        <is>
          <t/>
        </is>
      </c>
      <c r="H162" s="322" t="inlineStr">
        <is>
          <t/>
        </is>
      </c>
      <c r="I162" s="322" t="inlineStr">
        <is>
          <t/>
        </is>
      </c>
      <c r="J162" s="322" t="inlineStr">
        <is>
          <t/>
        </is>
      </c>
      <c r="K162" s="322" t="inlineStr">
        <is>
          <t/>
        </is>
      </c>
      <c r="L162" s="322" t="inlineStr">
        <is>
          <t/>
        </is>
      </c>
      <c r="M162" s="322" t="inlineStr">
        <is>
          <t/>
        </is>
      </c>
      <c r="N162" s="322" t="inlineStr">
        <is>
          <t/>
        </is>
      </c>
      <c r="O162" s="322" t="inlineStr">
        <is>
          <t/>
        </is>
      </c>
      <c r="P162" s="322" t="inlineStr">
        <is>
          <t/>
        </is>
      </c>
      <c r="Q162" s="322" t="inlineStr">
        <is>
          <t/>
        </is>
      </c>
      <c r="R162" s="322" t="inlineStr">
        <is>
          <t/>
        </is>
      </c>
      <c r="S162" s="322" t="inlineStr">
        <is>
          <t/>
        </is>
      </c>
      <c r="T162" s="322" t="inlineStr">
        <is>
          <t/>
        </is>
      </c>
      <c r="U162" s="322" t="inlineStr">
        <is>
          <t/>
        </is>
      </c>
      <c r="V162" s="322" t="inlineStr">
        <is>
          <t/>
        </is>
      </c>
      <c r="W162" s="322" t="inlineStr">
        <is>
          <t/>
        </is>
      </c>
      <c r="X162" s="322" t="inlineStr">
        <is>
          <t/>
        </is>
      </c>
      <c r="Y162" s="322" t="inlineStr">
        <is>
          <t/>
        </is>
      </c>
      <c r="Z162" s="322" t="inlineStr">
        <is>
          <t/>
        </is>
      </c>
      <c r="AA162" s="322" t="inlineStr">
        <is>
          <t/>
        </is>
      </c>
      <c r="AB162" s="322" t="inlineStr">
        <is>
          <t/>
        </is>
      </c>
      <c r="AC162" s="322" t="inlineStr">
        <is>
          <t/>
        </is>
      </c>
      <c r="AD162" s="322" t="inlineStr">
        <is>
          <t/>
        </is>
      </c>
      <c r="AE162" s="322" t="inlineStr">
        <is>
          <t/>
        </is>
      </c>
      <c r="AF162" s="322" t="inlineStr">
        <is>
          <t/>
        </is>
      </c>
      <c r="AG162" s="322" t="inlineStr">
        <is>
          <t/>
        </is>
      </c>
      <c r="AH162" s="322" t="inlineStr">
        <is>
          <t>-1</t>
        </is>
      </c>
      <c r="AI162" s="322" t="inlineStr">
        <is>
          <t>a</t>
        </is>
      </c>
      <c r="AJ162" s="322" t="inlineStr">
        <is>
          <t>a</t>
        </is>
      </c>
      <c r="AK162">
        <v>79</v>
      </c>
      <c r="AL162" s="319" t="inlineStr">
        <is>
          <t/>
        </is>
      </c>
      <c r="AM162" s="319" t="inlineStr">
        <is>
          <t/>
        </is>
      </c>
      <c r="AN162" s="321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WAH</t>
        </is>
      </c>
      <c r="B163" t="inlineStr">
        <is>
          <t>ATL</t>
        </is>
      </c>
      <c r="C163" t="inlineStr">
        <is>
          <t>CP</t>
        </is>
      </c>
      <c r="D163" t="inlineStr">
        <is>
          <t>Grenada</t>
        </is>
      </c>
      <c r="E163" t="inlineStr">
        <is>
          <t>LL</t>
        </is>
      </c>
      <c r="F163" t="inlineStr">
        <is>
          <t>t1</t>
        </is>
      </c>
      <c r="G163" s="322" t="inlineStr">
        <is>
          <t/>
        </is>
      </c>
      <c r="H163" s="322" t="inlineStr">
        <is>
          <t/>
        </is>
      </c>
      <c r="I163" s="322" t="inlineStr">
        <is>
          <t/>
        </is>
      </c>
      <c r="J163" s="322" t="inlineStr">
        <is>
          <t/>
        </is>
      </c>
      <c r="K163" s="322" t="inlineStr">
        <is>
          <t/>
        </is>
      </c>
      <c r="L163" s="322" t="inlineStr">
        <is>
          <t/>
        </is>
      </c>
      <c r="M163" s="322" t="inlineStr">
        <is>
          <t/>
        </is>
      </c>
      <c r="N163" s="322" t="inlineStr">
        <is>
          <t/>
        </is>
      </c>
      <c r="O163" s="322" t="inlineStr">
        <is>
          <t/>
        </is>
      </c>
      <c r="P163" s="322" t="inlineStr">
        <is>
          <t/>
        </is>
      </c>
      <c r="Q163" s="322" t="inlineStr">
        <is>
          <t/>
        </is>
      </c>
      <c r="R163" s="322" t="inlineStr">
        <is>
          <t/>
        </is>
      </c>
      <c r="S163" s="322" t="inlineStr">
        <is>
          <t/>
        </is>
      </c>
      <c r="T163" s="322" t="inlineStr">
        <is>
          <t/>
        </is>
      </c>
      <c r="U163" s="322" t="inlineStr">
        <is>
          <t/>
        </is>
      </c>
      <c r="V163" s="322" t="inlineStr">
        <is>
          <t/>
        </is>
      </c>
      <c r="W163" s="322" t="inlineStr">
        <is>
          <t/>
        </is>
      </c>
      <c r="X163" s="322" t="inlineStr">
        <is>
          <t/>
        </is>
      </c>
      <c r="Y163" s="322" t="inlineStr">
        <is>
          <t/>
        </is>
      </c>
      <c r="Z163" s="322" t="inlineStr">
        <is>
          <t/>
        </is>
      </c>
      <c r="AA163" s="322" t="inlineStr">
        <is>
          <t/>
        </is>
      </c>
      <c r="AB163" s="322" t="inlineStr">
        <is>
          <t/>
        </is>
      </c>
      <c r="AC163" s="322" t="inlineStr">
        <is>
          <t/>
        </is>
      </c>
      <c r="AD163" s="322" t="inlineStr">
        <is>
          <t/>
        </is>
      </c>
      <c r="AE163" s="322" t="inlineStr">
        <is>
          <t/>
        </is>
      </c>
      <c r="AF163" s="322">
        <v>7.733</v>
      </c>
      <c r="AG163" s="322">
        <v>2.558</v>
      </c>
      <c r="AH163" s="322" t="inlineStr">
        <is>
          <t/>
        </is>
      </c>
      <c r="AI163" s="322" t="inlineStr">
        <is>
          <t/>
        </is>
      </c>
      <c r="AJ163" s="322" t="inlineStr">
        <is>
          <t/>
        </is>
      </c>
      <c r="AK163">
        <v>80</v>
      </c>
      <c r="AL163" s="319">
        <v>0.01</v>
      </c>
      <c r="AM163" s="319">
        <v>99.93</v>
      </c>
      <c r="AN163" s="321">
        <v>10.291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WAH</t>
        </is>
      </c>
      <c r="B164" t="inlineStr">
        <is>
          <t>ATL</t>
        </is>
      </c>
      <c r="C164" t="inlineStr">
        <is>
          <t>CP</t>
        </is>
      </c>
      <c r="D164" t="inlineStr">
        <is>
          <t>Grenada</t>
        </is>
      </c>
      <c r="E164" t="inlineStr">
        <is>
          <t>LL</t>
        </is>
      </c>
      <c r="F164" t="inlineStr">
        <is>
          <t>t2</t>
        </is>
      </c>
      <c r="G164" s="322" t="inlineStr">
        <is>
          <t/>
        </is>
      </c>
      <c r="H164" s="322" t="inlineStr">
        <is>
          <t/>
        </is>
      </c>
      <c r="I164" s="322" t="inlineStr">
        <is>
          <t/>
        </is>
      </c>
      <c r="J164" s="322" t="inlineStr">
        <is>
          <t/>
        </is>
      </c>
      <c r="K164" s="322" t="inlineStr">
        <is>
          <t/>
        </is>
      </c>
      <c r="L164" s="322" t="inlineStr">
        <is>
          <t/>
        </is>
      </c>
      <c r="M164" s="322" t="inlineStr">
        <is>
          <t/>
        </is>
      </c>
      <c r="N164" s="322" t="inlineStr">
        <is>
          <t/>
        </is>
      </c>
      <c r="O164" s="322" t="inlineStr">
        <is>
          <t/>
        </is>
      </c>
      <c r="P164" s="322" t="inlineStr">
        <is>
          <t/>
        </is>
      </c>
      <c r="Q164" s="322" t="inlineStr">
        <is>
          <t/>
        </is>
      </c>
      <c r="R164" s="322" t="inlineStr">
        <is>
          <t/>
        </is>
      </c>
      <c r="S164" s="322" t="inlineStr">
        <is>
          <t/>
        </is>
      </c>
      <c r="T164" s="322" t="inlineStr">
        <is>
          <t/>
        </is>
      </c>
      <c r="U164" s="322" t="inlineStr">
        <is>
          <t/>
        </is>
      </c>
      <c r="V164" s="322" t="inlineStr">
        <is>
          <t/>
        </is>
      </c>
      <c r="W164" s="322" t="inlineStr">
        <is>
          <t/>
        </is>
      </c>
      <c r="X164" s="322" t="inlineStr">
        <is>
          <t/>
        </is>
      </c>
      <c r="Y164" s="322" t="inlineStr">
        <is>
          <t/>
        </is>
      </c>
      <c r="Z164" s="322" t="inlineStr">
        <is>
          <t/>
        </is>
      </c>
      <c r="AA164" s="322" t="inlineStr">
        <is>
          <t/>
        </is>
      </c>
      <c r="AB164" s="322" t="inlineStr">
        <is>
          <t/>
        </is>
      </c>
      <c r="AC164" s="322" t="inlineStr">
        <is>
          <t/>
        </is>
      </c>
      <c r="AD164" s="322" t="inlineStr">
        <is>
          <t/>
        </is>
      </c>
      <c r="AE164" s="322" t="inlineStr">
        <is>
          <t/>
        </is>
      </c>
      <c r="AF164" s="322" t="inlineStr">
        <is>
          <t>-1</t>
        </is>
      </c>
      <c r="AG164" s="322" t="inlineStr">
        <is>
          <t>-1</t>
        </is>
      </c>
      <c r="AH164" s="322" t="inlineStr">
        <is>
          <t/>
        </is>
      </c>
      <c r="AI164" s="322" t="inlineStr">
        <is>
          <t/>
        </is>
      </c>
      <c r="AJ164" s="322" t="inlineStr">
        <is>
          <t/>
        </is>
      </c>
      <c r="AK164">
        <v>80</v>
      </c>
      <c r="AL164" s="319" t="inlineStr">
        <is>
          <t/>
        </is>
      </c>
      <c r="AM164" s="319" t="inlineStr">
        <is>
          <t/>
        </is>
      </c>
      <c r="AN164" s="321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WAH</t>
        </is>
      </c>
      <c r="B165" t="inlineStr">
        <is>
          <t>ATL</t>
        </is>
      </c>
      <c r="C165" t="inlineStr">
        <is>
          <t>CP</t>
        </is>
      </c>
      <c r="D165" t="inlineStr">
        <is>
          <t>Senegal</t>
        </is>
      </c>
      <c r="E165" t="inlineStr">
        <is>
          <t>TR</t>
        </is>
      </c>
      <c r="F165" t="inlineStr">
        <is>
          <t>t1</t>
        </is>
      </c>
      <c r="G165" s="322" t="inlineStr">
        <is>
          <t/>
        </is>
      </c>
      <c r="H165" s="322" t="inlineStr">
        <is>
          <t/>
        </is>
      </c>
      <c r="I165" s="322">
        <v>0.533</v>
      </c>
      <c r="J165" s="322" t="inlineStr">
        <is>
          <t/>
        </is>
      </c>
      <c r="K165" s="322">
        <v>0.291</v>
      </c>
      <c r="L165" s="322" t="inlineStr">
        <is>
          <t/>
        </is>
      </c>
      <c r="M165" s="322" t="inlineStr">
        <is>
          <t/>
        </is>
      </c>
      <c r="N165" s="322" t="inlineStr">
        <is>
          <t/>
        </is>
      </c>
      <c r="O165" s="322" t="inlineStr">
        <is>
          <t/>
        </is>
      </c>
      <c r="P165" s="322">
        <v>5.198</v>
      </c>
      <c r="Q165" s="322" t="inlineStr">
        <is>
          <t/>
        </is>
      </c>
      <c r="R165" s="322">
        <v>0.314</v>
      </c>
      <c r="S165" s="322">
        <v>1.416</v>
      </c>
      <c r="T165" s="322" t="inlineStr">
        <is>
          <t/>
        </is>
      </c>
      <c r="U165" s="322" t="inlineStr">
        <is>
          <t/>
        </is>
      </c>
      <c r="V165" s="322">
        <v>1</v>
      </c>
      <c r="W165" s="322">
        <v>1</v>
      </c>
      <c r="X165" s="322" t="inlineStr">
        <is>
          <t/>
        </is>
      </c>
      <c r="Y165" s="322" t="inlineStr">
        <is>
          <t/>
        </is>
      </c>
      <c r="Z165" s="322" t="inlineStr">
        <is>
          <t/>
        </is>
      </c>
      <c r="AA165" s="322" t="inlineStr">
        <is>
          <t/>
        </is>
      </c>
      <c r="AB165" s="322" t="inlineStr">
        <is>
          <t/>
        </is>
      </c>
      <c r="AC165" s="322" t="inlineStr">
        <is>
          <t/>
        </is>
      </c>
      <c r="AD165" s="322" t="inlineStr">
        <is>
          <t/>
        </is>
      </c>
      <c r="AE165" s="322" t="inlineStr">
        <is>
          <t/>
        </is>
      </c>
      <c r="AF165" s="322" t="inlineStr">
        <is>
          <t/>
        </is>
      </c>
      <c r="AG165" s="322" t="inlineStr">
        <is>
          <t/>
        </is>
      </c>
      <c r="AH165" s="322" t="inlineStr">
        <is>
          <t/>
        </is>
      </c>
      <c r="AI165" s="322" t="inlineStr">
        <is>
          <t/>
        </is>
      </c>
      <c r="AJ165" s="322" t="inlineStr">
        <is>
          <t/>
        </is>
      </c>
      <c r="AK165">
        <v>81</v>
      </c>
      <c r="AL165" s="319">
        <v>0.01</v>
      </c>
      <c r="AM165" s="319">
        <v>99.94</v>
      </c>
      <c r="AN165" s="321">
        <v>9.752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WAH</t>
        </is>
      </c>
      <c r="B166" t="inlineStr">
        <is>
          <t>ATL</t>
        </is>
      </c>
      <c r="C166" t="inlineStr">
        <is>
          <t>CP</t>
        </is>
      </c>
      <c r="D166" t="inlineStr">
        <is>
          <t>Senegal</t>
        </is>
      </c>
      <c r="E166" t="inlineStr">
        <is>
          <t>TR</t>
        </is>
      </c>
      <c r="F166" t="inlineStr">
        <is>
          <t>t2</t>
        </is>
      </c>
      <c r="G166" s="322" t="inlineStr">
        <is>
          <t/>
        </is>
      </c>
      <c r="H166" s="322" t="inlineStr">
        <is>
          <t/>
        </is>
      </c>
      <c r="I166" s="322" t="inlineStr">
        <is>
          <t>-1</t>
        </is>
      </c>
      <c r="J166" s="322" t="inlineStr">
        <is>
          <t/>
        </is>
      </c>
      <c r="K166" s="322" t="inlineStr">
        <is>
          <t>-1</t>
        </is>
      </c>
      <c r="L166" s="322" t="inlineStr">
        <is>
          <t/>
        </is>
      </c>
      <c r="M166" s="322" t="inlineStr">
        <is>
          <t/>
        </is>
      </c>
      <c r="N166" s="322" t="inlineStr">
        <is>
          <t/>
        </is>
      </c>
      <c r="O166" s="322" t="inlineStr">
        <is>
          <t/>
        </is>
      </c>
      <c r="P166" s="322" t="inlineStr">
        <is>
          <t>-1</t>
        </is>
      </c>
      <c r="Q166" s="322" t="inlineStr">
        <is>
          <t/>
        </is>
      </c>
      <c r="R166" s="322" t="inlineStr">
        <is>
          <t>-1</t>
        </is>
      </c>
      <c r="S166" s="322" t="inlineStr">
        <is>
          <t>-1</t>
        </is>
      </c>
      <c r="T166" s="322" t="inlineStr">
        <is>
          <t/>
        </is>
      </c>
      <c r="U166" s="322" t="inlineStr">
        <is>
          <t/>
        </is>
      </c>
      <c r="V166" s="322" t="inlineStr">
        <is>
          <t>-1</t>
        </is>
      </c>
      <c r="W166" s="322" t="inlineStr">
        <is>
          <t>-1</t>
        </is>
      </c>
      <c r="X166" s="322" t="inlineStr">
        <is>
          <t/>
        </is>
      </c>
      <c r="Y166" s="322" t="inlineStr">
        <is>
          <t/>
        </is>
      </c>
      <c r="Z166" s="322" t="inlineStr">
        <is>
          <t/>
        </is>
      </c>
      <c r="AA166" s="322" t="inlineStr">
        <is>
          <t/>
        </is>
      </c>
      <c r="AB166" s="322" t="inlineStr">
        <is>
          <t/>
        </is>
      </c>
      <c r="AC166" s="322" t="inlineStr">
        <is>
          <t/>
        </is>
      </c>
      <c r="AD166" s="322" t="inlineStr">
        <is>
          <t/>
        </is>
      </c>
      <c r="AE166" s="322" t="inlineStr">
        <is>
          <t/>
        </is>
      </c>
      <c r="AF166" s="322" t="inlineStr">
        <is>
          <t/>
        </is>
      </c>
      <c r="AG166" s="322" t="inlineStr">
        <is>
          <t/>
        </is>
      </c>
      <c r="AH166" s="322" t="inlineStr">
        <is>
          <t/>
        </is>
      </c>
      <c r="AI166" s="322" t="inlineStr">
        <is>
          <t/>
        </is>
      </c>
      <c r="AJ166" s="322" t="inlineStr">
        <is>
          <t/>
        </is>
      </c>
      <c r="AK166">
        <v>81</v>
      </c>
      <c r="AL166" s="319" t="inlineStr">
        <is>
          <t/>
        </is>
      </c>
      <c r="AM166" s="319" t="inlineStr">
        <is>
          <t/>
        </is>
      </c>
      <c r="AN166" s="321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WAH</t>
        </is>
      </c>
      <c r="B167" t="inlineStr">
        <is>
          <t>ATL</t>
        </is>
      </c>
      <c r="C167" t="inlineStr">
        <is>
          <t>CP</t>
        </is>
      </c>
      <c r="D167" t="inlineStr">
        <is>
          <t>Cape Verde</t>
        </is>
      </c>
      <c r="E167" t="inlineStr">
        <is>
          <t>HS</t>
        </is>
      </c>
      <c r="F167" t="inlineStr">
        <is>
          <t>t1</t>
        </is>
      </c>
      <c r="G167" s="322" t="inlineStr">
        <is>
          <t/>
        </is>
      </c>
      <c r="H167" s="322" t="inlineStr">
        <is>
          <t/>
        </is>
      </c>
      <c r="I167" s="322" t="inlineStr">
        <is>
          <t/>
        </is>
      </c>
      <c r="J167" s="322" t="inlineStr">
        <is>
          <t/>
        </is>
      </c>
      <c r="K167" s="322" t="inlineStr">
        <is>
          <t/>
        </is>
      </c>
      <c r="L167" s="322" t="inlineStr">
        <is>
          <t/>
        </is>
      </c>
      <c r="M167" s="322" t="inlineStr">
        <is>
          <t/>
        </is>
      </c>
      <c r="N167" s="322" t="inlineStr">
        <is>
          <t/>
        </is>
      </c>
      <c r="O167" s="322" t="inlineStr">
        <is>
          <t/>
        </is>
      </c>
      <c r="P167" s="322" t="inlineStr">
        <is>
          <t/>
        </is>
      </c>
      <c r="Q167" s="322" t="inlineStr">
        <is>
          <t/>
        </is>
      </c>
      <c r="R167" s="322" t="inlineStr">
        <is>
          <t/>
        </is>
      </c>
      <c r="S167" s="322" t="inlineStr">
        <is>
          <t/>
        </is>
      </c>
      <c r="T167" s="322" t="inlineStr">
        <is>
          <t/>
        </is>
      </c>
      <c r="U167" s="322" t="inlineStr">
        <is>
          <t/>
        </is>
      </c>
      <c r="V167" s="322" t="inlineStr">
        <is>
          <t/>
        </is>
      </c>
      <c r="W167" s="322" t="inlineStr">
        <is>
          <t/>
        </is>
      </c>
      <c r="X167" s="322" t="inlineStr">
        <is>
          <t/>
        </is>
      </c>
      <c r="Y167" s="322" t="inlineStr">
        <is>
          <t/>
        </is>
      </c>
      <c r="Z167" s="322" t="inlineStr">
        <is>
          <t/>
        </is>
      </c>
      <c r="AA167" s="322" t="inlineStr">
        <is>
          <t/>
        </is>
      </c>
      <c r="AB167" s="322" t="inlineStr">
        <is>
          <t/>
        </is>
      </c>
      <c r="AC167" s="322" t="inlineStr">
        <is>
          <t/>
        </is>
      </c>
      <c r="AD167" s="322" t="inlineStr">
        <is>
          <t/>
        </is>
      </c>
      <c r="AE167" s="322" t="inlineStr">
        <is>
          <t/>
        </is>
      </c>
      <c r="AF167" s="322">
        <v>3.647</v>
      </c>
      <c r="AG167" s="322">
        <v>3.106</v>
      </c>
      <c r="AH167" s="322">
        <v>1.474</v>
      </c>
      <c r="AI167" s="322" t="inlineStr">
        <is>
          <t/>
        </is>
      </c>
      <c r="AJ167" s="322" t="inlineStr">
        <is>
          <t/>
        </is>
      </c>
      <c r="AK167">
        <v>82</v>
      </c>
      <c r="AL167" s="319">
        <v>0.01</v>
      </c>
      <c r="AM167" s="319">
        <v>99.95</v>
      </c>
      <c r="AN167" s="321">
        <v>8.227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WAH</t>
        </is>
      </c>
      <c r="B168" t="inlineStr">
        <is>
          <t>ATL</t>
        </is>
      </c>
      <c r="C168" t="inlineStr">
        <is>
          <t>CP</t>
        </is>
      </c>
      <c r="D168" t="inlineStr">
        <is>
          <t>Cape Verde</t>
        </is>
      </c>
      <c r="E168" t="inlineStr">
        <is>
          <t>HS</t>
        </is>
      </c>
      <c r="F168" t="inlineStr">
        <is>
          <t>t2</t>
        </is>
      </c>
      <c r="G168" s="322" t="inlineStr">
        <is>
          <t/>
        </is>
      </c>
      <c r="H168" s="322" t="inlineStr">
        <is>
          <t/>
        </is>
      </c>
      <c r="I168" s="322" t="inlineStr">
        <is>
          <t/>
        </is>
      </c>
      <c r="J168" s="322" t="inlineStr">
        <is>
          <t/>
        </is>
      </c>
      <c r="K168" s="322" t="inlineStr">
        <is>
          <t/>
        </is>
      </c>
      <c r="L168" s="322" t="inlineStr">
        <is>
          <t/>
        </is>
      </c>
      <c r="M168" s="322" t="inlineStr">
        <is>
          <t/>
        </is>
      </c>
      <c r="N168" s="322" t="inlineStr">
        <is>
          <t/>
        </is>
      </c>
      <c r="O168" s="322" t="inlineStr">
        <is>
          <t/>
        </is>
      </c>
      <c r="P168" s="322" t="inlineStr">
        <is>
          <t/>
        </is>
      </c>
      <c r="Q168" s="322" t="inlineStr">
        <is>
          <t/>
        </is>
      </c>
      <c r="R168" s="322" t="inlineStr">
        <is>
          <t/>
        </is>
      </c>
      <c r="S168" s="322" t="inlineStr">
        <is>
          <t/>
        </is>
      </c>
      <c r="T168" s="322" t="inlineStr">
        <is>
          <t/>
        </is>
      </c>
      <c r="U168" s="322" t="inlineStr">
        <is>
          <t/>
        </is>
      </c>
      <c r="V168" s="322" t="inlineStr">
        <is>
          <t/>
        </is>
      </c>
      <c r="W168" s="322" t="inlineStr">
        <is>
          <t>a</t>
        </is>
      </c>
      <c r="X168" s="322" t="inlineStr">
        <is>
          <t>a</t>
        </is>
      </c>
      <c r="Y168" s="322" t="inlineStr">
        <is>
          <t>a</t>
        </is>
      </c>
      <c r="Z168" s="322" t="inlineStr">
        <is>
          <t>a</t>
        </is>
      </c>
      <c r="AA168" s="322" t="inlineStr">
        <is>
          <t>a</t>
        </is>
      </c>
      <c r="AB168" s="322" t="inlineStr">
        <is>
          <t/>
        </is>
      </c>
      <c r="AC168" s="322" t="inlineStr">
        <is>
          <t/>
        </is>
      </c>
      <c r="AD168" s="322" t="inlineStr">
        <is>
          <t/>
        </is>
      </c>
      <c r="AE168" s="322" t="inlineStr">
        <is>
          <t/>
        </is>
      </c>
      <c r="AF168" s="322" t="inlineStr">
        <is>
          <t>a</t>
        </is>
      </c>
      <c r="AG168" s="322" t="inlineStr">
        <is>
          <t>-1</t>
        </is>
      </c>
      <c r="AH168" s="322" t="inlineStr">
        <is>
          <t>a</t>
        </is>
      </c>
      <c r="AI168" s="322" t="inlineStr">
        <is>
          <t/>
        </is>
      </c>
      <c r="AJ168" s="322" t="inlineStr">
        <is>
          <t/>
        </is>
      </c>
      <c r="AK168">
        <v>82</v>
      </c>
      <c r="AL168" s="319" t="inlineStr">
        <is>
          <t/>
        </is>
      </c>
      <c r="AM168" s="319" t="inlineStr">
        <is>
          <t/>
        </is>
      </c>
      <c r="AN168" s="321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WAH</t>
        </is>
      </c>
      <c r="B169" t="inlineStr">
        <is>
          <t>ATL</t>
        </is>
      </c>
      <c r="C169" t="inlineStr">
        <is>
          <t>NCO</t>
        </is>
      </c>
      <c r="D169" t="inlineStr">
        <is>
          <t>Saint Kitts and Nevis</t>
        </is>
      </c>
      <c r="E169" t="inlineStr">
        <is>
          <t>UN</t>
        </is>
      </c>
      <c r="F169" t="inlineStr">
        <is>
          <t>t1</t>
        </is>
      </c>
      <c r="G169" s="322" t="inlineStr">
        <is>
          <t/>
        </is>
      </c>
      <c r="H169" s="322" t="inlineStr">
        <is>
          <t/>
        </is>
      </c>
      <c r="I169" s="322" t="inlineStr">
        <is>
          <t/>
        </is>
      </c>
      <c r="J169" s="322" t="inlineStr">
        <is>
          <t/>
        </is>
      </c>
      <c r="K169" s="322" t="inlineStr">
        <is>
          <t/>
        </is>
      </c>
      <c r="L169" s="322" t="inlineStr">
        <is>
          <t/>
        </is>
      </c>
      <c r="M169" s="322" t="inlineStr">
        <is>
          <t/>
        </is>
      </c>
      <c r="N169" s="322" t="inlineStr">
        <is>
          <t/>
        </is>
      </c>
      <c r="O169" s="322" t="inlineStr">
        <is>
          <t/>
        </is>
      </c>
      <c r="P169" s="322">
        <v>6.7</v>
      </c>
      <c r="Q169" s="322" t="inlineStr">
        <is>
          <t/>
        </is>
      </c>
      <c r="R169" s="322" t="inlineStr">
        <is>
          <t/>
        </is>
      </c>
      <c r="S169" s="322" t="inlineStr">
        <is>
          <t/>
        </is>
      </c>
      <c r="T169" s="322" t="inlineStr">
        <is>
          <t/>
        </is>
      </c>
      <c r="U169" s="322" t="inlineStr">
        <is>
          <t/>
        </is>
      </c>
      <c r="V169" s="322" t="inlineStr">
        <is>
          <t/>
        </is>
      </c>
      <c r="W169" s="322" t="inlineStr">
        <is>
          <t/>
        </is>
      </c>
      <c r="X169" s="322" t="inlineStr">
        <is>
          <t/>
        </is>
      </c>
      <c r="Y169" s="322" t="inlineStr">
        <is>
          <t/>
        </is>
      </c>
      <c r="Z169" s="322" t="inlineStr">
        <is>
          <t/>
        </is>
      </c>
      <c r="AA169" s="322" t="inlineStr">
        <is>
          <t/>
        </is>
      </c>
      <c r="AB169" s="322" t="inlineStr">
        <is>
          <t/>
        </is>
      </c>
      <c r="AC169" s="322" t="inlineStr">
        <is>
          <t/>
        </is>
      </c>
      <c r="AD169" s="322" t="inlineStr">
        <is>
          <t/>
        </is>
      </c>
      <c r="AE169" s="322" t="inlineStr">
        <is>
          <t/>
        </is>
      </c>
      <c r="AF169" s="322" t="inlineStr">
        <is>
          <t/>
        </is>
      </c>
      <c r="AG169" s="322" t="inlineStr">
        <is>
          <t/>
        </is>
      </c>
      <c r="AH169" s="322" t="inlineStr">
        <is>
          <t/>
        </is>
      </c>
      <c r="AI169" s="322" t="inlineStr">
        <is>
          <t/>
        </is>
      </c>
      <c r="AJ169" s="322" t="inlineStr">
        <is>
          <t/>
        </is>
      </c>
      <c r="AK169">
        <v>83</v>
      </c>
      <c r="AL169" s="319">
        <v>0.01</v>
      </c>
      <c r="AM169" s="319">
        <v>99.95</v>
      </c>
      <c r="AN169" s="321">
        <v>6.7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WAH</t>
        </is>
      </c>
      <c r="B170" t="inlineStr">
        <is>
          <t>ATL</t>
        </is>
      </c>
      <c r="C170" t="inlineStr">
        <is>
          <t>NCO</t>
        </is>
      </c>
      <c r="D170" t="inlineStr">
        <is>
          <t>Saint Kitts and Nevis</t>
        </is>
      </c>
      <c r="E170" t="inlineStr">
        <is>
          <t>UN</t>
        </is>
      </c>
      <c r="F170" t="inlineStr">
        <is>
          <t>t2</t>
        </is>
      </c>
      <c r="G170" s="322" t="inlineStr">
        <is>
          <t/>
        </is>
      </c>
      <c r="H170" s="322" t="inlineStr">
        <is>
          <t/>
        </is>
      </c>
      <c r="I170" s="322" t="inlineStr">
        <is>
          <t/>
        </is>
      </c>
      <c r="J170" s="322" t="inlineStr">
        <is>
          <t/>
        </is>
      </c>
      <c r="K170" s="322" t="inlineStr">
        <is>
          <t/>
        </is>
      </c>
      <c r="L170" s="322" t="inlineStr">
        <is>
          <t/>
        </is>
      </c>
      <c r="M170" s="322" t="inlineStr">
        <is>
          <t/>
        </is>
      </c>
      <c r="N170" s="322" t="inlineStr">
        <is>
          <t/>
        </is>
      </c>
      <c r="O170" s="322" t="inlineStr">
        <is>
          <t/>
        </is>
      </c>
      <c r="P170" s="322" t="inlineStr">
        <is>
          <t>-1</t>
        </is>
      </c>
      <c r="Q170" s="322" t="inlineStr">
        <is>
          <t/>
        </is>
      </c>
      <c r="R170" s="322" t="inlineStr">
        <is>
          <t/>
        </is>
      </c>
      <c r="S170" s="322" t="inlineStr">
        <is>
          <t/>
        </is>
      </c>
      <c r="T170" s="322" t="inlineStr">
        <is>
          <t/>
        </is>
      </c>
      <c r="U170" s="322" t="inlineStr">
        <is>
          <t/>
        </is>
      </c>
      <c r="V170" s="322" t="inlineStr">
        <is>
          <t/>
        </is>
      </c>
      <c r="W170" s="322" t="inlineStr">
        <is>
          <t/>
        </is>
      </c>
      <c r="X170" s="322" t="inlineStr">
        <is>
          <t/>
        </is>
      </c>
      <c r="Y170" s="322" t="inlineStr">
        <is>
          <t/>
        </is>
      </c>
      <c r="Z170" s="322" t="inlineStr">
        <is>
          <t/>
        </is>
      </c>
      <c r="AA170" s="322" t="inlineStr">
        <is>
          <t/>
        </is>
      </c>
      <c r="AB170" s="322" t="inlineStr">
        <is>
          <t/>
        </is>
      </c>
      <c r="AC170" s="322" t="inlineStr">
        <is>
          <t/>
        </is>
      </c>
      <c r="AD170" s="322" t="inlineStr">
        <is>
          <t/>
        </is>
      </c>
      <c r="AE170" s="322" t="inlineStr">
        <is>
          <t/>
        </is>
      </c>
      <c r="AF170" s="322" t="inlineStr">
        <is>
          <t/>
        </is>
      </c>
      <c r="AG170" s="322" t="inlineStr">
        <is>
          <t/>
        </is>
      </c>
      <c r="AH170" s="322" t="inlineStr">
        <is>
          <t/>
        </is>
      </c>
      <c r="AI170" s="322" t="inlineStr">
        <is>
          <t/>
        </is>
      </c>
      <c r="AJ170" s="322" t="inlineStr">
        <is>
          <t/>
        </is>
      </c>
      <c r="AK170">
        <v>83</v>
      </c>
      <c r="AL170" s="319" t="inlineStr">
        <is>
          <t/>
        </is>
      </c>
      <c r="AM170" s="319" t="inlineStr">
        <is>
          <t/>
        </is>
      </c>
      <c r="AN170" s="321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WAH</t>
        </is>
      </c>
      <c r="B171" t="inlineStr">
        <is>
          <t>ATL</t>
        </is>
      </c>
      <c r="C171" t="inlineStr">
        <is>
          <t>CP</t>
        </is>
      </c>
      <c r="D171" t="inlineStr">
        <is>
          <t>EU-Portugal</t>
        </is>
      </c>
      <c r="E171" t="inlineStr">
        <is>
          <t>BB</t>
        </is>
      </c>
      <c r="F171" t="inlineStr">
        <is>
          <t>t1</t>
        </is>
      </c>
      <c r="G171" s="322" t="inlineStr">
        <is>
          <t/>
        </is>
      </c>
      <c r="H171" s="322" t="inlineStr">
        <is>
          <t/>
        </is>
      </c>
      <c r="I171" s="322" t="inlineStr">
        <is>
          <t/>
        </is>
      </c>
      <c r="J171" s="322" t="inlineStr">
        <is>
          <t/>
        </is>
      </c>
      <c r="K171" s="322" t="inlineStr">
        <is>
          <t/>
        </is>
      </c>
      <c r="L171" s="322" t="inlineStr">
        <is>
          <t/>
        </is>
      </c>
      <c r="M171" s="322" t="inlineStr">
        <is>
          <t/>
        </is>
      </c>
      <c r="N171" s="322" t="inlineStr">
        <is>
          <t/>
        </is>
      </c>
      <c r="O171" s="322" t="inlineStr">
        <is>
          <t/>
        </is>
      </c>
      <c r="P171" s="322" t="inlineStr">
        <is>
          <t/>
        </is>
      </c>
      <c r="Q171" s="322">
        <v>0.88</v>
      </c>
      <c r="R171" s="322">
        <v>0.113</v>
      </c>
      <c r="S171" s="322">
        <v>0.38</v>
      </c>
      <c r="T171" s="322">
        <v>0.137</v>
      </c>
      <c r="U171" s="322">
        <v>0.349</v>
      </c>
      <c r="V171" s="322">
        <v>0.17</v>
      </c>
      <c r="W171" s="322">
        <v>0.115</v>
      </c>
      <c r="X171" s="322">
        <v>0.59</v>
      </c>
      <c r="Y171" s="322">
        <v>0.463</v>
      </c>
      <c r="Z171" s="322">
        <v>0.069</v>
      </c>
      <c r="AA171" s="322">
        <v>0.144</v>
      </c>
      <c r="AB171" s="322">
        <v>0.021</v>
      </c>
      <c r="AC171" s="322">
        <v>0.176</v>
      </c>
      <c r="AD171" s="322">
        <v>0.021</v>
      </c>
      <c r="AE171" s="322" t="inlineStr">
        <is>
          <t/>
        </is>
      </c>
      <c r="AF171" s="322">
        <v>0.064</v>
      </c>
      <c r="AG171" s="322">
        <v>0.449</v>
      </c>
      <c r="AH171" s="322">
        <v>0.014</v>
      </c>
      <c r="AI171" s="322">
        <v>0.097</v>
      </c>
      <c r="AJ171" s="322">
        <v>1.831</v>
      </c>
      <c r="AK171">
        <v>84</v>
      </c>
      <c r="AL171" s="319">
        <v>0.01</v>
      </c>
      <c r="AM171" s="319">
        <v>99.96</v>
      </c>
      <c r="AN171" s="321">
        <v>6.083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WAH</t>
        </is>
      </c>
      <c r="B172" t="inlineStr">
        <is>
          <t>ATL</t>
        </is>
      </c>
      <c r="C172" t="inlineStr">
        <is>
          <t>CP</t>
        </is>
      </c>
      <c r="D172" t="inlineStr">
        <is>
          <t>EU-Portugal</t>
        </is>
      </c>
      <c r="E172" t="inlineStr">
        <is>
          <t>BB</t>
        </is>
      </c>
      <c r="F172" t="inlineStr">
        <is>
          <t>t2</t>
        </is>
      </c>
      <c r="G172" s="322" t="inlineStr">
        <is>
          <t/>
        </is>
      </c>
      <c r="H172" s="322" t="inlineStr">
        <is>
          <t/>
        </is>
      </c>
      <c r="I172" s="322" t="inlineStr">
        <is>
          <t/>
        </is>
      </c>
      <c r="J172" s="322" t="inlineStr">
        <is>
          <t/>
        </is>
      </c>
      <c r="K172" s="322" t="inlineStr">
        <is>
          <t/>
        </is>
      </c>
      <c r="L172" s="322" t="inlineStr">
        <is>
          <t/>
        </is>
      </c>
      <c r="M172" s="322" t="inlineStr">
        <is>
          <t/>
        </is>
      </c>
      <c r="N172" s="322" t="inlineStr">
        <is>
          <t/>
        </is>
      </c>
      <c r="O172" s="322" t="inlineStr">
        <is>
          <t/>
        </is>
      </c>
      <c r="P172" s="322" t="inlineStr">
        <is>
          <t/>
        </is>
      </c>
      <c r="Q172" s="322" t="inlineStr">
        <is>
          <t>a</t>
        </is>
      </c>
      <c r="R172" s="322" t="inlineStr">
        <is>
          <t>a</t>
        </is>
      </c>
      <c r="S172" s="322" t="inlineStr">
        <is>
          <t>a</t>
        </is>
      </c>
      <c r="T172" s="322" t="inlineStr">
        <is>
          <t>a</t>
        </is>
      </c>
      <c r="U172" s="322" t="inlineStr">
        <is>
          <t>a</t>
        </is>
      </c>
      <c r="V172" s="322" t="inlineStr">
        <is>
          <t>a</t>
        </is>
      </c>
      <c r="W172" s="322" t="inlineStr">
        <is>
          <t>a</t>
        </is>
      </c>
      <c r="X172" s="322" t="inlineStr">
        <is>
          <t>a</t>
        </is>
      </c>
      <c r="Y172" s="322" t="inlineStr">
        <is>
          <t>a</t>
        </is>
      </c>
      <c r="Z172" s="322" t="inlineStr">
        <is>
          <t>a</t>
        </is>
      </c>
      <c r="AA172" s="322" t="inlineStr">
        <is>
          <t>a</t>
        </is>
      </c>
      <c r="AB172" s="322" t="inlineStr">
        <is>
          <t>a</t>
        </is>
      </c>
      <c r="AC172" s="322" t="inlineStr">
        <is>
          <t>a</t>
        </is>
      </c>
      <c r="AD172" s="322" t="inlineStr">
        <is>
          <t>-1</t>
        </is>
      </c>
      <c r="AE172" s="322" t="inlineStr">
        <is>
          <t/>
        </is>
      </c>
      <c r="AF172" s="322" t="inlineStr">
        <is>
          <t>a</t>
        </is>
      </c>
      <c r="AG172" s="322" t="inlineStr">
        <is>
          <t>a</t>
        </is>
      </c>
      <c r="AH172" s="322" t="inlineStr">
        <is>
          <t>-1</t>
        </is>
      </c>
      <c r="AI172" s="322" t="inlineStr">
        <is>
          <t>a</t>
        </is>
      </c>
      <c r="AJ172" s="322" t="inlineStr">
        <is>
          <t>a</t>
        </is>
      </c>
      <c r="AK172">
        <v>84</v>
      </c>
      <c r="AL172" s="319" t="inlineStr">
        <is>
          <t/>
        </is>
      </c>
      <c r="AM172" s="319" t="inlineStr">
        <is>
          <t/>
        </is>
      </c>
      <c r="AN172" s="321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WAH</t>
        </is>
      </c>
      <c r="B173" t="inlineStr">
        <is>
          <t>ATL</t>
        </is>
      </c>
      <c r="C173" t="inlineStr">
        <is>
          <t>CP</t>
        </is>
      </c>
      <c r="D173" t="inlineStr">
        <is>
          <t>UK-British Virgin Islands</t>
        </is>
      </c>
      <c r="E173" t="inlineStr">
        <is>
          <t>LL</t>
        </is>
      </c>
      <c r="F173" t="inlineStr">
        <is>
          <t>t1</t>
        </is>
      </c>
      <c r="G173" s="322" t="inlineStr">
        <is>
          <t/>
        </is>
      </c>
      <c r="H173" s="322" t="inlineStr">
        <is>
          <t/>
        </is>
      </c>
      <c r="I173" s="322" t="inlineStr">
        <is>
          <t/>
        </is>
      </c>
      <c r="J173" s="322" t="inlineStr">
        <is>
          <t/>
        </is>
      </c>
      <c r="K173" s="322" t="inlineStr">
        <is>
          <t/>
        </is>
      </c>
      <c r="L173" s="322" t="inlineStr">
        <is>
          <t/>
        </is>
      </c>
      <c r="M173" s="322" t="inlineStr">
        <is>
          <t/>
        </is>
      </c>
      <c r="N173" s="322" t="inlineStr">
        <is>
          <t/>
        </is>
      </c>
      <c r="O173" s="322" t="inlineStr">
        <is>
          <t/>
        </is>
      </c>
      <c r="P173" s="322" t="inlineStr">
        <is>
          <t/>
        </is>
      </c>
      <c r="Q173" s="322">
        <v>0.421</v>
      </c>
      <c r="R173" s="322" t="inlineStr">
        <is>
          <t/>
        </is>
      </c>
      <c r="S173" s="322">
        <v>3</v>
      </c>
      <c r="T173" s="322" t="inlineStr">
        <is>
          <t/>
        </is>
      </c>
      <c r="U173" s="322" t="inlineStr">
        <is>
          <t/>
        </is>
      </c>
      <c r="V173" s="322" t="inlineStr">
        <is>
          <t/>
        </is>
      </c>
      <c r="W173" s="322" t="inlineStr">
        <is>
          <t/>
        </is>
      </c>
      <c r="X173" s="322">
        <v>1.383</v>
      </c>
      <c r="Y173" s="322">
        <v>0.447</v>
      </c>
      <c r="Z173" s="322" t="inlineStr">
        <is>
          <t/>
        </is>
      </c>
      <c r="AA173" s="322" t="inlineStr">
        <is>
          <t/>
        </is>
      </c>
      <c r="AB173" s="322" t="inlineStr">
        <is>
          <t/>
        </is>
      </c>
      <c r="AC173" s="322" t="inlineStr">
        <is>
          <t/>
        </is>
      </c>
      <c r="AD173" s="322" t="inlineStr">
        <is>
          <t/>
        </is>
      </c>
      <c r="AE173" s="322" t="inlineStr">
        <is>
          <t/>
        </is>
      </c>
      <c r="AF173" s="322" t="inlineStr">
        <is>
          <t/>
        </is>
      </c>
      <c r="AG173" s="322" t="inlineStr">
        <is>
          <t/>
        </is>
      </c>
      <c r="AH173" s="322" t="inlineStr">
        <is>
          <t/>
        </is>
      </c>
      <c r="AI173" s="322" t="inlineStr">
        <is>
          <t/>
        </is>
      </c>
      <c r="AJ173" s="322" t="inlineStr">
        <is>
          <t/>
        </is>
      </c>
      <c r="AK173">
        <v>85</v>
      </c>
      <c r="AL173" s="319">
        <v>0</v>
      </c>
      <c r="AM173" s="319">
        <v>99.96</v>
      </c>
      <c r="AN173" s="321">
        <v>5.251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WAH</t>
        </is>
      </c>
      <c r="B174" t="inlineStr">
        <is>
          <t>ATL</t>
        </is>
      </c>
      <c r="C174" t="inlineStr">
        <is>
          <t>CP</t>
        </is>
      </c>
      <c r="D174" t="inlineStr">
        <is>
          <t>UK-British Virgin Islands</t>
        </is>
      </c>
      <c r="E174" t="inlineStr">
        <is>
          <t>LL</t>
        </is>
      </c>
      <c r="F174" t="inlineStr">
        <is>
          <t>t2</t>
        </is>
      </c>
      <c r="G174" s="322" t="inlineStr">
        <is>
          <t/>
        </is>
      </c>
      <c r="H174" s="322" t="inlineStr">
        <is>
          <t/>
        </is>
      </c>
      <c r="I174" s="322" t="inlineStr">
        <is>
          <t/>
        </is>
      </c>
      <c r="J174" s="322" t="inlineStr">
        <is>
          <t/>
        </is>
      </c>
      <c r="K174" s="322" t="inlineStr">
        <is>
          <t/>
        </is>
      </c>
      <c r="L174" s="322" t="inlineStr">
        <is>
          <t/>
        </is>
      </c>
      <c r="M174" s="322" t="inlineStr">
        <is>
          <t/>
        </is>
      </c>
      <c r="N174" s="322" t="inlineStr">
        <is>
          <t/>
        </is>
      </c>
      <c r="O174" s="322" t="inlineStr">
        <is>
          <t/>
        </is>
      </c>
      <c r="P174" s="322" t="inlineStr">
        <is>
          <t/>
        </is>
      </c>
      <c r="Q174" s="322" t="inlineStr">
        <is>
          <t>-1</t>
        </is>
      </c>
      <c r="R174" s="322" t="inlineStr">
        <is>
          <t/>
        </is>
      </c>
      <c r="S174" s="322" t="inlineStr">
        <is>
          <t>-1</t>
        </is>
      </c>
      <c r="T174" s="322" t="inlineStr">
        <is>
          <t/>
        </is>
      </c>
      <c r="U174" s="322" t="inlineStr">
        <is>
          <t/>
        </is>
      </c>
      <c r="V174" s="322" t="inlineStr">
        <is>
          <t/>
        </is>
      </c>
      <c r="W174" s="322" t="inlineStr">
        <is>
          <t/>
        </is>
      </c>
      <c r="X174" s="322" t="inlineStr">
        <is>
          <t>-1</t>
        </is>
      </c>
      <c r="Y174" s="322" t="inlineStr">
        <is>
          <t>-1</t>
        </is>
      </c>
      <c r="Z174" s="322" t="inlineStr">
        <is>
          <t>a</t>
        </is>
      </c>
      <c r="AA174" s="322" t="inlineStr">
        <is>
          <t/>
        </is>
      </c>
      <c r="AB174" s="322" t="inlineStr">
        <is>
          <t/>
        </is>
      </c>
      <c r="AC174" s="322" t="inlineStr">
        <is>
          <t/>
        </is>
      </c>
      <c r="AD174" s="322" t="inlineStr">
        <is>
          <t/>
        </is>
      </c>
      <c r="AE174" s="322" t="inlineStr">
        <is>
          <t/>
        </is>
      </c>
      <c r="AF174" s="322" t="inlineStr">
        <is>
          <t/>
        </is>
      </c>
      <c r="AG174" s="322" t="inlineStr">
        <is>
          <t/>
        </is>
      </c>
      <c r="AH174" s="322" t="inlineStr">
        <is>
          <t/>
        </is>
      </c>
      <c r="AI174" s="322" t="inlineStr">
        <is>
          <t/>
        </is>
      </c>
      <c r="AJ174" s="322" t="inlineStr">
        <is>
          <t/>
        </is>
      </c>
      <c r="AK174">
        <v>85</v>
      </c>
      <c r="AL174" s="319" t="inlineStr">
        <is>
          <t/>
        </is>
      </c>
      <c r="AM174" s="319" t="inlineStr">
        <is>
          <t/>
        </is>
      </c>
      <c r="AN174" s="321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WAH</t>
        </is>
      </c>
      <c r="B175" t="inlineStr">
        <is>
          <t>ATL</t>
        </is>
      </c>
      <c r="C175" t="inlineStr">
        <is>
          <t>CP</t>
        </is>
      </c>
      <c r="D175" t="inlineStr">
        <is>
          <t>EU-France</t>
        </is>
      </c>
      <c r="E175" t="inlineStr">
        <is>
          <t>TW</t>
        </is>
      </c>
      <c r="F175" t="inlineStr">
        <is>
          <t>t1</t>
        </is>
      </c>
      <c r="G175" s="322" t="inlineStr">
        <is>
          <t/>
        </is>
      </c>
      <c r="H175" s="322" t="inlineStr">
        <is>
          <t/>
        </is>
      </c>
      <c r="I175" s="322" t="inlineStr">
        <is>
          <t/>
        </is>
      </c>
      <c r="J175" s="322" t="inlineStr">
        <is>
          <t/>
        </is>
      </c>
      <c r="K175" s="322" t="inlineStr">
        <is>
          <t/>
        </is>
      </c>
      <c r="L175" s="322" t="inlineStr">
        <is>
          <t/>
        </is>
      </c>
      <c r="M175" s="322" t="inlineStr">
        <is>
          <t/>
        </is>
      </c>
      <c r="N175" s="322" t="inlineStr">
        <is>
          <t/>
        </is>
      </c>
      <c r="O175" s="322" t="inlineStr">
        <is>
          <t/>
        </is>
      </c>
      <c r="P175" s="322" t="inlineStr">
        <is>
          <t/>
        </is>
      </c>
      <c r="Q175" s="322" t="inlineStr">
        <is>
          <t/>
        </is>
      </c>
      <c r="R175" s="322" t="inlineStr">
        <is>
          <t/>
        </is>
      </c>
      <c r="S175" s="322" t="inlineStr">
        <is>
          <t/>
        </is>
      </c>
      <c r="T175" s="322" t="inlineStr">
        <is>
          <t/>
        </is>
      </c>
      <c r="U175" s="322" t="inlineStr">
        <is>
          <t/>
        </is>
      </c>
      <c r="V175" s="322">
        <v>0.665</v>
      </c>
      <c r="W175" s="322" t="inlineStr">
        <is>
          <t/>
        </is>
      </c>
      <c r="X175" s="322">
        <v>4.142</v>
      </c>
      <c r="Y175" s="322" t="inlineStr">
        <is>
          <t/>
        </is>
      </c>
      <c r="Z175" s="322" t="inlineStr">
        <is>
          <t/>
        </is>
      </c>
      <c r="AA175" s="322" t="inlineStr">
        <is>
          <t/>
        </is>
      </c>
      <c r="AB175" s="322" t="inlineStr">
        <is>
          <t/>
        </is>
      </c>
      <c r="AC175" s="322" t="inlineStr">
        <is>
          <t/>
        </is>
      </c>
      <c r="AD175" s="322" t="inlineStr">
        <is>
          <t/>
        </is>
      </c>
      <c r="AE175" s="322" t="inlineStr">
        <is>
          <t/>
        </is>
      </c>
      <c r="AF175" s="322" t="inlineStr">
        <is>
          <t/>
        </is>
      </c>
      <c r="AG175" s="322" t="inlineStr">
        <is>
          <t/>
        </is>
      </c>
      <c r="AH175" s="322" t="inlineStr">
        <is>
          <t/>
        </is>
      </c>
      <c r="AI175" s="322" t="inlineStr">
        <is>
          <t/>
        </is>
      </c>
      <c r="AJ175" s="322" t="inlineStr">
        <is>
          <t/>
        </is>
      </c>
      <c r="AK175">
        <v>86</v>
      </c>
      <c r="AL175" s="319">
        <v>0</v>
      </c>
      <c r="AM175" s="319">
        <v>99.97</v>
      </c>
      <c r="AN175" s="321">
        <v>4.807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WAH</t>
        </is>
      </c>
      <c r="B176" t="inlineStr">
        <is>
          <t>ATL</t>
        </is>
      </c>
      <c r="C176" t="inlineStr">
        <is>
          <t>CP</t>
        </is>
      </c>
      <c r="D176" t="inlineStr">
        <is>
          <t>EU-France</t>
        </is>
      </c>
      <c r="E176" t="inlineStr">
        <is>
          <t>TW</t>
        </is>
      </c>
      <c r="F176" t="inlineStr">
        <is>
          <t>t2</t>
        </is>
      </c>
      <c r="G176" s="322" t="inlineStr">
        <is>
          <t/>
        </is>
      </c>
      <c r="H176" s="322" t="inlineStr">
        <is>
          <t/>
        </is>
      </c>
      <c r="I176" s="322" t="inlineStr">
        <is>
          <t/>
        </is>
      </c>
      <c r="J176" s="322" t="inlineStr">
        <is>
          <t/>
        </is>
      </c>
      <c r="K176" s="322" t="inlineStr">
        <is>
          <t/>
        </is>
      </c>
      <c r="L176" s="322" t="inlineStr">
        <is>
          <t/>
        </is>
      </c>
      <c r="M176" s="322" t="inlineStr">
        <is>
          <t/>
        </is>
      </c>
      <c r="N176" s="322" t="inlineStr">
        <is>
          <t/>
        </is>
      </c>
      <c r="O176" s="322" t="inlineStr">
        <is>
          <t/>
        </is>
      </c>
      <c r="P176" s="322" t="inlineStr">
        <is>
          <t/>
        </is>
      </c>
      <c r="Q176" s="322" t="inlineStr">
        <is>
          <t/>
        </is>
      </c>
      <c r="R176" s="322" t="inlineStr">
        <is>
          <t/>
        </is>
      </c>
      <c r="S176" s="322" t="inlineStr">
        <is>
          <t/>
        </is>
      </c>
      <c r="T176" s="322" t="inlineStr">
        <is>
          <t/>
        </is>
      </c>
      <c r="U176" s="322" t="inlineStr">
        <is>
          <t/>
        </is>
      </c>
      <c r="V176" s="322" t="inlineStr">
        <is>
          <t>-1</t>
        </is>
      </c>
      <c r="W176" s="322" t="inlineStr">
        <is>
          <t/>
        </is>
      </c>
      <c r="X176" s="322" t="inlineStr">
        <is>
          <t>-1</t>
        </is>
      </c>
      <c r="Y176" s="322" t="inlineStr">
        <is>
          <t/>
        </is>
      </c>
      <c r="Z176" s="322" t="inlineStr">
        <is>
          <t/>
        </is>
      </c>
      <c r="AA176" s="322" t="inlineStr">
        <is>
          <t/>
        </is>
      </c>
      <c r="AB176" s="322" t="inlineStr">
        <is>
          <t/>
        </is>
      </c>
      <c r="AC176" s="322" t="inlineStr">
        <is>
          <t/>
        </is>
      </c>
      <c r="AD176" s="322" t="inlineStr">
        <is>
          <t/>
        </is>
      </c>
      <c r="AE176" s="322" t="inlineStr">
        <is>
          <t/>
        </is>
      </c>
      <c r="AF176" s="322" t="inlineStr">
        <is>
          <t/>
        </is>
      </c>
      <c r="AG176" s="322" t="inlineStr">
        <is>
          <t/>
        </is>
      </c>
      <c r="AH176" s="322" t="inlineStr">
        <is>
          <t/>
        </is>
      </c>
      <c r="AI176" s="322" t="inlineStr">
        <is>
          <t/>
        </is>
      </c>
      <c r="AJ176" s="322" t="inlineStr">
        <is>
          <t/>
        </is>
      </c>
      <c r="AK176">
        <v>86</v>
      </c>
      <c r="AL176" s="319" t="inlineStr">
        <is>
          <t/>
        </is>
      </c>
      <c r="AM176" s="319" t="inlineStr">
        <is>
          <t/>
        </is>
      </c>
      <c r="AN176" s="321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WAH</t>
        </is>
      </c>
      <c r="B177" t="inlineStr">
        <is>
          <t>ATL</t>
        </is>
      </c>
      <c r="C177" t="inlineStr">
        <is>
          <t>NCO</t>
        </is>
      </c>
      <c r="D177" t="inlineStr">
        <is>
          <t>Dominica</t>
        </is>
      </c>
      <c r="E177" t="inlineStr">
        <is>
          <t>LL</t>
        </is>
      </c>
      <c r="F177" t="inlineStr">
        <is>
          <t>t1</t>
        </is>
      </c>
      <c r="G177" s="322" t="inlineStr">
        <is>
          <t/>
        </is>
      </c>
      <c r="H177" s="322" t="inlineStr">
        <is>
          <t/>
        </is>
      </c>
      <c r="I177" s="322" t="inlineStr">
        <is>
          <t/>
        </is>
      </c>
      <c r="J177" s="322" t="inlineStr">
        <is>
          <t/>
        </is>
      </c>
      <c r="K177" s="322" t="inlineStr">
        <is>
          <t/>
        </is>
      </c>
      <c r="L177" s="322" t="inlineStr">
        <is>
          <t/>
        </is>
      </c>
      <c r="M177" s="322" t="inlineStr">
        <is>
          <t/>
        </is>
      </c>
      <c r="N177" s="322" t="inlineStr">
        <is>
          <t/>
        </is>
      </c>
      <c r="O177" s="322" t="inlineStr">
        <is>
          <t/>
        </is>
      </c>
      <c r="P177" s="322" t="inlineStr">
        <is>
          <t/>
        </is>
      </c>
      <c r="Q177" s="322" t="inlineStr">
        <is>
          <t/>
        </is>
      </c>
      <c r="R177" s="322" t="inlineStr">
        <is>
          <t/>
        </is>
      </c>
      <c r="S177" s="322">
        <v>0.031</v>
      </c>
      <c r="T177" s="322" t="inlineStr">
        <is>
          <t/>
        </is>
      </c>
      <c r="U177" s="322">
        <v>0.003</v>
      </c>
      <c r="V177" s="322">
        <v>0.087</v>
      </c>
      <c r="W177" s="322" t="inlineStr">
        <is>
          <t/>
        </is>
      </c>
      <c r="X177" s="322" t="inlineStr">
        <is>
          <t/>
        </is>
      </c>
      <c r="Y177" s="322" t="inlineStr">
        <is>
          <t/>
        </is>
      </c>
      <c r="Z177" s="322" t="inlineStr">
        <is>
          <t/>
        </is>
      </c>
      <c r="AA177" s="322">
        <v>1.772</v>
      </c>
      <c r="AB177" s="322">
        <v>0.674</v>
      </c>
      <c r="AC177" s="322">
        <v>0.503</v>
      </c>
      <c r="AD177" s="322">
        <v>0.415</v>
      </c>
      <c r="AE177" s="322">
        <v>0.404</v>
      </c>
      <c r="AF177" s="322">
        <v>0.421</v>
      </c>
      <c r="AG177" s="322">
        <v>0.381</v>
      </c>
      <c r="AH177" s="322" t="inlineStr">
        <is>
          <t/>
        </is>
      </c>
      <c r="AI177" s="322" t="inlineStr">
        <is>
          <t/>
        </is>
      </c>
      <c r="AJ177" s="322" t="inlineStr">
        <is>
          <t/>
        </is>
      </c>
      <c r="AK177">
        <v>87</v>
      </c>
      <c r="AL177" s="319">
        <v>0</v>
      </c>
      <c r="AM177" s="319">
        <v>99.97</v>
      </c>
      <c r="AN177" s="321">
        <v>4.691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WAH</t>
        </is>
      </c>
      <c r="B178" t="inlineStr">
        <is>
          <t>ATL</t>
        </is>
      </c>
      <c r="C178" t="inlineStr">
        <is>
          <t>NCO</t>
        </is>
      </c>
      <c r="D178" t="inlineStr">
        <is>
          <t>Dominica</t>
        </is>
      </c>
      <c r="E178" t="inlineStr">
        <is>
          <t>LL</t>
        </is>
      </c>
      <c r="F178" t="inlineStr">
        <is>
          <t>t2</t>
        </is>
      </c>
      <c r="G178" s="322" t="inlineStr">
        <is>
          <t/>
        </is>
      </c>
      <c r="H178" s="322" t="inlineStr">
        <is>
          <t/>
        </is>
      </c>
      <c r="I178" s="322" t="inlineStr">
        <is>
          <t/>
        </is>
      </c>
      <c r="J178" s="322" t="inlineStr">
        <is>
          <t/>
        </is>
      </c>
      <c r="K178" s="322" t="inlineStr">
        <is>
          <t/>
        </is>
      </c>
      <c r="L178" s="322" t="inlineStr">
        <is>
          <t/>
        </is>
      </c>
      <c r="M178" s="322" t="inlineStr">
        <is>
          <t/>
        </is>
      </c>
      <c r="N178" s="322" t="inlineStr">
        <is>
          <t/>
        </is>
      </c>
      <c r="O178" s="322" t="inlineStr">
        <is>
          <t/>
        </is>
      </c>
      <c r="P178" s="322" t="inlineStr">
        <is>
          <t/>
        </is>
      </c>
      <c r="Q178" s="322" t="inlineStr">
        <is>
          <t/>
        </is>
      </c>
      <c r="R178" s="322" t="inlineStr">
        <is>
          <t/>
        </is>
      </c>
      <c r="S178" s="322" t="inlineStr">
        <is>
          <t>a</t>
        </is>
      </c>
      <c r="T178" s="322" t="inlineStr">
        <is>
          <t/>
        </is>
      </c>
      <c r="U178" s="322" t="inlineStr">
        <is>
          <t>a</t>
        </is>
      </c>
      <c r="V178" s="322" t="inlineStr">
        <is>
          <t>a</t>
        </is>
      </c>
      <c r="W178" s="322" t="inlineStr">
        <is>
          <t/>
        </is>
      </c>
      <c r="X178" s="322" t="inlineStr">
        <is>
          <t/>
        </is>
      </c>
      <c r="Y178" s="322" t="inlineStr">
        <is>
          <t/>
        </is>
      </c>
      <c r="Z178" s="322" t="inlineStr">
        <is>
          <t/>
        </is>
      </c>
      <c r="AA178" s="322" t="inlineStr">
        <is>
          <t>-1</t>
        </is>
      </c>
      <c r="AB178" s="322" t="inlineStr">
        <is>
          <t>-1</t>
        </is>
      </c>
      <c r="AC178" s="322" t="inlineStr">
        <is>
          <t>-1</t>
        </is>
      </c>
      <c r="AD178" s="322" t="inlineStr">
        <is>
          <t>a</t>
        </is>
      </c>
      <c r="AE178" s="322" t="inlineStr">
        <is>
          <t>a</t>
        </is>
      </c>
      <c r="AF178" s="322" t="inlineStr">
        <is>
          <t>a</t>
        </is>
      </c>
      <c r="AG178" s="322" t="inlineStr">
        <is>
          <t>a</t>
        </is>
      </c>
      <c r="AH178" s="322" t="inlineStr">
        <is>
          <t/>
        </is>
      </c>
      <c r="AI178" s="322" t="inlineStr">
        <is>
          <t/>
        </is>
      </c>
      <c r="AJ178" s="322" t="inlineStr">
        <is>
          <t/>
        </is>
      </c>
      <c r="AK178">
        <v>87</v>
      </c>
      <c r="AL178" s="319" t="inlineStr">
        <is>
          <t/>
        </is>
      </c>
      <c r="AM178" s="319" t="inlineStr">
        <is>
          <t/>
        </is>
      </c>
      <c r="AN178" s="321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WAH</t>
        </is>
      </c>
      <c r="B179" t="inlineStr">
        <is>
          <t>ATL</t>
        </is>
      </c>
      <c r="C179" t="inlineStr">
        <is>
          <t>CP</t>
        </is>
      </c>
      <c r="D179" t="inlineStr">
        <is>
          <t>UK-British Virgin Islands</t>
        </is>
      </c>
      <c r="E179" t="inlineStr">
        <is>
          <t>TR</t>
        </is>
      </c>
      <c r="F179" t="inlineStr">
        <is>
          <t>t1</t>
        </is>
      </c>
      <c r="G179" s="322" t="inlineStr">
        <is>
          <t/>
        </is>
      </c>
      <c r="H179" s="322" t="inlineStr">
        <is>
          <t/>
        </is>
      </c>
      <c r="I179" s="322" t="inlineStr">
        <is>
          <t/>
        </is>
      </c>
      <c r="J179" s="322" t="inlineStr">
        <is>
          <t/>
        </is>
      </c>
      <c r="K179" s="322" t="inlineStr">
        <is>
          <t/>
        </is>
      </c>
      <c r="L179" s="322" t="inlineStr">
        <is>
          <t/>
        </is>
      </c>
      <c r="M179" s="322" t="inlineStr">
        <is>
          <t/>
        </is>
      </c>
      <c r="N179" s="322" t="inlineStr">
        <is>
          <t/>
        </is>
      </c>
      <c r="O179" s="322" t="inlineStr">
        <is>
          <t/>
        </is>
      </c>
      <c r="P179" s="322" t="inlineStr">
        <is>
          <t/>
        </is>
      </c>
      <c r="Q179" s="322" t="inlineStr">
        <is>
          <t/>
        </is>
      </c>
      <c r="R179" s="322" t="inlineStr">
        <is>
          <t/>
        </is>
      </c>
      <c r="S179" s="322" t="inlineStr">
        <is>
          <t/>
        </is>
      </c>
      <c r="T179" s="322" t="inlineStr">
        <is>
          <t/>
        </is>
      </c>
      <c r="U179" s="322" t="inlineStr">
        <is>
          <t/>
        </is>
      </c>
      <c r="V179" s="322" t="inlineStr">
        <is>
          <t/>
        </is>
      </c>
      <c r="W179" s="322" t="inlineStr">
        <is>
          <t/>
        </is>
      </c>
      <c r="X179" s="322" t="inlineStr">
        <is>
          <t/>
        </is>
      </c>
      <c r="Y179" s="322" t="inlineStr">
        <is>
          <t/>
        </is>
      </c>
      <c r="Z179" s="322" t="inlineStr">
        <is>
          <t/>
        </is>
      </c>
      <c r="AA179" s="322" t="inlineStr">
        <is>
          <t/>
        </is>
      </c>
      <c r="AB179" s="322" t="inlineStr">
        <is>
          <t/>
        </is>
      </c>
      <c r="AC179" s="322" t="inlineStr">
        <is>
          <t/>
        </is>
      </c>
      <c r="AD179" s="322" t="inlineStr">
        <is>
          <t/>
        </is>
      </c>
      <c r="AE179" s="322" t="inlineStr">
        <is>
          <t/>
        </is>
      </c>
      <c r="AF179" s="322" t="inlineStr">
        <is>
          <t/>
        </is>
      </c>
      <c r="AG179" s="322" t="inlineStr">
        <is>
          <t/>
        </is>
      </c>
      <c r="AH179" s="322">
        <v>1.127</v>
      </c>
      <c r="AI179" s="322">
        <v>3.029</v>
      </c>
      <c r="AJ179" s="322">
        <v>0.016</v>
      </c>
      <c r="AK179">
        <v>88</v>
      </c>
      <c r="AL179" s="319">
        <v>0</v>
      </c>
      <c r="AM179" s="319">
        <v>99.97</v>
      </c>
      <c r="AN179" s="321">
        <v>4.172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WAH</t>
        </is>
      </c>
      <c r="B180" t="inlineStr">
        <is>
          <t>ATL</t>
        </is>
      </c>
      <c r="C180" t="inlineStr">
        <is>
          <t>CP</t>
        </is>
      </c>
      <c r="D180" t="inlineStr">
        <is>
          <t>UK-British Virgin Islands</t>
        </is>
      </c>
      <c r="E180" t="inlineStr">
        <is>
          <t>TR</t>
        </is>
      </c>
      <c r="F180" t="inlineStr">
        <is>
          <t>t2</t>
        </is>
      </c>
      <c r="G180" s="322" t="inlineStr">
        <is>
          <t/>
        </is>
      </c>
      <c r="H180" s="322" t="inlineStr">
        <is>
          <t/>
        </is>
      </c>
      <c r="I180" s="322" t="inlineStr">
        <is>
          <t/>
        </is>
      </c>
      <c r="J180" s="322" t="inlineStr">
        <is>
          <t/>
        </is>
      </c>
      <c r="K180" s="322" t="inlineStr">
        <is>
          <t/>
        </is>
      </c>
      <c r="L180" s="322" t="inlineStr">
        <is>
          <t/>
        </is>
      </c>
      <c r="M180" s="322" t="inlineStr">
        <is>
          <t/>
        </is>
      </c>
      <c r="N180" s="322" t="inlineStr">
        <is>
          <t/>
        </is>
      </c>
      <c r="O180" s="322" t="inlineStr">
        <is>
          <t/>
        </is>
      </c>
      <c r="P180" s="322" t="inlineStr">
        <is>
          <t/>
        </is>
      </c>
      <c r="Q180" s="322" t="inlineStr">
        <is>
          <t/>
        </is>
      </c>
      <c r="R180" s="322" t="inlineStr">
        <is>
          <t/>
        </is>
      </c>
      <c r="S180" s="322" t="inlineStr">
        <is>
          <t/>
        </is>
      </c>
      <c r="T180" s="322" t="inlineStr">
        <is>
          <t/>
        </is>
      </c>
      <c r="U180" s="322" t="inlineStr">
        <is>
          <t/>
        </is>
      </c>
      <c r="V180" s="322" t="inlineStr">
        <is>
          <t/>
        </is>
      </c>
      <c r="W180" s="322" t="inlineStr">
        <is>
          <t/>
        </is>
      </c>
      <c r="X180" s="322" t="inlineStr">
        <is>
          <t/>
        </is>
      </c>
      <c r="Y180" s="322" t="inlineStr">
        <is>
          <t/>
        </is>
      </c>
      <c r="Z180" s="322" t="inlineStr">
        <is>
          <t/>
        </is>
      </c>
      <c r="AA180" s="322" t="inlineStr">
        <is>
          <t/>
        </is>
      </c>
      <c r="AB180" s="322" t="inlineStr">
        <is>
          <t/>
        </is>
      </c>
      <c r="AC180" s="322" t="inlineStr">
        <is>
          <t/>
        </is>
      </c>
      <c r="AD180" s="322" t="inlineStr">
        <is>
          <t/>
        </is>
      </c>
      <c r="AE180" s="322" t="inlineStr">
        <is>
          <t/>
        </is>
      </c>
      <c r="AF180" s="322" t="inlineStr">
        <is>
          <t/>
        </is>
      </c>
      <c r="AG180" s="322" t="inlineStr">
        <is>
          <t/>
        </is>
      </c>
      <c r="AH180" s="322" t="inlineStr">
        <is>
          <t>-1</t>
        </is>
      </c>
      <c r="AI180" s="322" t="inlineStr">
        <is>
          <t>-1</t>
        </is>
      </c>
      <c r="AJ180" s="322" t="inlineStr">
        <is>
          <t>-1</t>
        </is>
      </c>
      <c r="AK180">
        <v>88</v>
      </c>
      <c r="AL180" s="319" t="inlineStr">
        <is>
          <t/>
        </is>
      </c>
      <c r="AM180" s="319" t="inlineStr">
        <is>
          <t/>
        </is>
      </c>
      <c r="AN180" s="321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WAH</t>
        </is>
      </c>
      <c r="B181" t="inlineStr">
        <is>
          <t>ATL</t>
        </is>
      </c>
      <c r="C181" t="inlineStr">
        <is>
          <t>CP</t>
        </is>
      </c>
      <c r="D181" t="inlineStr">
        <is>
          <t>UK-British Virgin Islands</t>
        </is>
      </c>
      <c r="E181" t="inlineStr">
        <is>
          <t>HL</t>
        </is>
      </c>
      <c r="F181" t="inlineStr">
        <is>
          <t>t1</t>
        </is>
      </c>
      <c r="G181" s="322" t="inlineStr">
        <is>
          <t/>
        </is>
      </c>
      <c r="H181" s="322" t="inlineStr">
        <is>
          <t/>
        </is>
      </c>
      <c r="I181" s="322" t="inlineStr">
        <is>
          <t/>
        </is>
      </c>
      <c r="J181" s="322" t="inlineStr">
        <is>
          <t/>
        </is>
      </c>
      <c r="K181" s="322" t="inlineStr">
        <is>
          <t/>
        </is>
      </c>
      <c r="L181" s="322" t="inlineStr">
        <is>
          <t/>
        </is>
      </c>
      <c r="M181" s="322" t="inlineStr">
        <is>
          <t/>
        </is>
      </c>
      <c r="N181" s="322" t="inlineStr">
        <is>
          <t/>
        </is>
      </c>
      <c r="O181" s="322" t="inlineStr">
        <is>
          <t/>
        </is>
      </c>
      <c r="P181" s="322" t="inlineStr">
        <is>
          <t/>
        </is>
      </c>
      <c r="Q181" s="322" t="inlineStr">
        <is>
          <t/>
        </is>
      </c>
      <c r="R181" s="322" t="inlineStr">
        <is>
          <t/>
        </is>
      </c>
      <c r="S181" s="322" t="inlineStr">
        <is>
          <t/>
        </is>
      </c>
      <c r="T181" s="322" t="inlineStr">
        <is>
          <t/>
        </is>
      </c>
      <c r="U181" s="322" t="inlineStr">
        <is>
          <t/>
        </is>
      </c>
      <c r="V181" s="322" t="inlineStr">
        <is>
          <t/>
        </is>
      </c>
      <c r="W181" s="322" t="inlineStr">
        <is>
          <t/>
        </is>
      </c>
      <c r="X181" s="322" t="inlineStr">
        <is>
          <t/>
        </is>
      </c>
      <c r="Y181" s="322" t="inlineStr">
        <is>
          <t/>
        </is>
      </c>
      <c r="Z181" s="322">
        <v>4.1</v>
      </c>
      <c r="AA181" s="322" t="inlineStr">
        <is>
          <t/>
        </is>
      </c>
      <c r="AB181" s="322" t="inlineStr">
        <is>
          <t/>
        </is>
      </c>
      <c r="AC181" s="322" t="inlineStr">
        <is>
          <t/>
        </is>
      </c>
      <c r="AD181" s="322" t="inlineStr">
        <is>
          <t/>
        </is>
      </c>
      <c r="AE181" s="322" t="inlineStr">
        <is>
          <t/>
        </is>
      </c>
      <c r="AF181" s="322" t="inlineStr">
        <is>
          <t/>
        </is>
      </c>
      <c r="AG181" s="322" t="inlineStr">
        <is>
          <t/>
        </is>
      </c>
      <c r="AH181" s="322" t="inlineStr">
        <is>
          <t/>
        </is>
      </c>
      <c r="AI181" s="322" t="inlineStr">
        <is>
          <t/>
        </is>
      </c>
      <c r="AJ181" s="322" t="inlineStr">
        <is>
          <t/>
        </is>
      </c>
      <c r="AK181">
        <v>89</v>
      </c>
      <c r="AL181" s="319">
        <v>0</v>
      </c>
      <c r="AM181" s="319">
        <v>99.98</v>
      </c>
      <c r="AN181" s="321">
        <v>4.1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WAH</t>
        </is>
      </c>
      <c r="B182" t="inlineStr">
        <is>
          <t>ATL</t>
        </is>
      </c>
      <c r="C182" t="inlineStr">
        <is>
          <t>CP</t>
        </is>
      </c>
      <c r="D182" t="inlineStr">
        <is>
          <t>UK-British Virgin Islands</t>
        </is>
      </c>
      <c r="E182" t="inlineStr">
        <is>
          <t>HL</t>
        </is>
      </c>
      <c r="F182" t="inlineStr">
        <is>
          <t>t2</t>
        </is>
      </c>
      <c r="G182" s="322" t="inlineStr">
        <is>
          <t/>
        </is>
      </c>
      <c r="H182" s="322" t="inlineStr">
        <is>
          <t/>
        </is>
      </c>
      <c r="I182" s="322" t="inlineStr">
        <is>
          <t/>
        </is>
      </c>
      <c r="J182" s="322" t="inlineStr">
        <is>
          <t/>
        </is>
      </c>
      <c r="K182" s="322" t="inlineStr">
        <is>
          <t/>
        </is>
      </c>
      <c r="L182" s="322" t="inlineStr">
        <is>
          <t/>
        </is>
      </c>
      <c r="M182" s="322" t="inlineStr">
        <is>
          <t/>
        </is>
      </c>
      <c r="N182" s="322" t="inlineStr">
        <is>
          <t/>
        </is>
      </c>
      <c r="O182" s="322" t="inlineStr">
        <is>
          <t/>
        </is>
      </c>
      <c r="P182" s="322" t="inlineStr">
        <is>
          <t/>
        </is>
      </c>
      <c r="Q182" s="322" t="inlineStr">
        <is>
          <t/>
        </is>
      </c>
      <c r="R182" s="322" t="inlineStr">
        <is>
          <t/>
        </is>
      </c>
      <c r="S182" s="322" t="inlineStr">
        <is>
          <t/>
        </is>
      </c>
      <c r="T182" s="322" t="inlineStr">
        <is>
          <t/>
        </is>
      </c>
      <c r="U182" s="322" t="inlineStr">
        <is>
          <t/>
        </is>
      </c>
      <c r="V182" s="322" t="inlineStr">
        <is>
          <t/>
        </is>
      </c>
      <c r="W182" s="322" t="inlineStr">
        <is>
          <t/>
        </is>
      </c>
      <c r="X182" s="322" t="inlineStr">
        <is>
          <t/>
        </is>
      </c>
      <c r="Y182" s="322" t="inlineStr">
        <is>
          <t/>
        </is>
      </c>
      <c r="Z182" s="322" t="inlineStr">
        <is>
          <t>-1</t>
        </is>
      </c>
      <c r="AA182" s="322" t="inlineStr">
        <is>
          <t/>
        </is>
      </c>
      <c r="AB182" s="322" t="inlineStr">
        <is>
          <t/>
        </is>
      </c>
      <c r="AC182" s="322" t="inlineStr">
        <is>
          <t/>
        </is>
      </c>
      <c r="AD182" s="322" t="inlineStr">
        <is>
          <t/>
        </is>
      </c>
      <c r="AE182" s="322" t="inlineStr">
        <is>
          <t/>
        </is>
      </c>
      <c r="AF182" s="322" t="inlineStr">
        <is>
          <t/>
        </is>
      </c>
      <c r="AG182" s="322" t="inlineStr">
        <is>
          <t/>
        </is>
      </c>
      <c r="AH182" s="322" t="inlineStr">
        <is>
          <t/>
        </is>
      </c>
      <c r="AI182" s="322" t="inlineStr">
        <is>
          <t/>
        </is>
      </c>
      <c r="AJ182" s="322" t="inlineStr">
        <is>
          <t/>
        </is>
      </c>
      <c r="AK182">
        <v>89</v>
      </c>
      <c r="AL182" s="319" t="inlineStr">
        <is>
          <t/>
        </is>
      </c>
      <c r="AM182" s="319" t="inlineStr">
        <is>
          <t/>
        </is>
      </c>
      <c r="AN182" s="321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WAH</t>
        </is>
      </c>
      <c r="B183" t="inlineStr">
        <is>
          <t>ATL</t>
        </is>
      </c>
      <c r="C183" t="inlineStr">
        <is>
          <t>CP</t>
        </is>
      </c>
      <c r="D183" t="inlineStr">
        <is>
          <t>Côte d'Ivoire</t>
        </is>
      </c>
      <c r="E183" t="inlineStr">
        <is>
          <t>PS</t>
        </is>
      </c>
      <c r="F183" t="inlineStr">
        <is>
          <t>t1</t>
        </is>
      </c>
      <c r="G183" s="322" t="inlineStr">
        <is>
          <t/>
        </is>
      </c>
      <c r="H183" s="322" t="inlineStr">
        <is>
          <t/>
        </is>
      </c>
      <c r="I183" s="322" t="inlineStr">
        <is>
          <t/>
        </is>
      </c>
      <c r="J183" s="322" t="inlineStr">
        <is>
          <t/>
        </is>
      </c>
      <c r="K183" s="322" t="inlineStr">
        <is>
          <t/>
        </is>
      </c>
      <c r="L183" s="322" t="inlineStr">
        <is>
          <t/>
        </is>
      </c>
      <c r="M183" s="322" t="inlineStr">
        <is>
          <t/>
        </is>
      </c>
      <c r="N183" s="322" t="inlineStr">
        <is>
          <t/>
        </is>
      </c>
      <c r="O183" s="322" t="inlineStr">
        <is>
          <t/>
        </is>
      </c>
      <c r="P183" s="322" t="inlineStr">
        <is>
          <t/>
        </is>
      </c>
      <c r="Q183" s="322" t="inlineStr">
        <is>
          <t/>
        </is>
      </c>
      <c r="R183" s="322" t="inlineStr">
        <is>
          <t/>
        </is>
      </c>
      <c r="S183" s="322" t="inlineStr">
        <is>
          <t/>
        </is>
      </c>
      <c r="T183" s="322" t="inlineStr">
        <is>
          <t/>
        </is>
      </c>
      <c r="U183" s="322" t="inlineStr">
        <is>
          <t/>
        </is>
      </c>
      <c r="V183" s="322" t="inlineStr">
        <is>
          <t/>
        </is>
      </c>
      <c r="W183" s="322" t="inlineStr">
        <is>
          <t/>
        </is>
      </c>
      <c r="X183" s="322">
        <v>3.294</v>
      </c>
      <c r="Y183" s="322" t="inlineStr">
        <is>
          <t/>
        </is>
      </c>
      <c r="Z183" s="322" t="inlineStr">
        <is>
          <t/>
        </is>
      </c>
      <c r="AA183" s="322" t="inlineStr">
        <is>
          <t/>
        </is>
      </c>
      <c r="AB183" s="322" t="inlineStr">
        <is>
          <t/>
        </is>
      </c>
      <c r="AC183" s="322" t="inlineStr">
        <is>
          <t/>
        </is>
      </c>
      <c r="AD183" s="322" t="inlineStr">
        <is>
          <t/>
        </is>
      </c>
      <c r="AE183" s="322" t="inlineStr">
        <is>
          <t/>
        </is>
      </c>
      <c r="AF183" s="322" t="inlineStr">
        <is>
          <t/>
        </is>
      </c>
      <c r="AG183" s="322" t="inlineStr">
        <is>
          <t/>
        </is>
      </c>
      <c r="AH183" s="322" t="inlineStr">
        <is>
          <t/>
        </is>
      </c>
      <c r="AI183" s="322" t="inlineStr">
        <is>
          <t/>
        </is>
      </c>
      <c r="AJ183" s="322" t="inlineStr">
        <is>
          <t/>
        </is>
      </c>
      <c r="AK183">
        <v>90</v>
      </c>
      <c r="AL183" s="319">
        <v>0</v>
      </c>
      <c r="AM183" s="319">
        <v>99.98</v>
      </c>
      <c r="AN183" s="321">
        <v>3.294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WAH</t>
        </is>
      </c>
      <c r="B184" t="inlineStr">
        <is>
          <t>ATL</t>
        </is>
      </c>
      <c r="C184" t="inlineStr">
        <is>
          <t>CP</t>
        </is>
      </c>
      <c r="D184" t="inlineStr">
        <is>
          <t>Côte d'Ivoire</t>
        </is>
      </c>
      <c r="E184" t="inlineStr">
        <is>
          <t>PS</t>
        </is>
      </c>
      <c r="F184" t="inlineStr">
        <is>
          <t>t2</t>
        </is>
      </c>
      <c r="G184" s="322" t="inlineStr">
        <is>
          <t/>
        </is>
      </c>
      <c r="H184" s="322" t="inlineStr">
        <is>
          <t/>
        </is>
      </c>
      <c r="I184" s="322" t="inlineStr">
        <is>
          <t/>
        </is>
      </c>
      <c r="J184" s="322" t="inlineStr">
        <is>
          <t/>
        </is>
      </c>
      <c r="K184" s="322" t="inlineStr">
        <is>
          <t/>
        </is>
      </c>
      <c r="L184" s="322" t="inlineStr">
        <is>
          <t/>
        </is>
      </c>
      <c r="M184" s="322" t="inlineStr">
        <is>
          <t/>
        </is>
      </c>
      <c r="N184" s="322" t="inlineStr">
        <is>
          <t/>
        </is>
      </c>
      <c r="O184" s="322" t="inlineStr">
        <is>
          <t/>
        </is>
      </c>
      <c r="P184" s="322" t="inlineStr">
        <is>
          <t/>
        </is>
      </c>
      <c r="Q184" s="322" t="inlineStr">
        <is>
          <t/>
        </is>
      </c>
      <c r="R184" s="322" t="inlineStr">
        <is>
          <t/>
        </is>
      </c>
      <c r="S184" s="322" t="inlineStr">
        <is>
          <t/>
        </is>
      </c>
      <c r="T184" s="322" t="inlineStr">
        <is>
          <t/>
        </is>
      </c>
      <c r="U184" s="322" t="inlineStr">
        <is>
          <t/>
        </is>
      </c>
      <c r="V184" s="322" t="inlineStr">
        <is>
          <t/>
        </is>
      </c>
      <c r="W184" s="322" t="inlineStr">
        <is>
          <t/>
        </is>
      </c>
      <c r="X184" s="322" t="inlineStr">
        <is>
          <t>-1</t>
        </is>
      </c>
      <c r="Y184" s="322" t="inlineStr">
        <is>
          <t/>
        </is>
      </c>
      <c r="Z184" s="322" t="inlineStr">
        <is>
          <t/>
        </is>
      </c>
      <c r="AA184" s="322" t="inlineStr">
        <is>
          <t/>
        </is>
      </c>
      <c r="AB184" s="322" t="inlineStr">
        <is>
          <t/>
        </is>
      </c>
      <c r="AC184" s="322" t="inlineStr">
        <is>
          <t/>
        </is>
      </c>
      <c r="AD184" s="322" t="inlineStr">
        <is>
          <t/>
        </is>
      </c>
      <c r="AE184" s="322" t="inlineStr">
        <is>
          <t/>
        </is>
      </c>
      <c r="AF184" s="322" t="inlineStr">
        <is>
          <t/>
        </is>
      </c>
      <c r="AG184" s="322" t="inlineStr">
        <is>
          <t/>
        </is>
      </c>
      <c r="AH184" s="322" t="inlineStr">
        <is>
          <t/>
        </is>
      </c>
      <c r="AI184" s="322" t="inlineStr">
        <is>
          <t/>
        </is>
      </c>
      <c r="AJ184" s="322" t="inlineStr">
        <is>
          <t/>
        </is>
      </c>
      <c r="AK184">
        <v>90</v>
      </c>
      <c r="AL184" s="319" t="inlineStr">
        <is>
          <t/>
        </is>
      </c>
      <c r="AM184" s="319" t="inlineStr">
        <is>
          <t/>
        </is>
      </c>
      <c r="AN184" s="321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WAH</t>
        </is>
      </c>
      <c r="B185" t="inlineStr">
        <is>
          <t>ATL</t>
        </is>
      </c>
      <c r="C185" t="inlineStr">
        <is>
          <t>CP</t>
        </is>
      </c>
      <c r="D185" t="inlineStr">
        <is>
          <t>USA</t>
        </is>
      </c>
      <c r="E185" t="inlineStr">
        <is>
          <t>GN</t>
        </is>
      </c>
      <c r="F185" t="inlineStr">
        <is>
          <t>t1</t>
        </is>
      </c>
      <c r="G185" s="322" t="inlineStr">
        <is>
          <t/>
        </is>
      </c>
      <c r="H185" s="322" t="inlineStr">
        <is>
          <t/>
        </is>
      </c>
      <c r="I185" s="322">
        <v>0.01</v>
      </c>
      <c r="J185" s="322">
        <v>0.03</v>
      </c>
      <c r="K185" s="322">
        <v>0.12</v>
      </c>
      <c r="L185" s="322">
        <v>0.09</v>
      </c>
      <c r="M185" s="322">
        <v>0.45</v>
      </c>
      <c r="N185" s="322">
        <v>0.35</v>
      </c>
      <c r="O185" s="322">
        <v>0.15</v>
      </c>
      <c r="P185" s="322">
        <v>0.34</v>
      </c>
      <c r="Q185" s="322">
        <v>0.106</v>
      </c>
      <c r="R185" s="322">
        <v>0.054</v>
      </c>
      <c r="S185" s="322">
        <v>0.079</v>
      </c>
      <c r="T185" s="322">
        <v>0.02</v>
      </c>
      <c r="U185" s="322">
        <v>0.137</v>
      </c>
      <c r="V185" s="322">
        <v>0.091</v>
      </c>
      <c r="W185" s="322">
        <v>0.014</v>
      </c>
      <c r="X185" s="322" t="inlineStr">
        <is>
          <t/>
        </is>
      </c>
      <c r="Y185" s="322">
        <v>0.027</v>
      </c>
      <c r="Z185" s="322">
        <v>0.28</v>
      </c>
      <c r="AA185" s="322">
        <v>0.085</v>
      </c>
      <c r="AB185" s="322">
        <v>0.04</v>
      </c>
      <c r="AC185" s="322">
        <v>0.367</v>
      </c>
      <c r="AD185" s="322">
        <v>0.052</v>
      </c>
      <c r="AE185" s="322">
        <v>0.01</v>
      </c>
      <c r="AF185" s="322">
        <v>0.044</v>
      </c>
      <c r="AG185" s="322">
        <v>0.033</v>
      </c>
      <c r="AH185" s="322">
        <v>0.19</v>
      </c>
      <c r="AI185" s="322">
        <v>0.014</v>
      </c>
      <c r="AJ185" s="322">
        <v>0.079</v>
      </c>
      <c r="AK185">
        <v>91</v>
      </c>
      <c r="AL185" s="319">
        <v>0</v>
      </c>
      <c r="AM185" s="319">
        <v>99.98</v>
      </c>
      <c r="AN185" s="321">
        <v>3.262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WAH</t>
        </is>
      </c>
      <c r="B186" t="inlineStr">
        <is>
          <t>ATL</t>
        </is>
      </c>
      <c r="C186" t="inlineStr">
        <is>
          <t>CP</t>
        </is>
      </c>
      <c r="D186" t="inlineStr">
        <is>
          <t>USA</t>
        </is>
      </c>
      <c r="E186" t="inlineStr">
        <is>
          <t>GN</t>
        </is>
      </c>
      <c r="F186" t="inlineStr">
        <is>
          <t>t2</t>
        </is>
      </c>
      <c r="G186" s="322" t="inlineStr">
        <is>
          <t/>
        </is>
      </c>
      <c r="H186" s="322" t="inlineStr">
        <is>
          <t/>
        </is>
      </c>
      <c r="I186" s="322" t="inlineStr">
        <is>
          <t>-1</t>
        </is>
      </c>
      <c r="J186" s="322" t="inlineStr">
        <is>
          <t>-1</t>
        </is>
      </c>
      <c r="K186" s="322" t="inlineStr">
        <is>
          <t>-1</t>
        </is>
      </c>
      <c r="L186" s="322" t="inlineStr">
        <is>
          <t>-1</t>
        </is>
      </c>
      <c r="M186" s="322" t="inlineStr">
        <is>
          <t>-1</t>
        </is>
      </c>
      <c r="N186" s="322" t="inlineStr">
        <is>
          <t>-1</t>
        </is>
      </c>
      <c r="O186" s="322" t="inlineStr">
        <is>
          <t>-1</t>
        </is>
      </c>
      <c r="P186" s="322" t="inlineStr">
        <is>
          <t>-1</t>
        </is>
      </c>
      <c r="Q186" s="322" t="inlineStr">
        <is>
          <t>-1</t>
        </is>
      </c>
      <c r="R186" s="322" t="inlineStr">
        <is>
          <t>-1</t>
        </is>
      </c>
      <c r="S186" s="322" t="inlineStr">
        <is>
          <t>-1</t>
        </is>
      </c>
      <c r="T186" s="322" t="inlineStr">
        <is>
          <t>-1</t>
        </is>
      </c>
      <c r="U186" s="322" t="inlineStr">
        <is>
          <t>-1</t>
        </is>
      </c>
      <c r="V186" s="322" t="inlineStr">
        <is>
          <t>-1</t>
        </is>
      </c>
      <c r="W186" s="322" t="inlineStr">
        <is>
          <t>-1</t>
        </is>
      </c>
      <c r="X186" s="322" t="inlineStr">
        <is>
          <t/>
        </is>
      </c>
      <c r="Y186" s="322" t="inlineStr">
        <is>
          <t>-1</t>
        </is>
      </c>
      <c r="Z186" s="322" t="inlineStr">
        <is>
          <t>-1</t>
        </is>
      </c>
      <c r="AA186" s="322" t="inlineStr">
        <is>
          <t>-1</t>
        </is>
      </c>
      <c r="AB186" s="322" t="inlineStr">
        <is>
          <t>-1</t>
        </is>
      </c>
      <c r="AC186" s="322" t="inlineStr">
        <is>
          <t>-1</t>
        </is>
      </c>
      <c r="AD186" s="322" t="inlineStr">
        <is>
          <t>-1</t>
        </is>
      </c>
      <c r="AE186" s="322" t="inlineStr">
        <is>
          <t>-1</t>
        </is>
      </c>
      <c r="AF186" s="322" t="inlineStr">
        <is>
          <t>-1</t>
        </is>
      </c>
      <c r="AG186" s="322" t="inlineStr">
        <is>
          <t>-1</t>
        </is>
      </c>
      <c r="AH186" s="322" t="inlineStr">
        <is>
          <t>-1</t>
        </is>
      </c>
      <c r="AI186" s="322" t="inlineStr">
        <is>
          <t>-1</t>
        </is>
      </c>
      <c r="AJ186" s="322" t="inlineStr">
        <is>
          <t>-1</t>
        </is>
      </c>
      <c r="AK186">
        <v>91</v>
      </c>
      <c r="AL186" s="319" t="inlineStr">
        <is>
          <t/>
        </is>
      </c>
      <c r="AM186" s="319" t="inlineStr">
        <is>
          <t/>
        </is>
      </c>
      <c r="AN186" s="321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WAH</t>
        </is>
      </c>
      <c r="B187" t="inlineStr">
        <is>
          <t>ATL</t>
        </is>
      </c>
      <c r="C187" t="inlineStr">
        <is>
          <t>CP</t>
        </is>
      </c>
      <c r="D187" t="inlineStr">
        <is>
          <t>Brazil</t>
        </is>
      </c>
      <c r="E187" t="inlineStr">
        <is>
          <t>RR</t>
        </is>
      </c>
      <c r="F187" t="inlineStr">
        <is>
          <t>t1</t>
        </is>
      </c>
      <c r="G187" s="322" t="inlineStr">
        <is>
          <t/>
        </is>
      </c>
      <c r="H187" s="322" t="inlineStr">
        <is>
          <t/>
        </is>
      </c>
      <c r="I187" s="322" t="inlineStr">
        <is>
          <t/>
        </is>
      </c>
      <c r="J187" s="322" t="inlineStr">
        <is>
          <t/>
        </is>
      </c>
      <c r="K187" s="322" t="inlineStr">
        <is>
          <t/>
        </is>
      </c>
      <c r="L187" s="322" t="inlineStr">
        <is>
          <t/>
        </is>
      </c>
      <c r="M187" s="322" t="inlineStr">
        <is>
          <t/>
        </is>
      </c>
      <c r="N187" s="322" t="inlineStr">
        <is>
          <t/>
        </is>
      </c>
      <c r="O187" s="322" t="inlineStr">
        <is>
          <t/>
        </is>
      </c>
      <c r="P187" s="322" t="inlineStr">
        <is>
          <t/>
        </is>
      </c>
      <c r="Q187" s="322" t="inlineStr">
        <is>
          <t/>
        </is>
      </c>
      <c r="R187" s="322">
        <v>1.243</v>
      </c>
      <c r="S187" s="322">
        <v>0.787</v>
      </c>
      <c r="T187" s="322" t="inlineStr">
        <is>
          <t/>
        </is>
      </c>
      <c r="U187" s="322">
        <v>0.76</v>
      </c>
      <c r="V187" s="322" t="inlineStr">
        <is>
          <t/>
        </is>
      </c>
      <c r="W187" s="322" t="inlineStr">
        <is>
          <t/>
        </is>
      </c>
      <c r="X187" s="322" t="inlineStr">
        <is>
          <t/>
        </is>
      </c>
      <c r="Y187" s="322" t="inlineStr">
        <is>
          <t/>
        </is>
      </c>
      <c r="Z187" s="322" t="inlineStr">
        <is>
          <t/>
        </is>
      </c>
      <c r="AA187" s="322" t="inlineStr">
        <is>
          <t/>
        </is>
      </c>
      <c r="AB187" s="322" t="inlineStr">
        <is>
          <t/>
        </is>
      </c>
      <c r="AC187" s="322" t="inlineStr">
        <is>
          <t/>
        </is>
      </c>
      <c r="AD187" s="322" t="inlineStr">
        <is>
          <t/>
        </is>
      </c>
      <c r="AE187" s="322" t="inlineStr">
        <is>
          <t/>
        </is>
      </c>
      <c r="AF187" s="322" t="inlineStr">
        <is>
          <t/>
        </is>
      </c>
      <c r="AG187" s="322" t="inlineStr">
        <is>
          <t/>
        </is>
      </c>
      <c r="AH187" s="322" t="inlineStr">
        <is>
          <t/>
        </is>
      </c>
      <c r="AI187" s="322" t="inlineStr">
        <is>
          <t/>
        </is>
      </c>
      <c r="AJ187" s="322" t="inlineStr">
        <is>
          <t/>
        </is>
      </c>
      <c r="AK187">
        <v>92</v>
      </c>
      <c r="AL187" s="319">
        <v>0</v>
      </c>
      <c r="AM187" s="319">
        <v>99.99</v>
      </c>
      <c r="AN187" s="321">
        <v>2.79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WAH</t>
        </is>
      </c>
      <c r="B188" t="inlineStr">
        <is>
          <t>ATL</t>
        </is>
      </c>
      <c r="C188" t="inlineStr">
        <is>
          <t>CP</t>
        </is>
      </c>
      <c r="D188" t="inlineStr">
        <is>
          <t>Brazil</t>
        </is>
      </c>
      <c r="E188" t="inlineStr">
        <is>
          <t>RR</t>
        </is>
      </c>
      <c r="F188" t="inlineStr">
        <is>
          <t>t2</t>
        </is>
      </c>
      <c r="G188" s="322" t="inlineStr">
        <is>
          <t/>
        </is>
      </c>
      <c r="H188" s="322" t="inlineStr">
        <is>
          <t/>
        </is>
      </c>
      <c r="I188" s="322" t="inlineStr">
        <is>
          <t/>
        </is>
      </c>
      <c r="J188" s="322" t="inlineStr">
        <is>
          <t/>
        </is>
      </c>
      <c r="K188" s="322" t="inlineStr">
        <is>
          <t/>
        </is>
      </c>
      <c r="L188" s="322" t="inlineStr">
        <is>
          <t/>
        </is>
      </c>
      <c r="M188" s="322" t="inlineStr">
        <is>
          <t/>
        </is>
      </c>
      <c r="N188" s="322" t="inlineStr">
        <is>
          <t/>
        </is>
      </c>
      <c r="O188" s="322" t="inlineStr">
        <is>
          <t/>
        </is>
      </c>
      <c r="P188" s="322" t="inlineStr">
        <is>
          <t/>
        </is>
      </c>
      <c r="Q188" s="322" t="inlineStr">
        <is>
          <t/>
        </is>
      </c>
      <c r="R188" s="322" t="inlineStr">
        <is>
          <t>-1</t>
        </is>
      </c>
      <c r="S188" s="322" t="inlineStr">
        <is>
          <t>-1</t>
        </is>
      </c>
      <c r="T188" s="322" t="inlineStr">
        <is>
          <t/>
        </is>
      </c>
      <c r="U188" s="322" t="inlineStr">
        <is>
          <t>-1</t>
        </is>
      </c>
      <c r="V188" s="322" t="inlineStr">
        <is>
          <t/>
        </is>
      </c>
      <c r="W188" s="322" t="inlineStr">
        <is>
          <t/>
        </is>
      </c>
      <c r="X188" s="322" t="inlineStr">
        <is>
          <t/>
        </is>
      </c>
      <c r="Y188" s="322" t="inlineStr">
        <is>
          <t/>
        </is>
      </c>
      <c r="Z188" s="322" t="inlineStr">
        <is>
          <t/>
        </is>
      </c>
      <c r="AA188" s="322" t="inlineStr">
        <is>
          <t/>
        </is>
      </c>
      <c r="AB188" s="322" t="inlineStr">
        <is>
          <t/>
        </is>
      </c>
      <c r="AC188" s="322" t="inlineStr">
        <is>
          <t/>
        </is>
      </c>
      <c r="AD188" s="322" t="inlineStr">
        <is>
          <t/>
        </is>
      </c>
      <c r="AE188" s="322" t="inlineStr">
        <is>
          <t/>
        </is>
      </c>
      <c r="AF188" s="322" t="inlineStr">
        <is>
          <t/>
        </is>
      </c>
      <c r="AG188" s="322" t="inlineStr">
        <is>
          <t/>
        </is>
      </c>
      <c r="AH188" s="322" t="inlineStr">
        <is>
          <t/>
        </is>
      </c>
      <c r="AI188" s="322" t="inlineStr">
        <is>
          <t/>
        </is>
      </c>
      <c r="AJ188" s="322" t="inlineStr">
        <is>
          <t/>
        </is>
      </c>
      <c r="AK188">
        <v>92</v>
      </c>
      <c r="AL188" s="319" t="inlineStr">
        <is>
          <t/>
        </is>
      </c>
      <c r="AM188" s="319" t="inlineStr">
        <is>
          <t/>
        </is>
      </c>
      <c r="AN188" s="321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WAH</t>
        </is>
      </c>
      <c r="B189" t="inlineStr">
        <is>
          <t>ATL</t>
        </is>
      </c>
      <c r="C189" t="inlineStr">
        <is>
          <t>CP</t>
        </is>
      </c>
      <c r="D189" t="inlineStr">
        <is>
          <t>Brazil</t>
        </is>
      </c>
      <c r="E189" t="inlineStr">
        <is>
          <t>GN</t>
        </is>
      </c>
      <c r="F189" t="inlineStr">
        <is>
          <t>t1</t>
        </is>
      </c>
      <c r="G189" s="322" t="inlineStr">
        <is>
          <t/>
        </is>
      </c>
      <c r="H189" s="322" t="inlineStr">
        <is>
          <t/>
        </is>
      </c>
      <c r="I189" s="322" t="inlineStr">
        <is>
          <t/>
        </is>
      </c>
      <c r="J189" s="322" t="inlineStr">
        <is>
          <t/>
        </is>
      </c>
      <c r="K189" s="322" t="inlineStr">
        <is>
          <t/>
        </is>
      </c>
      <c r="L189" s="322" t="inlineStr">
        <is>
          <t/>
        </is>
      </c>
      <c r="M189" s="322" t="inlineStr">
        <is>
          <t/>
        </is>
      </c>
      <c r="N189" s="322" t="inlineStr">
        <is>
          <t/>
        </is>
      </c>
      <c r="O189" s="322" t="inlineStr">
        <is>
          <t/>
        </is>
      </c>
      <c r="P189" s="322" t="inlineStr">
        <is>
          <t/>
        </is>
      </c>
      <c r="Q189" s="322" t="inlineStr">
        <is>
          <t/>
        </is>
      </c>
      <c r="R189" s="322" t="inlineStr">
        <is>
          <t/>
        </is>
      </c>
      <c r="S189" s="322" t="inlineStr">
        <is>
          <t/>
        </is>
      </c>
      <c r="T189" s="322" t="inlineStr">
        <is>
          <t/>
        </is>
      </c>
      <c r="U189" s="322" t="inlineStr">
        <is>
          <t/>
        </is>
      </c>
      <c r="V189" s="322" t="inlineStr">
        <is>
          <t/>
        </is>
      </c>
      <c r="W189" s="322" t="inlineStr">
        <is>
          <t/>
        </is>
      </c>
      <c r="X189" s="322">
        <v>2.788</v>
      </c>
      <c r="Y189" s="322" t="inlineStr">
        <is>
          <t/>
        </is>
      </c>
      <c r="Z189" s="322" t="inlineStr">
        <is>
          <t/>
        </is>
      </c>
      <c r="AA189" s="322" t="inlineStr">
        <is>
          <t/>
        </is>
      </c>
      <c r="AB189" s="322" t="inlineStr">
        <is>
          <t/>
        </is>
      </c>
      <c r="AC189" s="322" t="inlineStr">
        <is>
          <t/>
        </is>
      </c>
      <c r="AD189" s="322" t="inlineStr">
        <is>
          <t/>
        </is>
      </c>
      <c r="AE189" s="322" t="inlineStr">
        <is>
          <t/>
        </is>
      </c>
      <c r="AF189" s="322" t="inlineStr">
        <is>
          <t/>
        </is>
      </c>
      <c r="AG189" s="322" t="inlineStr">
        <is>
          <t/>
        </is>
      </c>
      <c r="AH189" s="322" t="inlineStr">
        <is>
          <t/>
        </is>
      </c>
      <c r="AI189" s="322" t="inlineStr">
        <is>
          <t/>
        </is>
      </c>
      <c r="AJ189" s="322" t="inlineStr">
        <is>
          <t/>
        </is>
      </c>
      <c r="AK189">
        <v>93</v>
      </c>
      <c r="AL189" s="319">
        <v>0</v>
      </c>
      <c r="AM189" s="319">
        <v>99.99</v>
      </c>
      <c r="AN189" s="321">
        <v>2.788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WAH</t>
        </is>
      </c>
      <c r="B190" t="inlineStr">
        <is>
          <t>ATL</t>
        </is>
      </c>
      <c r="C190" t="inlineStr">
        <is>
          <t>CP</t>
        </is>
      </c>
      <c r="D190" t="inlineStr">
        <is>
          <t>Brazil</t>
        </is>
      </c>
      <c r="E190" t="inlineStr">
        <is>
          <t>GN</t>
        </is>
      </c>
      <c r="F190" t="inlineStr">
        <is>
          <t>t2</t>
        </is>
      </c>
      <c r="G190" s="322" t="inlineStr">
        <is>
          <t/>
        </is>
      </c>
      <c r="H190" s="322" t="inlineStr">
        <is>
          <t/>
        </is>
      </c>
      <c r="I190" s="322" t="inlineStr">
        <is>
          <t/>
        </is>
      </c>
      <c r="J190" s="322" t="inlineStr">
        <is>
          <t/>
        </is>
      </c>
      <c r="K190" s="322" t="inlineStr">
        <is>
          <t/>
        </is>
      </c>
      <c r="L190" s="322" t="inlineStr">
        <is>
          <t/>
        </is>
      </c>
      <c r="M190" s="322" t="inlineStr">
        <is>
          <t/>
        </is>
      </c>
      <c r="N190" s="322" t="inlineStr">
        <is>
          <t/>
        </is>
      </c>
      <c r="O190" s="322" t="inlineStr">
        <is>
          <t/>
        </is>
      </c>
      <c r="P190" s="322" t="inlineStr">
        <is>
          <t/>
        </is>
      </c>
      <c r="Q190" s="322" t="inlineStr">
        <is>
          <t/>
        </is>
      </c>
      <c r="R190" s="322" t="inlineStr">
        <is>
          <t/>
        </is>
      </c>
      <c r="S190" s="322" t="inlineStr">
        <is>
          <t/>
        </is>
      </c>
      <c r="T190" s="322" t="inlineStr">
        <is>
          <t/>
        </is>
      </c>
      <c r="U190" s="322" t="inlineStr">
        <is>
          <t/>
        </is>
      </c>
      <c r="V190" s="322" t="inlineStr">
        <is>
          <t/>
        </is>
      </c>
      <c r="W190" s="322" t="inlineStr">
        <is>
          <t/>
        </is>
      </c>
      <c r="X190" s="322" t="inlineStr">
        <is>
          <t>-1</t>
        </is>
      </c>
      <c r="Y190" s="322" t="inlineStr">
        <is>
          <t/>
        </is>
      </c>
      <c r="Z190" s="322" t="inlineStr">
        <is>
          <t/>
        </is>
      </c>
      <c r="AA190" s="322" t="inlineStr">
        <is>
          <t/>
        </is>
      </c>
      <c r="AB190" s="322" t="inlineStr">
        <is>
          <t/>
        </is>
      </c>
      <c r="AC190" s="322" t="inlineStr">
        <is>
          <t/>
        </is>
      </c>
      <c r="AD190" s="322" t="inlineStr">
        <is>
          <t/>
        </is>
      </c>
      <c r="AE190" s="322" t="inlineStr">
        <is>
          <t/>
        </is>
      </c>
      <c r="AF190" s="322" t="inlineStr">
        <is>
          <t/>
        </is>
      </c>
      <c r="AG190" s="322" t="inlineStr">
        <is>
          <t/>
        </is>
      </c>
      <c r="AH190" s="322" t="inlineStr">
        <is>
          <t/>
        </is>
      </c>
      <c r="AI190" s="322" t="inlineStr">
        <is>
          <t/>
        </is>
      </c>
      <c r="AJ190" s="322" t="inlineStr">
        <is>
          <t/>
        </is>
      </c>
      <c r="AK190">
        <v>93</v>
      </c>
      <c r="AL190" s="319" t="inlineStr">
        <is>
          <t/>
        </is>
      </c>
      <c r="AM190" s="319" t="inlineStr">
        <is>
          <t/>
        </is>
      </c>
      <c r="AN190" s="321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WAH</t>
        </is>
      </c>
      <c r="B191" t="inlineStr">
        <is>
          <t>ATL</t>
        </is>
      </c>
      <c r="C191" t="inlineStr">
        <is>
          <t>CP</t>
        </is>
      </c>
      <c r="D191" t="inlineStr">
        <is>
          <t>UK-British Virgin Islands</t>
        </is>
      </c>
      <c r="E191" t="inlineStr">
        <is>
          <t>RR</t>
        </is>
      </c>
      <c r="F191" t="inlineStr">
        <is>
          <t>t1</t>
        </is>
      </c>
      <c r="G191" s="322" t="inlineStr">
        <is>
          <t/>
        </is>
      </c>
      <c r="H191" s="322" t="inlineStr">
        <is>
          <t/>
        </is>
      </c>
      <c r="I191" s="322" t="inlineStr">
        <is>
          <t/>
        </is>
      </c>
      <c r="J191" s="322" t="inlineStr">
        <is>
          <t/>
        </is>
      </c>
      <c r="K191" s="322" t="inlineStr">
        <is>
          <t/>
        </is>
      </c>
      <c r="L191" s="322" t="inlineStr">
        <is>
          <t/>
        </is>
      </c>
      <c r="M191" s="322" t="inlineStr">
        <is>
          <t/>
        </is>
      </c>
      <c r="N191" s="322" t="inlineStr">
        <is>
          <t/>
        </is>
      </c>
      <c r="O191" s="322" t="inlineStr">
        <is>
          <t/>
        </is>
      </c>
      <c r="P191" s="322" t="inlineStr">
        <is>
          <t/>
        </is>
      </c>
      <c r="Q191" s="322" t="inlineStr">
        <is>
          <t/>
        </is>
      </c>
      <c r="R191" s="322" t="inlineStr">
        <is>
          <t/>
        </is>
      </c>
      <c r="S191" s="322" t="inlineStr">
        <is>
          <t/>
        </is>
      </c>
      <c r="T191" s="322" t="inlineStr">
        <is>
          <t/>
        </is>
      </c>
      <c r="U191" s="322" t="inlineStr">
        <is>
          <t/>
        </is>
      </c>
      <c r="V191" s="322" t="inlineStr">
        <is>
          <t/>
        </is>
      </c>
      <c r="W191" s="322" t="inlineStr">
        <is>
          <t/>
        </is>
      </c>
      <c r="X191" s="322" t="inlineStr">
        <is>
          <t/>
        </is>
      </c>
      <c r="Y191" s="322" t="inlineStr">
        <is>
          <t/>
        </is>
      </c>
      <c r="Z191" s="322" t="inlineStr">
        <is>
          <t/>
        </is>
      </c>
      <c r="AA191" s="322">
        <v>0.897</v>
      </c>
      <c r="AB191" s="322">
        <v>0.752</v>
      </c>
      <c r="AC191" s="322" t="inlineStr">
        <is>
          <t/>
        </is>
      </c>
      <c r="AD191" s="322" t="inlineStr">
        <is>
          <t/>
        </is>
      </c>
      <c r="AE191" s="322" t="inlineStr">
        <is>
          <t/>
        </is>
      </c>
      <c r="AF191" s="322" t="inlineStr">
        <is>
          <t/>
        </is>
      </c>
      <c r="AG191" s="322" t="inlineStr">
        <is>
          <t/>
        </is>
      </c>
      <c r="AH191" s="322" t="inlineStr">
        <is>
          <t/>
        </is>
      </c>
      <c r="AI191" s="322" t="inlineStr">
        <is>
          <t/>
        </is>
      </c>
      <c r="AJ191" s="322" t="inlineStr">
        <is>
          <t/>
        </is>
      </c>
      <c r="AK191">
        <v>94</v>
      </c>
      <c r="AL191" s="319">
        <v>0</v>
      </c>
      <c r="AM191" s="319">
        <v>99.99</v>
      </c>
      <c r="AN191" s="321">
        <v>1.649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WAH</t>
        </is>
      </c>
      <c r="B192" t="inlineStr">
        <is>
          <t>ATL</t>
        </is>
      </c>
      <c r="C192" t="inlineStr">
        <is>
          <t>CP</t>
        </is>
      </c>
      <c r="D192" t="inlineStr">
        <is>
          <t>UK-British Virgin Islands</t>
        </is>
      </c>
      <c r="E192" t="inlineStr">
        <is>
          <t>RR</t>
        </is>
      </c>
      <c r="F192" t="inlineStr">
        <is>
          <t>t2</t>
        </is>
      </c>
      <c r="G192" s="322" t="inlineStr">
        <is>
          <t/>
        </is>
      </c>
      <c r="H192" s="322" t="inlineStr">
        <is>
          <t/>
        </is>
      </c>
      <c r="I192" s="322" t="inlineStr">
        <is>
          <t/>
        </is>
      </c>
      <c r="J192" s="322" t="inlineStr">
        <is>
          <t/>
        </is>
      </c>
      <c r="K192" s="322" t="inlineStr">
        <is>
          <t/>
        </is>
      </c>
      <c r="L192" s="322" t="inlineStr">
        <is>
          <t/>
        </is>
      </c>
      <c r="M192" s="322" t="inlineStr">
        <is>
          <t/>
        </is>
      </c>
      <c r="N192" s="322" t="inlineStr">
        <is>
          <t/>
        </is>
      </c>
      <c r="O192" s="322" t="inlineStr">
        <is>
          <t/>
        </is>
      </c>
      <c r="P192" s="322" t="inlineStr">
        <is>
          <t/>
        </is>
      </c>
      <c r="Q192" s="322" t="inlineStr">
        <is>
          <t/>
        </is>
      </c>
      <c r="R192" s="322" t="inlineStr">
        <is>
          <t/>
        </is>
      </c>
      <c r="S192" s="322" t="inlineStr">
        <is>
          <t/>
        </is>
      </c>
      <c r="T192" s="322" t="inlineStr">
        <is>
          <t/>
        </is>
      </c>
      <c r="U192" s="322" t="inlineStr">
        <is>
          <t/>
        </is>
      </c>
      <c r="V192" s="322" t="inlineStr">
        <is>
          <t/>
        </is>
      </c>
      <c r="W192" s="322" t="inlineStr">
        <is>
          <t/>
        </is>
      </c>
      <c r="X192" s="322" t="inlineStr">
        <is>
          <t/>
        </is>
      </c>
      <c r="Y192" s="322" t="inlineStr">
        <is>
          <t/>
        </is>
      </c>
      <c r="Z192" s="322" t="inlineStr">
        <is>
          <t/>
        </is>
      </c>
      <c r="AA192" s="322" t="inlineStr">
        <is>
          <t>-1</t>
        </is>
      </c>
      <c r="AB192" s="322" t="inlineStr">
        <is>
          <t>-1</t>
        </is>
      </c>
      <c r="AC192" s="322" t="inlineStr">
        <is>
          <t/>
        </is>
      </c>
      <c r="AD192" s="322" t="inlineStr">
        <is>
          <t/>
        </is>
      </c>
      <c r="AE192" s="322" t="inlineStr">
        <is>
          <t/>
        </is>
      </c>
      <c r="AF192" s="322" t="inlineStr">
        <is>
          <t/>
        </is>
      </c>
      <c r="AG192" s="322" t="inlineStr">
        <is>
          <t/>
        </is>
      </c>
      <c r="AH192" s="322" t="inlineStr">
        <is>
          <t/>
        </is>
      </c>
      <c r="AI192" s="322" t="inlineStr">
        <is>
          <t/>
        </is>
      </c>
      <c r="AJ192" s="322" t="inlineStr">
        <is>
          <t/>
        </is>
      </c>
      <c r="AK192">
        <v>94</v>
      </c>
      <c r="AL192" s="319" t="inlineStr">
        <is>
          <t/>
        </is>
      </c>
      <c r="AM192" s="319" t="inlineStr">
        <is>
          <t/>
        </is>
      </c>
      <c r="AN192" s="321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WAH</t>
        </is>
      </c>
      <c r="B193" t="inlineStr">
        <is>
          <t>ATL</t>
        </is>
      </c>
      <c r="C193" t="inlineStr">
        <is>
          <t>CP</t>
        </is>
      </c>
      <c r="D193" t="inlineStr">
        <is>
          <t>EU-France</t>
        </is>
      </c>
      <c r="E193" t="inlineStr">
        <is>
          <t>BB</t>
        </is>
      </c>
      <c r="F193" t="inlineStr">
        <is>
          <t>t1</t>
        </is>
      </c>
      <c r="G193" s="322" t="inlineStr">
        <is>
          <t/>
        </is>
      </c>
      <c r="H193" s="322" t="inlineStr">
        <is>
          <t/>
        </is>
      </c>
      <c r="I193" s="322" t="inlineStr">
        <is>
          <t/>
        </is>
      </c>
      <c r="J193" s="322" t="inlineStr">
        <is>
          <t/>
        </is>
      </c>
      <c r="K193" s="322" t="inlineStr">
        <is>
          <t/>
        </is>
      </c>
      <c r="L193" s="322" t="inlineStr">
        <is>
          <t/>
        </is>
      </c>
      <c r="M193" s="322" t="inlineStr">
        <is>
          <t/>
        </is>
      </c>
      <c r="N193" s="322" t="inlineStr">
        <is>
          <t/>
        </is>
      </c>
      <c r="O193" s="322" t="inlineStr">
        <is>
          <t/>
        </is>
      </c>
      <c r="P193" s="322" t="inlineStr">
        <is>
          <t/>
        </is>
      </c>
      <c r="Q193" s="322" t="inlineStr">
        <is>
          <t/>
        </is>
      </c>
      <c r="R193" s="322" t="inlineStr">
        <is>
          <t/>
        </is>
      </c>
      <c r="S193" s="322" t="inlineStr">
        <is>
          <t/>
        </is>
      </c>
      <c r="T193" s="322" t="inlineStr">
        <is>
          <t/>
        </is>
      </c>
      <c r="U193" s="322" t="inlineStr">
        <is>
          <t/>
        </is>
      </c>
      <c r="V193" s="322" t="inlineStr">
        <is>
          <t/>
        </is>
      </c>
      <c r="W193" s="322" t="inlineStr">
        <is>
          <t/>
        </is>
      </c>
      <c r="X193" s="322" t="inlineStr">
        <is>
          <t/>
        </is>
      </c>
      <c r="Y193" s="322" t="inlineStr">
        <is>
          <t/>
        </is>
      </c>
      <c r="Z193" s="322" t="inlineStr">
        <is>
          <t/>
        </is>
      </c>
      <c r="AA193" s="322" t="inlineStr">
        <is>
          <t/>
        </is>
      </c>
      <c r="AB193" s="322" t="inlineStr">
        <is>
          <t/>
        </is>
      </c>
      <c r="AC193" s="322">
        <v>1.5</v>
      </c>
      <c r="AD193" s="322" t="inlineStr">
        <is>
          <t/>
        </is>
      </c>
      <c r="AE193" s="322" t="inlineStr">
        <is>
          <t/>
        </is>
      </c>
      <c r="AF193" s="322" t="inlineStr">
        <is>
          <t/>
        </is>
      </c>
      <c r="AG193" s="322" t="inlineStr">
        <is>
          <t/>
        </is>
      </c>
      <c r="AH193" s="322" t="inlineStr">
        <is>
          <t/>
        </is>
      </c>
      <c r="AI193" s="322" t="inlineStr">
        <is>
          <t/>
        </is>
      </c>
      <c r="AJ193" s="322" t="inlineStr">
        <is>
          <t/>
        </is>
      </c>
      <c r="AK193">
        <v>95</v>
      </c>
      <c r="AL193" s="319">
        <v>0</v>
      </c>
      <c r="AM193" s="319">
        <v>99.99</v>
      </c>
      <c r="AN193" s="321">
        <v>1.5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WAH</t>
        </is>
      </c>
      <c r="B194" t="inlineStr">
        <is>
          <t>ATL</t>
        </is>
      </c>
      <c r="C194" t="inlineStr">
        <is>
          <t>CP</t>
        </is>
      </c>
      <c r="D194" t="inlineStr">
        <is>
          <t>EU-France</t>
        </is>
      </c>
      <c r="E194" t="inlineStr">
        <is>
          <t>BB</t>
        </is>
      </c>
      <c r="F194" t="inlineStr">
        <is>
          <t>t2</t>
        </is>
      </c>
      <c r="G194" s="322" t="inlineStr">
        <is>
          <t/>
        </is>
      </c>
      <c r="H194" s="322" t="inlineStr">
        <is>
          <t/>
        </is>
      </c>
      <c r="I194" s="322" t="inlineStr">
        <is>
          <t/>
        </is>
      </c>
      <c r="J194" s="322" t="inlineStr">
        <is>
          <t/>
        </is>
      </c>
      <c r="K194" s="322" t="inlineStr">
        <is>
          <t/>
        </is>
      </c>
      <c r="L194" s="322" t="inlineStr">
        <is>
          <t/>
        </is>
      </c>
      <c r="M194" s="322" t="inlineStr">
        <is>
          <t/>
        </is>
      </c>
      <c r="N194" s="322" t="inlineStr">
        <is>
          <t/>
        </is>
      </c>
      <c r="O194" s="322" t="inlineStr">
        <is>
          <t/>
        </is>
      </c>
      <c r="P194" s="322" t="inlineStr">
        <is>
          <t/>
        </is>
      </c>
      <c r="Q194" s="322" t="inlineStr">
        <is>
          <t/>
        </is>
      </c>
      <c r="R194" s="322" t="inlineStr">
        <is>
          <t/>
        </is>
      </c>
      <c r="S194" s="322" t="inlineStr">
        <is>
          <t/>
        </is>
      </c>
      <c r="T194" s="322" t="inlineStr">
        <is>
          <t/>
        </is>
      </c>
      <c r="U194" s="322" t="inlineStr">
        <is>
          <t/>
        </is>
      </c>
      <c r="V194" s="322" t="inlineStr">
        <is>
          <t/>
        </is>
      </c>
      <c r="W194" s="322" t="inlineStr">
        <is>
          <t/>
        </is>
      </c>
      <c r="X194" s="322" t="inlineStr">
        <is>
          <t/>
        </is>
      </c>
      <c r="Y194" s="322" t="inlineStr">
        <is>
          <t/>
        </is>
      </c>
      <c r="Z194" s="322" t="inlineStr">
        <is>
          <t/>
        </is>
      </c>
      <c r="AA194" s="322" t="inlineStr">
        <is>
          <t/>
        </is>
      </c>
      <c r="AB194" s="322" t="inlineStr">
        <is>
          <t/>
        </is>
      </c>
      <c r="AC194" s="322" t="inlineStr">
        <is>
          <t>-1</t>
        </is>
      </c>
      <c r="AD194" s="322" t="inlineStr">
        <is>
          <t/>
        </is>
      </c>
      <c r="AE194" s="322" t="inlineStr">
        <is>
          <t/>
        </is>
      </c>
      <c r="AF194" s="322" t="inlineStr">
        <is>
          <t/>
        </is>
      </c>
      <c r="AG194" s="322" t="inlineStr">
        <is>
          <t/>
        </is>
      </c>
      <c r="AH194" s="322" t="inlineStr">
        <is>
          <t/>
        </is>
      </c>
      <c r="AI194" s="322" t="inlineStr">
        <is>
          <t/>
        </is>
      </c>
      <c r="AJ194" s="322" t="inlineStr">
        <is>
          <t/>
        </is>
      </c>
      <c r="AK194">
        <v>95</v>
      </c>
      <c r="AL194" s="319" t="inlineStr">
        <is>
          <t/>
        </is>
      </c>
      <c r="AM194" s="319" t="inlineStr">
        <is>
          <t/>
        </is>
      </c>
      <c r="AN194" s="321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WAH</t>
        </is>
      </c>
      <c r="B195" t="inlineStr">
        <is>
          <t>ATL</t>
        </is>
      </c>
      <c r="C195" t="inlineStr">
        <is>
          <t>CP</t>
        </is>
      </c>
      <c r="D195" t="inlineStr">
        <is>
          <t>USA</t>
        </is>
      </c>
      <c r="E195" t="inlineStr">
        <is>
          <t>HP</t>
        </is>
      </c>
      <c r="F195" t="inlineStr">
        <is>
          <t>t1</t>
        </is>
      </c>
      <c r="G195" s="322" t="inlineStr">
        <is>
          <t/>
        </is>
      </c>
      <c r="H195" s="322" t="inlineStr">
        <is>
          <t/>
        </is>
      </c>
      <c r="I195" s="322" t="inlineStr">
        <is>
          <t/>
        </is>
      </c>
      <c r="J195" s="322" t="inlineStr">
        <is>
          <t/>
        </is>
      </c>
      <c r="K195" s="322" t="inlineStr">
        <is>
          <t/>
        </is>
      </c>
      <c r="L195" s="322" t="inlineStr">
        <is>
          <t/>
        </is>
      </c>
      <c r="M195" s="322" t="inlineStr">
        <is>
          <t/>
        </is>
      </c>
      <c r="N195" s="322" t="inlineStr">
        <is>
          <t/>
        </is>
      </c>
      <c r="O195" s="322" t="inlineStr">
        <is>
          <t/>
        </is>
      </c>
      <c r="P195" s="322" t="inlineStr">
        <is>
          <t/>
        </is>
      </c>
      <c r="Q195" s="322" t="inlineStr">
        <is>
          <t/>
        </is>
      </c>
      <c r="R195" s="322">
        <v>0.009</v>
      </c>
      <c r="S195" s="322" t="inlineStr">
        <is>
          <t/>
        </is>
      </c>
      <c r="T195" s="322" t="inlineStr">
        <is>
          <t/>
        </is>
      </c>
      <c r="U195" s="322" t="inlineStr">
        <is>
          <t/>
        </is>
      </c>
      <c r="V195" s="322" t="inlineStr">
        <is>
          <t/>
        </is>
      </c>
      <c r="W195" s="322" t="inlineStr">
        <is>
          <t/>
        </is>
      </c>
      <c r="X195" s="322">
        <v>0.024</v>
      </c>
      <c r="Y195" s="322">
        <v>0.026</v>
      </c>
      <c r="Z195" s="322" t="inlineStr">
        <is>
          <t/>
        </is>
      </c>
      <c r="AA195" s="322" t="inlineStr">
        <is>
          <t/>
        </is>
      </c>
      <c r="AB195" s="322" t="inlineStr">
        <is>
          <t/>
        </is>
      </c>
      <c r="AC195" s="322" t="inlineStr">
        <is>
          <t/>
        </is>
      </c>
      <c r="AD195" s="322">
        <v>0.189</v>
      </c>
      <c r="AE195" s="322" t="inlineStr">
        <is>
          <t/>
        </is>
      </c>
      <c r="AF195" s="322">
        <v>0.592</v>
      </c>
      <c r="AG195" s="322">
        <v>0.393</v>
      </c>
      <c r="AH195" s="322" t="inlineStr">
        <is>
          <t/>
        </is>
      </c>
      <c r="AI195" s="322">
        <v>0.074</v>
      </c>
      <c r="AJ195" s="322" t="inlineStr">
        <is>
          <t/>
        </is>
      </c>
      <c r="AK195">
        <v>96</v>
      </c>
      <c r="AL195" s="319">
        <v>0</v>
      </c>
      <c r="AM195" s="319">
        <v>99.99</v>
      </c>
      <c r="AN195" s="321">
        <v>1.307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WAH</t>
        </is>
      </c>
      <c r="B196" t="inlineStr">
        <is>
          <t>ATL</t>
        </is>
      </c>
      <c r="C196" t="inlineStr">
        <is>
          <t>CP</t>
        </is>
      </c>
      <c r="D196" t="inlineStr">
        <is>
          <t>USA</t>
        </is>
      </c>
      <c r="E196" t="inlineStr">
        <is>
          <t>HP</t>
        </is>
      </c>
      <c r="F196" t="inlineStr">
        <is>
          <t>t2</t>
        </is>
      </c>
      <c r="G196" s="322" t="inlineStr">
        <is>
          <t/>
        </is>
      </c>
      <c r="H196" s="322" t="inlineStr">
        <is>
          <t/>
        </is>
      </c>
      <c r="I196" s="322" t="inlineStr">
        <is>
          <t/>
        </is>
      </c>
      <c r="J196" s="322" t="inlineStr">
        <is>
          <t/>
        </is>
      </c>
      <c r="K196" s="322" t="inlineStr">
        <is>
          <t/>
        </is>
      </c>
      <c r="L196" s="322" t="inlineStr">
        <is>
          <t/>
        </is>
      </c>
      <c r="M196" s="322" t="inlineStr">
        <is>
          <t/>
        </is>
      </c>
      <c r="N196" s="322" t="inlineStr">
        <is>
          <t/>
        </is>
      </c>
      <c r="O196" s="322" t="inlineStr">
        <is>
          <t/>
        </is>
      </c>
      <c r="P196" s="322" t="inlineStr">
        <is>
          <t/>
        </is>
      </c>
      <c r="Q196" s="322" t="inlineStr">
        <is>
          <t/>
        </is>
      </c>
      <c r="R196" s="322" t="inlineStr">
        <is>
          <t>-1</t>
        </is>
      </c>
      <c r="S196" s="322" t="inlineStr">
        <is>
          <t/>
        </is>
      </c>
      <c r="T196" s="322" t="inlineStr">
        <is>
          <t/>
        </is>
      </c>
      <c r="U196" s="322" t="inlineStr">
        <is>
          <t/>
        </is>
      </c>
      <c r="V196" s="322" t="inlineStr">
        <is>
          <t/>
        </is>
      </c>
      <c r="W196" s="322" t="inlineStr">
        <is>
          <t/>
        </is>
      </c>
      <c r="X196" s="322" t="inlineStr">
        <is>
          <t>-1</t>
        </is>
      </c>
      <c r="Y196" s="322" t="inlineStr">
        <is>
          <t>-1</t>
        </is>
      </c>
      <c r="Z196" s="322" t="inlineStr">
        <is>
          <t/>
        </is>
      </c>
      <c r="AA196" s="322" t="inlineStr">
        <is>
          <t/>
        </is>
      </c>
      <c r="AB196" s="322" t="inlineStr">
        <is>
          <t/>
        </is>
      </c>
      <c r="AC196" s="322" t="inlineStr">
        <is>
          <t/>
        </is>
      </c>
      <c r="AD196" s="322" t="inlineStr">
        <is>
          <t>-1</t>
        </is>
      </c>
      <c r="AE196" s="322" t="inlineStr">
        <is>
          <t/>
        </is>
      </c>
      <c r="AF196" s="322" t="inlineStr">
        <is>
          <t>-1</t>
        </is>
      </c>
      <c r="AG196" s="322" t="inlineStr">
        <is>
          <t>-1</t>
        </is>
      </c>
      <c r="AH196" s="322" t="inlineStr">
        <is>
          <t/>
        </is>
      </c>
      <c r="AI196" s="322" t="inlineStr">
        <is>
          <t>-1</t>
        </is>
      </c>
      <c r="AJ196" s="322" t="inlineStr">
        <is>
          <t/>
        </is>
      </c>
      <c r="AK196">
        <v>96</v>
      </c>
      <c r="AL196" s="319" t="inlineStr">
        <is>
          <t/>
        </is>
      </c>
      <c r="AM196" s="319" t="inlineStr">
        <is>
          <t/>
        </is>
      </c>
      <c r="AN196" s="321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WAH</t>
        </is>
      </c>
      <c r="B197" t="inlineStr">
        <is>
          <t>ATL</t>
        </is>
      </c>
      <c r="C197" t="inlineStr">
        <is>
          <t>NCC</t>
        </is>
      </c>
      <c r="D197" t="inlineStr">
        <is>
          <t>Guyana</t>
        </is>
      </c>
      <c r="E197" t="inlineStr">
        <is>
          <t>LL</t>
        </is>
      </c>
      <c r="F197" t="inlineStr">
        <is>
          <t>t1</t>
        </is>
      </c>
      <c r="G197" s="322" t="inlineStr">
        <is>
          <t/>
        </is>
      </c>
      <c r="H197" s="322" t="inlineStr">
        <is>
          <t/>
        </is>
      </c>
      <c r="I197" s="322" t="inlineStr">
        <is>
          <t/>
        </is>
      </c>
      <c r="J197" s="322" t="inlineStr">
        <is>
          <t/>
        </is>
      </c>
      <c r="K197" s="322" t="inlineStr">
        <is>
          <t/>
        </is>
      </c>
      <c r="L197" s="322" t="inlineStr">
        <is>
          <t/>
        </is>
      </c>
      <c r="M197" s="322" t="inlineStr">
        <is>
          <t/>
        </is>
      </c>
      <c r="N197" s="322" t="inlineStr">
        <is>
          <t/>
        </is>
      </c>
      <c r="O197" s="322" t="inlineStr">
        <is>
          <t/>
        </is>
      </c>
      <c r="P197" s="322" t="inlineStr">
        <is>
          <t/>
        </is>
      </c>
      <c r="Q197" s="322" t="inlineStr">
        <is>
          <t/>
        </is>
      </c>
      <c r="R197" s="322" t="inlineStr">
        <is>
          <t/>
        </is>
      </c>
      <c r="S197" s="322" t="inlineStr">
        <is>
          <t/>
        </is>
      </c>
      <c r="T197" s="322" t="inlineStr">
        <is>
          <t/>
        </is>
      </c>
      <c r="U197" s="322" t="inlineStr">
        <is>
          <t/>
        </is>
      </c>
      <c r="V197" s="322" t="inlineStr">
        <is>
          <t/>
        </is>
      </c>
      <c r="W197" s="322" t="inlineStr">
        <is>
          <t/>
        </is>
      </c>
      <c r="X197" s="322" t="inlineStr">
        <is>
          <t/>
        </is>
      </c>
      <c r="Y197" s="322" t="inlineStr">
        <is>
          <t/>
        </is>
      </c>
      <c r="Z197" s="322" t="inlineStr">
        <is>
          <t/>
        </is>
      </c>
      <c r="AA197" s="322" t="inlineStr">
        <is>
          <t/>
        </is>
      </c>
      <c r="AB197" s="322" t="inlineStr">
        <is>
          <t/>
        </is>
      </c>
      <c r="AC197" s="322">
        <v>0.139</v>
      </c>
      <c r="AD197" s="322">
        <v>1.075</v>
      </c>
      <c r="AE197" s="322">
        <v>0.055</v>
      </c>
      <c r="AF197" s="322" t="inlineStr">
        <is>
          <t/>
        </is>
      </c>
      <c r="AG197" s="322">
        <v>0.004</v>
      </c>
      <c r="AH197" s="322" t="inlineStr">
        <is>
          <t/>
        </is>
      </c>
      <c r="AI197" s="322" t="inlineStr">
        <is>
          <t/>
        </is>
      </c>
      <c r="AJ197" s="322" t="inlineStr">
        <is>
          <t/>
        </is>
      </c>
      <c r="AK197">
        <v>97</v>
      </c>
      <c r="AL197" s="319">
        <v>0</v>
      </c>
      <c r="AM197" s="319">
        <v>99.99</v>
      </c>
      <c r="AN197" s="321">
        <v>1.273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WAH</t>
        </is>
      </c>
      <c r="B198" t="inlineStr">
        <is>
          <t>ATL</t>
        </is>
      </c>
      <c r="C198" t="inlineStr">
        <is>
          <t>NCC</t>
        </is>
      </c>
      <c r="D198" t="inlineStr">
        <is>
          <t>Guyana</t>
        </is>
      </c>
      <c r="E198" t="inlineStr">
        <is>
          <t>LL</t>
        </is>
      </c>
      <c r="F198" t="inlineStr">
        <is>
          <t>t2</t>
        </is>
      </c>
      <c r="G198" s="322" t="inlineStr">
        <is>
          <t/>
        </is>
      </c>
      <c r="H198" s="322" t="inlineStr">
        <is>
          <t/>
        </is>
      </c>
      <c r="I198" s="322" t="inlineStr">
        <is>
          <t/>
        </is>
      </c>
      <c r="J198" s="322" t="inlineStr">
        <is>
          <t/>
        </is>
      </c>
      <c r="K198" s="322" t="inlineStr">
        <is>
          <t/>
        </is>
      </c>
      <c r="L198" s="322" t="inlineStr">
        <is>
          <t/>
        </is>
      </c>
      <c r="M198" s="322" t="inlineStr">
        <is>
          <t/>
        </is>
      </c>
      <c r="N198" s="322" t="inlineStr">
        <is>
          <t/>
        </is>
      </c>
      <c r="O198" s="322" t="inlineStr">
        <is>
          <t/>
        </is>
      </c>
      <c r="P198" s="322" t="inlineStr">
        <is>
          <t/>
        </is>
      </c>
      <c r="Q198" s="322" t="inlineStr">
        <is>
          <t/>
        </is>
      </c>
      <c r="R198" s="322" t="inlineStr">
        <is>
          <t/>
        </is>
      </c>
      <c r="S198" s="322" t="inlineStr">
        <is>
          <t/>
        </is>
      </c>
      <c r="T198" s="322" t="inlineStr">
        <is>
          <t/>
        </is>
      </c>
      <c r="U198" s="322" t="inlineStr">
        <is>
          <t/>
        </is>
      </c>
      <c r="V198" s="322" t="inlineStr">
        <is>
          <t/>
        </is>
      </c>
      <c r="W198" s="322" t="inlineStr">
        <is>
          <t/>
        </is>
      </c>
      <c r="X198" s="322" t="inlineStr">
        <is>
          <t/>
        </is>
      </c>
      <c r="Y198" s="322" t="inlineStr">
        <is>
          <t/>
        </is>
      </c>
      <c r="Z198" s="322" t="inlineStr">
        <is>
          <t/>
        </is>
      </c>
      <c r="AA198" s="322" t="inlineStr">
        <is>
          <t/>
        </is>
      </c>
      <c r="AB198" s="322" t="inlineStr">
        <is>
          <t/>
        </is>
      </c>
      <c r="AC198" s="322" t="inlineStr">
        <is>
          <t>-1</t>
        </is>
      </c>
      <c r="AD198" s="322" t="inlineStr">
        <is>
          <t>-1</t>
        </is>
      </c>
      <c r="AE198" s="322" t="inlineStr">
        <is>
          <t>-1</t>
        </is>
      </c>
      <c r="AF198" s="322" t="inlineStr">
        <is>
          <t/>
        </is>
      </c>
      <c r="AG198" s="322" t="inlineStr">
        <is>
          <t>-1</t>
        </is>
      </c>
      <c r="AH198" s="322" t="inlineStr">
        <is>
          <t/>
        </is>
      </c>
      <c r="AI198" s="322" t="inlineStr">
        <is>
          <t/>
        </is>
      </c>
      <c r="AJ198" s="322" t="inlineStr">
        <is>
          <t/>
        </is>
      </c>
      <c r="AK198">
        <v>97</v>
      </c>
      <c r="AL198" s="319" t="inlineStr">
        <is>
          <t/>
        </is>
      </c>
      <c r="AM198" s="319" t="inlineStr">
        <is>
          <t/>
        </is>
      </c>
      <c r="AN198" s="321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WAH</t>
        </is>
      </c>
      <c r="B199" t="inlineStr">
        <is>
          <t>ATL</t>
        </is>
      </c>
      <c r="C199" t="inlineStr">
        <is>
          <t>CP</t>
        </is>
      </c>
      <c r="D199" t="inlineStr">
        <is>
          <t>Côte d'Ivoire</t>
        </is>
      </c>
      <c r="E199" t="inlineStr">
        <is>
          <t>TW</t>
        </is>
      </c>
      <c r="F199" t="inlineStr">
        <is>
          <t>t1</t>
        </is>
      </c>
      <c r="G199" s="322" t="inlineStr">
        <is>
          <t/>
        </is>
      </c>
      <c r="H199" s="322" t="inlineStr">
        <is>
          <t/>
        </is>
      </c>
      <c r="I199" s="322" t="inlineStr">
        <is>
          <t/>
        </is>
      </c>
      <c r="J199" s="322" t="inlineStr">
        <is>
          <t/>
        </is>
      </c>
      <c r="K199" s="322" t="inlineStr">
        <is>
          <t/>
        </is>
      </c>
      <c r="L199" s="322" t="inlineStr">
        <is>
          <t/>
        </is>
      </c>
      <c r="M199" s="322" t="inlineStr">
        <is>
          <t/>
        </is>
      </c>
      <c r="N199" s="322" t="inlineStr">
        <is>
          <t/>
        </is>
      </c>
      <c r="O199" s="322" t="inlineStr">
        <is>
          <t/>
        </is>
      </c>
      <c r="P199" s="322" t="inlineStr">
        <is>
          <t/>
        </is>
      </c>
      <c r="Q199" s="322" t="inlineStr">
        <is>
          <t/>
        </is>
      </c>
      <c r="R199" s="322" t="inlineStr">
        <is>
          <t/>
        </is>
      </c>
      <c r="S199" s="322">
        <v>0.909</v>
      </c>
      <c r="T199" s="322" t="inlineStr">
        <is>
          <t/>
        </is>
      </c>
      <c r="U199" s="322" t="inlineStr">
        <is>
          <t/>
        </is>
      </c>
      <c r="V199" s="322" t="inlineStr">
        <is>
          <t/>
        </is>
      </c>
      <c r="W199" s="322" t="inlineStr">
        <is>
          <t/>
        </is>
      </c>
      <c r="X199" s="322" t="inlineStr">
        <is>
          <t/>
        </is>
      </c>
      <c r="Y199" s="322" t="inlineStr">
        <is>
          <t/>
        </is>
      </c>
      <c r="Z199" s="322" t="inlineStr">
        <is>
          <t/>
        </is>
      </c>
      <c r="AA199" s="322" t="inlineStr">
        <is>
          <t/>
        </is>
      </c>
      <c r="AB199" s="322" t="inlineStr">
        <is>
          <t/>
        </is>
      </c>
      <c r="AC199" s="322" t="inlineStr">
        <is>
          <t/>
        </is>
      </c>
      <c r="AD199" s="322" t="inlineStr">
        <is>
          <t/>
        </is>
      </c>
      <c r="AE199" s="322" t="inlineStr">
        <is>
          <t/>
        </is>
      </c>
      <c r="AF199" s="322" t="inlineStr">
        <is>
          <t/>
        </is>
      </c>
      <c r="AG199" s="322" t="inlineStr">
        <is>
          <t/>
        </is>
      </c>
      <c r="AH199" s="322" t="inlineStr">
        <is>
          <t/>
        </is>
      </c>
      <c r="AI199" s="322" t="inlineStr">
        <is>
          <t/>
        </is>
      </c>
      <c r="AJ199" s="322" t="inlineStr">
        <is>
          <t/>
        </is>
      </c>
      <c r="AK199">
        <v>98</v>
      </c>
      <c r="AL199" s="319">
        <v>0</v>
      </c>
      <c r="AM199" s="319">
        <v>99.99</v>
      </c>
      <c r="AN199" s="321">
        <v>0.909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WAH</t>
        </is>
      </c>
      <c r="B200" t="inlineStr">
        <is>
          <t>ATL</t>
        </is>
      </c>
      <c r="C200" t="inlineStr">
        <is>
          <t>CP</t>
        </is>
      </c>
      <c r="D200" t="inlineStr">
        <is>
          <t>Côte d'Ivoire</t>
        </is>
      </c>
      <c r="E200" t="inlineStr">
        <is>
          <t>TW</t>
        </is>
      </c>
      <c r="F200" t="inlineStr">
        <is>
          <t>t2</t>
        </is>
      </c>
      <c r="G200" s="322" t="inlineStr">
        <is>
          <t/>
        </is>
      </c>
      <c r="H200" s="322" t="inlineStr">
        <is>
          <t/>
        </is>
      </c>
      <c r="I200" s="322" t="inlineStr">
        <is>
          <t/>
        </is>
      </c>
      <c r="J200" s="322" t="inlineStr">
        <is>
          <t/>
        </is>
      </c>
      <c r="K200" s="322" t="inlineStr">
        <is>
          <t/>
        </is>
      </c>
      <c r="L200" s="322" t="inlineStr">
        <is>
          <t/>
        </is>
      </c>
      <c r="M200" s="322" t="inlineStr">
        <is>
          <t/>
        </is>
      </c>
      <c r="N200" s="322" t="inlineStr">
        <is>
          <t/>
        </is>
      </c>
      <c r="O200" s="322" t="inlineStr">
        <is>
          <t/>
        </is>
      </c>
      <c r="P200" s="322" t="inlineStr">
        <is>
          <t/>
        </is>
      </c>
      <c r="Q200" s="322" t="inlineStr">
        <is>
          <t/>
        </is>
      </c>
      <c r="R200" s="322" t="inlineStr">
        <is>
          <t/>
        </is>
      </c>
      <c r="S200" s="322" t="inlineStr">
        <is>
          <t>a</t>
        </is>
      </c>
      <c r="T200" s="322" t="inlineStr">
        <is>
          <t/>
        </is>
      </c>
      <c r="U200" s="322" t="inlineStr">
        <is>
          <t/>
        </is>
      </c>
      <c r="V200" s="322" t="inlineStr">
        <is>
          <t/>
        </is>
      </c>
      <c r="W200" s="322" t="inlineStr">
        <is>
          <t/>
        </is>
      </c>
      <c r="X200" s="322" t="inlineStr">
        <is>
          <t/>
        </is>
      </c>
      <c r="Y200" s="322" t="inlineStr">
        <is>
          <t/>
        </is>
      </c>
      <c r="Z200" s="322" t="inlineStr">
        <is>
          <t/>
        </is>
      </c>
      <c r="AA200" s="322" t="inlineStr">
        <is>
          <t/>
        </is>
      </c>
      <c r="AB200" s="322" t="inlineStr">
        <is>
          <t/>
        </is>
      </c>
      <c r="AC200" s="322" t="inlineStr">
        <is>
          <t/>
        </is>
      </c>
      <c r="AD200" s="322" t="inlineStr">
        <is>
          <t/>
        </is>
      </c>
      <c r="AE200" s="322" t="inlineStr">
        <is>
          <t/>
        </is>
      </c>
      <c r="AF200" s="322" t="inlineStr">
        <is>
          <t/>
        </is>
      </c>
      <c r="AG200" s="322" t="inlineStr">
        <is>
          <t/>
        </is>
      </c>
      <c r="AH200" s="322" t="inlineStr">
        <is>
          <t/>
        </is>
      </c>
      <c r="AI200" s="322" t="inlineStr">
        <is>
          <t/>
        </is>
      </c>
      <c r="AJ200" s="322" t="inlineStr">
        <is>
          <t/>
        </is>
      </c>
      <c r="AK200">
        <v>98</v>
      </c>
      <c r="AL200" s="319" t="inlineStr">
        <is>
          <t/>
        </is>
      </c>
      <c r="AM200" s="319" t="inlineStr">
        <is>
          <t/>
        </is>
      </c>
      <c r="AN200" s="321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WAH</t>
        </is>
      </c>
      <c r="B201" t="inlineStr">
        <is>
          <t>ATL</t>
        </is>
      </c>
      <c r="C201" t="inlineStr">
        <is>
          <t>CP</t>
        </is>
      </c>
      <c r="D201" t="inlineStr">
        <is>
          <t>EU-France</t>
        </is>
      </c>
      <c r="E201" t="inlineStr">
        <is>
          <t>GN</t>
        </is>
      </c>
      <c r="F201" t="inlineStr">
        <is>
          <t>t1</t>
        </is>
      </c>
      <c r="G201" s="322" t="inlineStr">
        <is>
          <t/>
        </is>
      </c>
      <c r="H201" s="322" t="inlineStr">
        <is>
          <t/>
        </is>
      </c>
      <c r="I201" s="322" t="inlineStr">
        <is>
          <t/>
        </is>
      </c>
      <c r="J201" s="322" t="inlineStr">
        <is>
          <t/>
        </is>
      </c>
      <c r="K201" s="322" t="inlineStr">
        <is>
          <t/>
        </is>
      </c>
      <c r="L201" s="322" t="inlineStr">
        <is>
          <t/>
        </is>
      </c>
      <c r="M201" s="322" t="inlineStr">
        <is>
          <t/>
        </is>
      </c>
      <c r="N201" s="322" t="inlineStr">
        <is>
          <t/>
        </is>
      </c>
      <c r="O201" s="322" t="inlineStr">
        <is>
          <t/>
        </is>
      </c>
      <c r="P201" s="322" t="inlineStr">
        <is>
          <t/>
        </is>
      </c>
      <c r="Q201" s="322" t="inlineStr">
        <is>
          <t/>
        </is>
      </c>
      <c r="R201" s="322" t="inlineStr">
        <is>
          <t/>
        </is>
      </c>
      <c r="S201" s="322" t="inlineStr">
        <is>
          <t/>
        </is>
      </c>
      <c r="T201" s="322" t="inlineStr">
        <is>
          <t/>
        </is>
      </c>
      <c r="U201" s="322" t="inlineStr">
        <is>
          <t/>
        </is>
      </c>
      <c r="V201" s="322" t="inlineStr">
        <is>
          <t/>
        </is>
      </c>
      <c r="W201" s="322" t="inlineStr">
        <is>
          <t/>
        </is>
      </c>
      <c r="X201" s="322" t="inlineStr">
        <is>
          <t/>
        </is>
      </c>
      <c r="Y201" s="322" t="inlineStr">
        <is>
          <t/>
        </is>
      </c>
      <c r="Z201" s="322" t="inlineStr">
        <is>
          <t/>
        </is>
      </c>
      <c r="AA201" s="322" t="inlineStr">
        <is>
          <t/>
        </is>
      </c>
      <c r="AB201" s="322" t="inlineStr">
        <is>
          <t/>
        </is>
      </c>
      <c r="AC201" s="322" t="inlineStr">
        <is>
          <t/>
        </is>
      </c>
      <c r="AD201" s="322" t="inlineStr">
        <is>
          <t/>
        </is>
      </c>
      <c r="AE201" s="322" t="inlineStr">
        <is>
          <t/>
        </is>
      </c>
      <c r="AF201" s="322">
        <v>0.166</v>
      </c>
      <c r="AG201" s="322">
        <v>0.135</v>
      </c>
      <c r="AH201" s="322" t="inlineStr">
        <is>
          <t/>
        </is>
      </c>
      <c r="AI201" s="322">
        <v>0.568</v>
      </c>
      <c r="AJ201" s="322" t="inlineStr">
        <is>
          <t/>
        </is>
      </c>
      <c r="AK201">
        <v>99</v>
      </c>
      <c r="AL201" s="319">
        <v>0</v>
      </c>
      <c r="AM201" s="319">
        <v>99.99</v>
      </c>
      <c r="AN201" s="321">
        <v>0.869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WAH</t>
        </is>
      </c>
      <c r="B202" t="inlineStr">
        <is>
          <t>ATL</t>
        </is>
      </c>
      <c r="C202" t="inlineStr">
        <is>
          <t>CP</t>
        </is>
      </c>
      <c r="D202" t="inlineStr">
        <is>
          <t>EU-France</t>
        </is>
      </c>
      <c r="E202" t="inlineStr">
        <is>
          <t>GN</t>
        </is>
      </c>
      <c r="F202" t="inlineStr">
        <is>
          <t>t2</t>
        </is>
      </c>
      <c r="G202" s="322" t="inlineStr">
        <is>
          <t/>
        </is>
      </c>
      <c r="H202" s="322" t="inlineStr">
        <is>
          <t/>
        </is>
      </c>
      <c r="I202" s="322" t="inlineStr">
        <is>
          <t/>
        </is>
      </c>
      <c r="J202" s="322" t="inlineStr">
        <is>
          <t/>
        </is>
      </c>
      <c r="K202" s="322" t="inlineStr">
        <is>
          <t/>
        </is>
      </c>
      <c r="L202" s="322" t="inlineStr">
        <is>
          <t/>
        </is>
      </c>
      <c r="M202" s="322" t="inlineStr">
        <is>
          <t/>
        </is>
      </c>
      <c r="N202" s="322" t="inlineStr">
        <is>
          <t/>
        </is>
      </c>
      <c r="O202" s="322" t="inlineStr">
        <is>
          <t/>
        </is>
      </c>
      <c r="P202" s="322" t="inlineStr">
        <is>
          <t/>
        </is>
      </c>
      <c r="Q202" s="322" t="inlineStr">
        <is>
          <t/>
        </is>
      </c>
      <c r="R202" s="322" t="inlineStr">
        <is>
          <t/>
        </is>
      </c>
      <c r="S202" s="322" t="inlineStr">
        <is>
          <t/>
        </is>
      </c>
      <c r="T202" s="322" t="inlineStr">
        <is>
          <t/>
        </is>
      </c>
      <c r="U202" s="322" t="inlineStr">
        <is>
          <t/>
        </is>
      </c>
      <c r="V202" s="322" t="inlineStr">
        <is>
          <t/>
        </is>
      </c>
      <c r="W202" s="322" t="inlineStr">
        <is>
          <t/>
        </is>
      </c>
      <c r="X202" s="322" t="inlineStr">
        <is>
          <t/>
        </is>
      </c>
      <c r="Y202" s="322" t="inlineStr">
        <is>
          <t/>
        </is>
      </c>
      <c r="Z202" s="322" t="inlineStr">
        <is>
          <t/>
        </is>
      </c>
      <c r="AA202" s="322" t="inlineStr">
        <is>
          <t/>
        </is>
      </c>
      <c r="AB202" s="322" t="inlineStr">
        <is>
          <t/>
        </is>
      </c>
      <c r="AC202" s="322" t="inlineStr">
        <is>
          <t/>
        </is>
      </c>
      <c r="AD202" s="322" t="inlineStr">
        <is>
          <t/>
        </is>
      </c>
      <c r="AE202" s="322" t="inlineStr">
        <is>
          <t/>
        </is>
      </c>
      <c r="AF202" s="322" t="inlineStr">
        <is>
          <t>-1</t>
        </is>
      </c>
      <c r="AG202" s="322" t="inlineStr">
        <is>
          <t>-1</t>
        </is>
      </c>
      <c r="AH202" s="322" t="inlineStr">
        <is>
          <t/>
        </is>
      </c>
      <c r="AI202" s="322" t="inlineStr">
        <is>
          <t>a</t>
        </is>
      </c>
      <c r="AJ202" s="322" t="inlineStr">
        <is>
          <t/>
        </is>
      </c>
      <c r="AK202">
        <v>99</v>
      </c>
      <c r="AL202" s="319" t="inlineStr">
        <is>
          <t/>
        </is>
      </c>
      <c r="AM202" s="319" t="inlineStr">
        <is>
          <t/>
        </is>
      </c>
      <c r="AN202" s="321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WAH</t>
        </is>
      </c>
      <c r="B203" t="inlineStr">
        <is>
          <t>ATL</t>
        </is>
      </c>
      <c r="C203" t="inlineStr">
        <is>
          <t>CP</t>
        </is>
      </c>
      <c r="D203" t="inlineStr">
        <is>
          <t>Liberia</t>
        </is>
      </c>
      <c r="E203" t="inlineStr">
        <is>
          <t>GN</t>
        </is>
      </c>
      <c r="F203" t="inlineStr">
        <is>
          <t>t1</t>
        </is>
      </c>
      <c r="G203" s="322" t="inlineStr">
        <is>
          <t/>
        </is>
      </c>
      <c r="H203" s="322" t="inlineStr">
        <is>
          <t/>
        </is>
      </c>
      <c r="I203" s="322" t="inlineStr">
        <is>
          <t/>
        </is>
      </c>
      <c r="J203" s="322" t="inlineStr">
        <is>
          <t/>
        </is>
      </c>
      <c r="K203" s="322" t="inlineStr">
        <is>
          <t/>
        </is>
      </c>
      <c r="L203" s="322" t="inlineStr">
        <is>
          <t/>
        </is>
      </c>
      <c r="M203" s="322" t="inlineStr">
        <is>
          <t/>
        </is>
      </c>
      <c r="N203" s="322" t="inlineStr">
        <is>
          <t/>
        </is>
      </c>
      <c r="O203" s="322" t="inlineStr">
        <is>
          <t/>
        </is>
      </c>
      <c r="P203" s="322" t="inlineStr">
        <is>
          <t/>
        </is>
      </c>
      <c r="Q203" s="322" t="inlineStr">
        <is>
          <t/>
        </is>
      </c>
      <c r="R203" s="322" t="inlineStr">
        <is>
          <t/>
        </is>
      </c>
      <c r="S203" s="322" t="inlineStr">
        <is>
          <t/>
        </is>
      </c>
      <c r="T203" s="322" t="inlineStr">
        <is>
          <t/>
        </is>
      </c>
      <c r="U203" s="322" t="inlineStr">
        <is>
          <t/>
        </is>
      </c>
      <c r="V203" s="322" t="inlineStr">
        <is>
          <t/>
        </is>
      </c>
      <c r="W203" s="322" t="inlineStr">
        <is>
          <t/>
        </is>
      </c>
      <c r="X203" s="322" t="inlineStr">
        <is>
          <t/>
        </is>
      </c>
      <c r="Y203" s="322" t="inlineStr">
        <is>
          <t/>
        </is>
      </c>
      <c r="Z203" s="322" t="inlineStr">
        <is>
          <t/>
        </is>
      </c>
      <c r="AA203" s="322" t="inlineStr">
        <is>
          <t/>
        </is>
      </c>
      <c r="AB203" s="322" t="inlineStr">
        <is>
          <t/>
        </is>
      </c>
      <c r="AC203" s="322" t="inlineStr">
        <is>
          <t/>
        </is>
      </c>
      <c r="AD203" s="322" t="inlineStr">
        <is>
          <t/>
        </is>
      </c>
      <c r="AE203" s="322" t="inlineStr">
        <is>
          <t/>
        </is>
      </c>
      <c r="AF203" s="322" t="inlineStr">
        <is>
          <t/>
        </is>
      </c>
      <c r="AG203" s="322">
        <v>0.433</v>
      </c>
      <c r="AH203" s="322">
        <v>0.409</v>
      </c>
      <c r="AI203" s="322" t="inlineStr">
        <is>
          <t/>
        </is>
      </c>
      <c r="AJ203" s="322" t="inlineStr">
        <is>
          <t/>
        </is>
      </c>
      <c r="AK203">
        <v>100</v>
      </c>
      <c r="AL203" s="319">
        <v>0</v>
      </c>
      <c r="AM203" s="319">
        <v>99.99</v>
      </c>
      <c r="AN203" s="321">
        <v>0.842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WAH</t>
        </is>
      </c>
      <c r="B204" t="inlineStr">
        <is>
          <t>ATL</t>
        </is>
      </c>
      <c r="C204" t="inlineStr">
        <is>
          <t>CP</t>
        </is>
      </c>
      <c r="D204" t="inlineStr">
        <is>
          <t>Liberia</t>
        </is>
      </c>
      <c r="E204" t="inlineStr">
        <is>
          <t>GN</t>
        </is>
      </c>
      <c r="F204" t="inlineStr">
        <is>
          <t>t2</t>
        </is>
      </c>
      <c r="G204" s="322" t="inlineStr">
        <is>
          <t/>
        </is>
      </c>
      <c r="H204" s="322" t="inlineStr">
        <is>
          <t/>
        </is>
      </c>
      <c r="I204" s="322" t="inlineStr">
        <is>
          <t/>
        </is>
      </c>
      <c r="J204" s="322" t="inlineStr">
        <is>
          <t/>
        </is>
      </c>
      <c r="K204" s="322" t="inlineStr">
        <is>
          <t/>
        </is>
      </c>
      <c r="L204" s="322" t="inlineStr">
        <is>
          <t/>
        </is>
      </c>
      <c r="M204" s="322" t="inlineStr">
        <is>
          <t/>
        </is>
      </c>
      <c r="N204" s="322" t="inlineStr">
        <is>
          <t/>
        </is>
      </c>
      <c r="O204" s="322" t="inlineStr">
        <is>
          <t/>
        </is>
      </c>
      <c r="P204" s="322" t="inlineStr">
        <is>
          <t/>
        </is>
      </c>
      <c r="Q204" s="322" t="inlineStr">
        <is>
          <t/>
        </is>
      </c>
      <c r="R204" s="322" t="inlineStr">
        <is>
          <t/>
        </is>
      </c>
      <c r="S204" s="322" t="inlineStr">
        <is>
          <t/>
        </is>
      </c>
      <c r="T204" s="322" t="inlineStr">
        <is>
          <t/>
        </is>
      </c>
      <c r="U204" s="322" t="inlineStr">
        <is>
          <t/>
        </is>
      </c>
      <c r="V204" s="322" t="inlineStr">
        <is>
          <t/>
        </is>
      </c>
      <c r="W204" s="322" t="inlineStr">
        <is>
          <t/>
        </is>
      </c>
      <c r="X204" s="322" t="inlineStr">
        <is>
          <t/>
        </is>
      </c>
      <c r="Y204" s="322" t="inlineStr">
        <is>
          <t/>
        </is>
      </c>
      <c r="Z204" s="322" t="inlineStr">
        <is>
          <t/>
        </is>
      </c>
      <c r="AA204" s="322" t="inlineStr">
        <is>
          <t/>
        </is>
      </c>
      <c r="AB204" s="322" t="inlineStr">
        <is>
          <t/>
        </is>
      </c>
      <c r="AC204" s="322" t="inlineStr">
        <is>
          <t/>
        </is>
      </c>
      <c r="AD204" s="322" t="inlineStr">
        <is>
          <t/>
        </is>
      </c>
      <c r="AE204" s="322" t="inlineStr">
        <is>
          <t/>
        </is>
      </c>
      <c r="AF204" s="322" t="inlineStr">
        <is>
          <t/>
        </is>
      </c>
      <c r="AG204" s="322" t="inlineStr">
        <is>
          <t>-1</t>
        </is>
      </c>
      <c r="AH204" s="322" t="inlineStr">
        <is>
          <t>-1</t>
        </is>
      </c>
      <c r="AI204" s="322" t="inlineStr">
        <is>
          <t/>
        </is>
      </c>
      <c r="AJ204" s="322" t="inlineStr">
        <is>
          <t/>
        </is>
      </c>
      <c r="AK204">
        <v>100</v>
      </c>
      <c r="AL204" s="319" t="inlineStr">
        <is>
          <t/>
        </is>
      </c>
      <c r="AM204" s="319" t="inlineStr">
        <is>
          <t/>
        </is>
      </c>
      <c r="AN204" s="321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WAH</t>
        </is>
      </c>
      <c r="B205" t="inlineStr">
        <is>
          <t>ATL</t>
        </is>
      </c>
      <c r="C205" t="inlineStr">
        <is>
          <t>CP</t>
        </is>
      </c>
      <c r="D205" t="inlineStr">
        <is>
          <t>EU-Portugal</t>
        </is>
      </c>
      <c r="E205" t="inlineStr">
        <is>
          <t>HL</t>
        </is>
      </c>
      <c r="F205" t="inlineStr">
        <is>
          <t>t1</t>
        </is>
      </c>
      <c r="G205" s="322" t="inlineStr">
        <is>
          <t/>
        </is>
      </c>
      <c r="H205" s="322" t="inlineStr">
        <is>
          <t/>
        </is>
      </c>
      <c r="I205" s="322" t="inlineStr">
        <is>
          <t/>
        </is>
      </c>
      <c r="J205" s="322" t="inlineStr">
        <is>
          <t/>
        </is>
      </c>
      <c r="K205" s="322" t="inlineStr">
        <is>
          <t/>
        </is>
      </c>
      <c r="L205" s="322" t="inlineStr">
        <is>
          <t/>
        </is>
      </c>
      <c r="M205" s="322" t="inlineStr">
        <is>
          <t/>
        </is>
      </c>
      <c r="N205" s="322" t="inlineStr">
        <is>
          <t/>
        </is>
      </c>
      <c r="O205" s="322" t="inlineStr">
        <is>
          <t/>
        </is>
      </c>
      <c r="P205" s="322" t="inlineStr">
        <is>
          <t/>
        </is>
      </c>
      <c r="Q205" s="322" t="inlineStr">
        <is>
          <t/>
        </is>
      </c>
      <c r="R205" s="322" t="inlineStr">
        <is>
          <t/>
        </is>
      </c>
      <c r="S205" s="322" t="inlineStr">
        <is>
          <t/>
        </is>
      </c>
      <c r="T205" s="322" t="inlineStr">
        <is>
          <t/>
        </is>
      </c>
      <c r="U205" s="322" t="inlineStr">
        <is>
          <t/>
        </is>
      </c>
      <c r="V205" s="322" t="inlineStr">
        <is>
          <t/>
        </is>
      </c>
      <c r="W205" s="322" t="inlineStr">
        <is>
          <t/>
        </is>
      </c>
      <c r="X205" s="322" t="inlineStr">
        <is>
          <t/>
        </is>
      </c>
      <c r="Y205" s="322" t="inlineStr">
        <is>
          <t/>
        </is>
      </c>
      <c r="Z205" s="322">
        <v>0.037</v>
      </c>
      <c r="AA205" s="322" t="inlineStr">
        <is>
          <t/>
        </is>
      </c>
      <c r="AB205" s="322" t="inlineStr">
        <is>
          <t/>
        </is>
      </c>
      <c r="AC205" s="322" t="inlineStr">
        <is>
          <t/>
        </is>
      </c>
      <c r="AD205" s="322" t="inlineStr">
        <is>
          <t/>
        </is>
      </c>
      <c r="AE205" s="322" t="inlineStr">
        <is>
          <t/>
        </is>
      </c>
      <c r="AF205" s="322">
        <v>0.048</v>
      </c>
      <c r="AG205" s="322">
        <v>0.15</v>
      </c>
      <c r="AH205" s="322">
        <v>0.115</v>
      </c>
      <c r="AI205" s="322">
        <v>0.058</v>
      </c>
      <c r="AJ205" s="322">
        <v>0.423</v>
      </c>
      <c r="AK205">
        <v>101</v>
      </c>
      <c r="AL205" s="319">
        <v>0</v>
      </c>
      <c r="AM205" s="319">
        <v>100</v>
      </c>
      <c r="AN205" s="321">
        <v>0.832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WAH</t>
        </is>
      </c>
      <c r="B206" t="inlineStr">
        <is>
          <t>ATL</t>
        </is>
      </c>
      <c r="C206" t="inlineStr">
        <is>
          <t>CP</t>
        </is>
      </c>
      <c r="D206" t="inlineStr">
        <is>
          <t>EU-Portugal</t>
        </is>
      </c>
      <c r="E206" t="inlineStr">
        <is>
          <t>HL</t>
        </is>
      </c>
      <c r="F206" t="inlineStr">
        <is>
          <t>t2</t>
        </is>
      </c>
      <c r="G206" s="322" t="inlineStr">
        <is>
          <t/>
        </is>
      </c>
      <c r="H206" s="322" t="inlineStr">
        <is>
          <t/>
        </is>
      </c>
      <c r="I206" s="322" t="inlineStr">
        <is>
          <t/>
        </is>
      </c>
      <c r="J206" s="322" t="inlineStr">
        <is>
          <t/>
        </is>
      </c>
      <c r="K206" s="322" t="inlineStr">
        <is>
          <t/>
        </is>
      </c>
      <c r="L206" s="322" t="inlineStr">
        <is>
          <t/>
        </is>
      </c>
      <c r="M206" s="322" t="inlineStr">
        <is>
          <t/>
        </is>
      </c>
      <c r="N206" s="322" t="inlineStr">
        <is>
          <t/>
        </is>
      </c>
      <c r="O206" s="322" t="inlineStr">
        <is>
          <t/>
        </is>
      </c>
      <c r="P206" s="322" t="inlineStr">
        <is>
          <t/>
        </is>
      </c>
      <c r="Q206" s="322" t="inlineStr">
        <is>
          <t/>
        </is>
      </c>
      <c r="R206" s="322" t="inlineStr">
        <is>
          <t/>
        </is>
      </c>
      <c r="S206" s="322" t="inlineStr">
        <is>
          <t/>
        </is>
      </c>
      <c r="T206" s="322" t="inlineStr">
        <is>
          <t/>
        </is>
      </c>
      <c r="U206" s="322" t="inlineStr">
        <is>
          <t/>
        </is>
      </c>
      <c r="V206" s="322" t="inlineStr">
        <is>
          <t/>
        </is>
      </c>
      <c r="W206" s="322" t="inlineStr">
        <is>
          <t/>
        </is>
      </c>
      <c r="X206" s="322" t="inlineStr">
        <is>
          <t/>
        </is>
      </c>
      <c r="Y206" s="322" t="inlineStr">
        <is>
          <t/>
        </is>
      </c>
      <c r="Z206" s="322" t="inlineStr">
        <is>
          <t>a</t>
        </is>
      </c>
      <c r="AA206" s="322" t="inlineStr">
        <is>
          <t/>
        </is>
      </c>
      <c r="AB206" s="322" t="inlineStr">
        <is>
          <t/>
        </is>
      </c>
      <c r="AC206" s="322" t="inlineStr">
        <is>
          <t/>
        </is>
      </c>
      <c r="AD206" s="322" t="inlineStr">
        <is>
          <t/>
        </is>
      </c>
      <c r="AE206" s="322" t="inlineStr">
        <is>
          <t/>
        </is>
      </c>
      <c r="AF206" s="322" t="inlineStr">
        <is>
          <t>a</t>
        </is>
      </c>
      <c r="AG206" s="322" t="inlineStr">
        <is>
          <t>a</t>
        </is>
      </c>
      <c r="AH206" s="322" t="inlineStr">
        <is>
          <t>a</t>
        </is>
      </c>
      <c r="AI206" s="322" t="inlineStr">
        <is>
          <t>a</t>
        </is>
      </c>
      <c r="AJ206" s="322" t="inlineStr">
        <is>
          <t>a</t>
        </is>
      </c>
      <c r="AK206">
        <v>101</v>
      </c>
      <c r="AL206" s="319" t="inlineStr">
        <is>
          <t/>
        </is>
      </c>
      <c r="AM206" s="319" t="inlineStr">
        <is>
          <t/>
        </is>
      </c>
      <c r="AN206" s="321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WAH</t>
        </is>
      </c>
      <c r="B207" t="inlineStr">
        <is>
          <t>ATL</t>
        </is>
      </c>
      <c r="C207" t="inlineStr">
        <is>
          <t>CP</t>
        </is>
      </c>
      <c r="D207" t="inlineStr">
        <is>
          <t>USA</t>
        </is>
      </c>
      <c r="E207" t="inlineStr">
        <is>
          <t>TW</t>
        </is>
      </c>
      <c r="F207" t="inlineStr">
        <is>
          <t>t1</t>
        </is>
      </c>
      <c r="G207" s="322" t="inlineStr">
        <is>
          <t/>
        </is>
      </c>
      <c r="H207" s="322">
        <v>0.176</v>
      </c>
      <c r="I207" s="322" t="inlineStr">
        <is>
          <t/>
        </is>
      </c>
      <c r="J207" s="322" t="inlineStr">
        <is>
          <t/>
        </is>
      </c>
      <c r="K207" s="322" t="inlineStr">
        <is>
          <t/>
        </is>
      </c>
      <c r="L207" s="322">
        <v>0.01</v>
      </c>
      <c r="M207" s="322" t="inlineStr">
        <is>
          <t/>
        </is>
      </c>
      <c r="N207" s="322" t="inlineStr">
        <is>
          <t/>
        </is>
      </c>
      <c r="O207" s="322">
        <v>0.34</v>
      </c>
      <c r="P207" s="322">
        <v>0.1</v>
      </c>
      <c r="Q207" s="322" t="inlineStr">
        <is>
          <t/>
        </is>
      </c>
      <c r="R207" s="322" t="inlineStr">
        <is>
          <t/>
        </is>
      </c>
      <c r="S207" s="322" t="inlineStr">
        <is>
          <t/>
        </is>
      </c>
      <c r="T207" s="322">
        <v>0.039</v>
      </c>
      <c r="U207" s="322">
        <v>0.013</v>
      </c>
      <c r="V207" s="322" t="inlineStr">
        <is>
          <t/>
        </is>
      </c>
      <c r="W207" s="322" t="inlineStr">
        <is>
          <t/>
        </is>
      </c>
      <c r="X207" s="322">
        <v>0.024</v>
      </c>
      <c r="Y207" s="322" t="inlineStr">
        <is>
          <t/>
        </is>
      </c>
      <c r="Z207" s="322" t="inlineStr">
        <is>
          <t/>
        </is>
      </c>
      <c r="AA207" s="322" t="inlineStr">
        <is>
          <t/>
        </is>
      </c>
      <c r="AB207" s="322" t="inlineStr">
        <is>
          <t/>
        </is>
      </c>
      <c r="AC207" s="322">
        <v>0.018</v>
      </c>
      <c r="AD207" s="322">
        <v>0.018</v>
      </c>
      <c r="AE207" s="322">
        <v>0.019</v>
      </c>
      <c r="AF207" s="322">
        <v>0.014</v>
      </c>
      <c r="AG207" s="322" t="inlineStr">
        <is>
          <t/>
        </is>
      </c>
      <c r="AH207" s="322" t="inlineStr">
        <is>
          <t/>
        </is>
      </c>
      <c r="AI207" s="322" t="inlineStr">
        <is>
          <t/>
        </is>
      </c>
      <c r="AJ207" s="322" t="inlineStr">
        <is>
          <t/>
        </is>
      </c>
      <c r="AK207">
        <v>102</v>
      </c>
      <c r="AL207" s="319">
        <v>0</v>
      </c>
      <c r="AM207" s="319">
        <v>100</v>
      </c>
      <c r="AN207" s="321">
        <v>0.771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WAH</t>
        </is>
      </c>
      <c r="B208" t="inlineStr">
        <is>
          <t>ATL</t>
        </is>
      </c>
      <c r="C208" t="inlineStr">
        <is>
          <t>CP</t>
        </is>
      </c>
      <c r="D208" t="inlineStr">
        <is>
          <t>USA</t>
        </is>
      </c>
      <c r="E208" t="inlineStr">
        <is>
          <t>TW</t>
        </is>
      </c>
      <c r="F208" t="inlineStr">
        <is>
          <t>t2</t>
        </is>
      </c>
      <c r="G208" s="322" t="inlineStr">
        <is>
          <t/>
        </is>
      </c>
      <c r="H208" s="322" t="inlineStr">
        <is>
          <t>-1</t>
        </is>
      </c>
      <c r="I208" s="322" t="inlineStr">
        <is>
          <t/>
        </is>
      </c>
      <c r="J208" s="322" t="inlineStr">
        <is>
          <t/>
        </is>
      </c>
      <c r="K208" s="322" t="inlineStr">
        <is>
          <t/>
        </is>
      </c>
      <c r="L208" s="322" t="inlineStr">
        <is>
          <t>-1</t>
        </is>
      </c>
      <c r="M208" s="322" t="inlineStr">
        <is>
          <t/>
        </is>
      </c>
      <c r="N208" s="322" t="inlineStr">
        <is>
          <t/>
        </is>
      </c>
      <c r="O208" s="322" t="inlineStr">
        <is>
          <t>-1</t>
        </is>
      </c>
      <c r="P208" s="322" t="inlineStr">
        <is>
          <t>-1</t>
        </is>
      </c>
      <c r="Q208" s="322" t="inlineStr">
        <is>
          <t/>
        </is>
      </c>
      <c r="R208" s="322" t="inlineStr">
        <is>
          <t/>
        </is>
      </c>
      <c r="S208" s="322" t="inlineStr">
        <is>
          <t/>
        </is>
      </c>
      <c r="T208" s="322" t="inlineStr">
        <is>
          <t>-1</t>
        </is>
      </c>
      <c r="U208" s="322" t="inlineStr">
        <is>
          <t>-1</t>
        </is>
      </c>
      <c r="V208" s="322" t="inlineStr">
        <is>
          <t/>
        </is>
      </c>
      <c r="W208" s="322" t="inlineStr">
        <is>
          <t/>
        </is>
      </c>
      <c r="X208" s="322" t="inlineStr">
        <is>
          <t>-1</t>
        </is>
      </c>
      <c r="Y208" s="322" t="inlineStr">
        <is>
          <t/>
        </is>
      </c>
      <c r="Z208" s="322" t="inlineStr">
        <is>
          <t/>
        </is>
      </c>
      <c r="AA208" s="322" t="inlineStr">
        <is>
          <t/>
        </is>
      </c>
      <c r="AB208" s="322" t="inlineStr">
        <is>
          <t/>
        </is>
      </c>
      <c r="AC208" s="322" t="inlineStr">
        <is>
          <t>-1</t>
        </is>
      </c>
      <c r="AD208" s="322" t="inlineStr">
        <is>
          <t>-1</t>
        </is>
      </c>
      <c r="AE208" s="322" t="inlineStr">
        <is>
          <t>-1</t>
        </is>
      </c>
      <c r="AF208" s="322" t="inlineStr">
        <is>
          <t>-1</t>
        </is>
      </c>
      <c r="AG208" s="322" t="inlineStr">
        <is>
          <t/>
        </is>
      </c>
      <c r="AH208" s="322" t="inlineStr">
        <is>
          <t/>
        </is>
      </c>
      <c r="AI208" s="322" t="inlineStr">
        <is>
          <t/>
        </is>
      </c>
      <c r="AJ208" s="322" t="inlineStr">
        <is>
          <t/>
        </is>
      </c>
      <c r="AK208">
        <v>102</v>
      </c>
      <c r="AL208" s="319" t="inlineStr">
        <is>
          <t/>
        </is>
      </c>
      <c r="AM208" s="319" t="inlineStr">
        <is>
          <t/>
        </is>
      </c>
      <c r="AN208" s="321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WAH</t>
        </is>
      </c>
      <c r="B209" t="inlineStr">
        <is>
          <t>ATL</t>
        </is>
      </c>
      <c r="C209" t="inlineStr">
        <is>
          <t>CP</t>
        </is>
      </c>
      <c r="D209" t="inlineStr">
        <is>
          <t>EU-France</t>
        </is>
      </c>
      <c r="E209" t="inlineStr">
        <is>
          <t>TP</t>
        </is>
      </c>
      <c r="F209" t="inlineStr">
        <is>
          <t>t1</t>
        </is>
      </c>
      <c r="G209" s="322" t="inlineStr">
        <is>
          <t/>
        </is>
      </c>
      <c r="H209" s="322" t="inlineStr">
        <is>
          <t/>
        </is>
      </c>
      <c r="I209" s="322" t="inlineStr">
        <is>
          <t/>
        </is>
      </c>
      <c r="J209" s="322" t="inlineStr">
        <is>
          <t/>
        </is>
      </c>
      <c r="K209" s="322" t="inlineStr">
        <is>
          <t/>
        </is>
      </c>
      <c r="L209" s="322" t="inlineStr">
        <is>
          <t/>
        </is>
      </c>
      <c r="M209" s="322" t="inlineStr">
        <is>
          <t/>
        </is>
      </c>
      <c r="N209" s="322" t="inlineStr">
        <is>
          <t/>
        </is>
      </c>
      <c r="O209" s="322" t="inlineStr">
        <is>
          <t/>
        </is>
      </c>
      <c r="P209" s="322" t="inlineStr">
        <is>
          <t/>
        </is>
      </c>
      <c r="Q209" s="322" t="inlineStr">
        <is>
          <t/>
        </is>
      </c>
      <c r="R209" s="322" t="inlineStr">
        <is>
          <t/>
        </is>
      </c>
      <c r="S209" s="322" t="inlineStr">
        <is>
          <t/>
        </is>
      </c>
      <c r="T209" s="322" t="inlineStr">
        <is>
          <t/>
        </is>
      </c>
      <c r="U209" s="322" t="inlineStr">
        <is>
          <t/>
        </is>
      </c>
      <c r="V209" s="322" t="inlineStr">
        <is>
          <t/>
        </is>
      </c>
      <c r="W209" s="322" t="inlineStr">
        <is>
          <t/>
        </is>
      </c>
      <c r="X209" s="322" t="inlineStr">
        <is>
          <t/>
        </is>
      </c>
      <c r="Y209" s="322" t="inlineStr">
        <is>
          <t/>
        </is>
      </c>
      <c r="Z209" s="322" t="inlineStr">
        <is>
          <t/>
        </is>
      </c>
      <c r="AA209" s="322" t="inlineStr">
        <is>
          <t/>
        </is>
      </c>
      <c r="AB209" s="322" t="inlineStr">
        <is>
          <t/>
        </is>
      </c>
      <c r="AC209" s="322" t="inlineStr">
        <is>
          <t/>
        </is>
      </c>
      <c r="AD209" s="322" t="inlineStr">
        <is>
          <t/>
        </is>
      </c>
      <c r="AE209" s="322" t="inlineStr">
        <is>
          <t/>
        </is>
      </c>
      <c r="AF209" s="322" t="inlineStr">
        <is>
          <t/>
        </is>
      </c>
      <c r="AG209" s="322" t="inlineStr">
        <is>
          <t/>
        </is>
      </c>
      <c r="AH209" s="322">
        <v>0.75</v>
      </c>
      <c r="AI209" s="322" t="inlineStr">
        <is>
          <t/>
        </is>
      </c>
      <c r="AJ209" s="322" t="inlineStr">
        <is>
          <t/>
        </is>
      </c>
      <c r="AK209">
        <v>103</v>
      </c>
      <c r="AL209" s="319">
        <v>0</v>
      </c>
      <c r="AM209" s="319">
        <v>100</v>
      </c>
      <c r="AN209" s="321">
        <v>0.75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WAH</t>
        </is>
      </c>
      <c r="B210" t="inlineStr">
        <is>
          <t>ATL</t>
        </is>
      </c>
      <c r="C210" t="inlineStr">
        <is>
          <t>CP</t>
        </is>
      </c>
      <c r="D210" t="inlineStr">
        <is>
          <t>EU-France</t>
        </is>
      </c>
      <c r="E210" t="inlineStr">
        <is>
          <t>TP</t>
        </is>
      </c>
      <c r="F210" t="inlineStr">
        <is>
          <t>t2</t>
        </is>
      </c>
      <c r="G210" s="322" t="inlineStr">
        <is>
          <t/>
        </is>
      </c>
      <c r="H210" s="322" t="inlineStr">
        <is>
          <t/>
        </is>
      </c>
      <c r="I210" s="322" t="inlineStr">
        <is>
          <t/>
        </is>
      </c>
      <c r="J210" s="322" t="inlineStr">
        <is>
          <t/>
        </is>
      </c>
      <c r="K210" s="322" t="inlineStr">
        <is>
          <t/>
        </is>
      </c>
      <c r="L210" s="322" t="inlineStr">
        <is>
          <t/>
        </is>
      </c>
      <c r="M210" s="322" t="inlineStr">
        <is>
          <t/>
        </is>
      </c>
      <c r="N210" s="322" t="inlineStr">
        <is>
          <t/>
        </is>
      </c>
      <c r="O210" s="322" t="inlineStr">
        <is>
          <t/>
        </is>
      </c>
      <c r="P210" s="322" t="inlineStr">
        <is>
          <t/>
        </is>
      </c>
      <c r="Q210" s="322" t="inlineStr">
        <is>
          <t/>
        </is>
      </c>
      <c r="R210" s="322" t="inlineStr">
        <is>
          <t/>
        </is>
      </c>
      <c r="S210" s="322" t="inlineStr">
        <is>
          <t/>
        </is>
      </c>
      <c r="T210" s="322" t="inlineStr">
        <is>
          <t/>
        </is>
      </c>
      <c r="U210" s="322" t="inlineStr">
        <is>
          <t/>
        </is>
      </c>
      <c r="V210" s="322" t="inlineStr">
        <is>
          <t/>
        </is>
      </c>
      <c r="W210" s="322" t="inlineStr">
        <is>
          <t/>
        </is>
      </c>
      <c r="X210" s="322" t="inlineStr">
        <is>
          <t/>
        </is>
      </c>
      <c r="Y210" s="322" t="inlineStr">
        <is>
          <t/>
        </is>
      </c>
      <c r="Z210" s="322" t="inlineStr">
        <is>
          <t/>
        </is>
      </c>
      <c r="AA210" s="322" t="inlineStr">
        <is>
          <t/>
        </is>
      </c>
      <c r="AB210" s="322" t="inlineStr">
        <is>
          <t/>
        </is>
      </c>
      <c r="AC210" s="322" t="inlineStr">
        <is>
          <t/>
        </is>
      </c>
      <c r="AD210" s="322" t="inlineStr">
        <is>
          <t/>
        </is>
      </c>
      <c r="AE210" s="322" t="inlineStr">
        <is>
          <t/>
        </is>
      </c>
      <c r="AF210" s="322" t="inlineStr">
        <is>
          <t/>
        </is>
      </c>
      <c r="AG210" s="322" t="inlineStr">
        <is>
          <t/>
        </is>
      </c>
      <c r="AH210" s="322" t="inlineStr">
        <is>
          <t>-1</t>
        </is>
      </c>
      <c r="AI210" s="322" t="inlineStr">
        <is>
          <t/>
        </is>
      </c>
      <c r="AJ210" s="322" t="inlineStr">
        <is>
          <t/>
        </is>
      </c>
      <c r="AK210">
        <v>103</v>
      </c>
      <c r="AL210" s="319" t="inlineStr">
        <is>
          <t/>
        </is>
      </c>
      <c r="AM210" s="319" t="inlineStr">
        <is>
          <t/>
        </is>
      </c>
      <c r="AN210" s="321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WAH</t>
        </is>
      </c>
      <c r="B211" t="inlineStr">
        <is>
          <t>ATL</t>
        </is>
      </c>
      <c r="C211" t="inlineStr">
        <is>
          <t>CP</t>
        </is>
      </c>
      <c r="D211" t="inlineStr">
        <is>
          <t>Liberia</t>
        </is>
      </c>
      <c r="E211" t="inlineStr">
        <is>
          <t>PS</t>
        </is>
      </c>
      <c r="F211" t="inlineStr">
        <is>
          <t>t1</t>
        </is>
      </c>
      <c r="G211" s="322" t="inlineStr">
        <is>
          <t/>
        </is>
      </c>
      <c r="H211" s="322" t="inlineStr">
        <is>
          <t/>
        </is>
      </c>
      <c r="I211" s="322" t="inlineStr">
        <is>
          <t/>
        </is>
      </c>
      <c r="J211" s="322" t="inlineStr">
        <is>
          <t/>
        </is>
      </c>
      <c r="K211" s="322" t="inlineStr">
        <is>
          <t/>
        </is>
      </c>
      <c r="L211" s="322" t="inlineStr">
        <is>
          <t/>
        </is>
      </c>
      <c r="M211" s="322" t="inlineStr">
        <is>
          <t/>
        </is>
      </c>
      <c r="N211" s="322" t="inlineStr">
        <is>
          <t/>
        </is>
      </c>
      <c r="O211" s="322" t="inlineStr">
        <is>
          <t/>
        </is>
      </c>
      <c r="P211" s="322" t="inlineStr">
        <is>
          <t/>
        </is>
      </c>
      <c r="Q211" s="322" t="inlineStr">
        <is>
          <t/>
        </is>
      </c>
      <c r="R211" s="322" t="inlineStr">
        <is>
          <t/>
        </is>
      </c>
      <c r="S211" s="322" t="inlineStr">
        <is>
          <t/>
        </is>
      </c>
      <c r="T211" s="322" t="inlineStr">
        <is>
          <t/>
        </is>
      </c>
      <c r="U211" s="322" t="inlineStr">
        <is>
          <t/>
        </is>
      </c>
      <c r="V211" s="322" t="inlineStr">
        <is>
          <t/>
        </is>
      </c>
      <c r="W211" s="322" t="inlineStr">
        <is>
          <t/>
        </is>
      </c>
      <c r="X211" s="322" t="inlineStr">
        <is>
          <t/>
        </is>
      </c>
      <c r="Y211" s="322" t="inlineStr">
        <is>
          <t/>
        </is>
      </c>
      <c r="Z211" s="322" t="inlineStr">
        <is>
          <t/>
        </is>
      </c>
      <c r="AA211" s="322" t="inlineStr">
        <is>
          <t/>
        </is>
      </c>
      <c r="AB211" s="322" t="inlineStr">
        <is>
          <t/>
        </is>
      </c>
      <c r="AC211" s="322" t="inlineStr">
        <is>
          <t/>
        </is>
      </c>
      <c r="AD211" s="322" t="inlineStr">
        <is>
          <t/>
        </is>
      </c>
      <c r="AE211" s="322" t="inlineStr">
        <is>
          <t/>
        </is>
      </c>
      <c r="AF211" s="322" t="inlineStr">
        <is>
          <t/>
        </is>
      </c>
      <c r="AG211" s="322" t="inlineStr">
        <is>
          <t/>
        </is>
      </c>
      <c r="AH211" s="322">
        <v>0.7</v>
      </c>
      <c r="AI211" s="322" t="inlineStr">
        <is>
          <t/>
        </is>
      </c>
      <c r="AJ211" s="322" t="inlineStr">
        <is>
          <t/>
        </is>
      </c>
      <c r="AK211">
        <v>104</v>
      </c>
      <c r="AL211" s="319">
        <v>0</v>
      </c>
      <c r="AM211" s="319">
        <v>100</v>
      </c>
      <c r="AN211" s="321">
        <v>0.7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WAH</t>
        </is>
      </c>
      <c r="B212" t="inlineStr">
        <is>
          <t>ATL</t>
        </is>
      </c>
      <c r="C212" t="inlineStr">
        <is>
          <t>CP</t>
        </is>
      </c>
      <c r="D212" t="inlineStr">
        <is>
          <t>Liberia</t>
        </is>
      </c>
      <c r="E212" t="inlineStr">
        <is>
          <t>PS</t>
        </is>
      </c>
      <c r="F212" t="inlineStr">
        <is>
          <t>t2</t>
        </is>
      </c>
      <c r="G212" s="322" t="inlineStr">
        <is>
          <t/>
        </is>
      </c>
      <c r="H212" s="322" t="inlineStr">
        <is>
          <t/>
        </is>
      </c>
      <c r="I212" s="322" t="inlineStr">
        <is>
          <t/>
        </is>
      </c>
      <c r="J212" s="322" t="inlineStr">
        <is>
          <t/>
        </is>
      </c>
      <c r="K212" s="322" t="inlineStr">
        <is>
          <t/>
        </is>
      </c>
      <c r="L212" s="322" t="inlineStr">
        <is>
          <t/>
        </is>
      </c>
      <c r="M212" s="322" t="inlineStr">
        <is>
          <t/>
        </is>
      </c>
      <c r="N212" s="322" t="inlineStr">
        <is>
          <t/>
        </is>
      </c>
      <c r="O212" s="322" t="inlineStr">
        <is>
          <t/>
        </is>
      </c>
      <c r="P212" s="322" t="inlineStr">
        <is>
          <t/>
        </is>
      </c>
      <c r="Q212" s="322" t="inlineStr">
        <is>
          <t/>
        </is>
      </c>
      <c r="R212" s="322" t="inlineStr">
        <is>
          <t/>
        </is>
      </c>
      <c r="S212" s="322" t="inlineStr">
        <is>
          <t/>
        </is>
      </c>
      <c r="T212" s="322" t="inlineStr">
        <is>
          <t/>
        </is>
      </c>
      <c r="U212" s="322" t="inlineStr">
        <is>
          <t/>
        </is>
      </c>
      <c r="V212" s="322" t="inlineStr">
        <is>
          <t/>
        </is>
      </c>
      <c r="W212" s="322" t="inlineStr">
        <is>
          <t/>
        </is>
      </c>
      <c r="X212" s="322" t="inlineStr">
        <is>
          <t/>
        </is>
      </c>
      <c r="Y212" s="322" t="inlineStr">
        <is>
          <t/>
        </is>
      </c>
      <c r="Z212" s="322" t="inlineStr">
        <is>
          <t/>
        </is>
      </c>
      <c r="AA212" s="322" t="inlineStr">
        <is>
          <t/>
        </is>
      </c>
      <c r="AB212" s="322" t="inlineStr">
        <is>
          <t/>
        </is>
      </c>
      <c r="AC212" s="322" t="inlineStr">
        <is>
          <t/>
        </is>
      </c>
      <c r="AD212" s="322" t="inlineStr">
        <is>
          <t/>
        </is>
      </c>
      <c r="AE212" s="322" t="inlineStr">
        <is>
          <t/>
        </is>
      </c>
      <c r="AF212" s="322" t="inlineStr">
        <is>
          <t/>
        </is>
      </c>
      <c r="AG212" s="322" t="inlineStr">
        <is>
          <t/>
        </is>
      </c>
      <c r="AH212" s="322" t="inlineStr">
        <is>
          <t>-1</t>
        </is>
      </c>
      <c r="AI212" s="322" t="inlineStr">
        <is>
          <t/>
        </is>
      </c>
      <c r="AJ212" s="322" t="inlineStr">
        <is>
          <t/>
        </is>
      </c>
      <c r="AK212">
        <v>104</v>
      </c>
      <c r="AL212" s="319" t="inlineStr">
        <is>
          <t/>
        </is>
      </c>
      <c r="AM212" s="319" t="inlineStr">
        <is>
          <t/>
        </is>
      </c>
      <c r="AN212" s="321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WAH</t>
        </is>
      </c>
      <c r="B213" t="inlineStr">
        <is>
          <t>ATL</t>
        </is>
      </c>
      <c r="C213" t="inlineStr">
        <is>
          <t>CP</t>
        </is>
      </c>
      <c r="D213" t="inlineStr">
        <is>
          <t>Costa Rica</t>
        </is>
      </c>
      <c r="E213" t="inlineStr">
        <is>
          <t>UN</t>
        </is>
      </c>
      <c r="F213" t="inlineStr">
        <is>
          <t>t1</t>
        </is>
      </c>
      <c r="G213" s="322" t="inlineStr">
        <is>
          <t/>
        </is>
      </c>
      <c r="H213" s="322" t="inlineStr">
        <is>
          <t/>
        </is>
      </c>
      <c r="I213" s="322" t="inlineStr">
        <is>
          <t/>
        </is>
      </c>
      <c r="J213" s="322" t="inlineStr">
        <is>
          <t/>
        </is>
      </c>
      <c r="K213" s="322" t="inlineStr">
        <is>
          <t/>
        </is>
      </c>
      <c r="L213" s="322" t="inlineStr">
        <is>
          <t/>
        </is>
      </c>
      <c r="M213" s="322" t="inlineStr">
        <is>
          <t/>
        </is>
      </c>
      <c r="N213" s="322" t="inlineStr">
        <is>
          <t/>
        </is>
      </c>
      <c r="O213" s="322" t="inlineStr">
        <is>
          <t/>
        </is>
      </c>
      <c r="P213" s="322" t="inlineStr">
        <is>
          <t/>
        </is>
      </c>
      <c r="Q213" s="322" t="inlineStr">
        <is>
          <t/>
        </is>
      </c>
      <c r="R213" s="322" t="inlineStr">
        <is>
          <t/>
        </is>
      </c>
      <c r="S213" s="322" t="inlineStr">
        <is>
          <t/>
        </is>
      </c>
      <c r="T213" s="322" t="inlineStr">
        <is>
          <t/>
        </is>
      </c>
      <c r="U213" s="322" t="inlineStr">
        <is>
          <t/>
        </is>
      </c>
      <c r="V213" s="322" t="inlineStr">
        <is>
          <t/>
        </is>
      </c>
      <c r="W213" s="322" t="inlineStr">
        <is>
          <t/>
        </is>
      </c>
      <c r="X213" s="322" t="inlineStr">
        <is>
          <t/>
        </is>
      </c>
      <c r="Y213" s="322" t="inlineStr">
        <is>
          <t/>
        </is>
      </c>
      <c r="Z213" s="322" t="inlineStr">
        <is>
          <t/>
        </is>
      </c>
      <c r="AA213" s="322" t="inlineStr">
        <is>
          <t/>
        </is>
      </c>
      <c r="AB213" s="322" t="inlineStr">
        <is>
          <t/>
        </is>
      </c>
      <c r="AC213" s="322" t="inlineStr">
        <is>
          <t/>
        </is>
      </c>
      <c r="AD213" s="322" t="inlineStr">
        <is>
          <t/>
        </is>
      </c>
      <c r="AE213" s="322" t="inlineStr">
        <is>
          <t/>
        </is>
      </c>
      <c r="AF213" s="322" t="inlineStr">
        <is>
          <t/>
        </is>
      </c>
      <c r="AG213" s="322" t="inlineStr">
        <is>
          <t/>
        </is>
      </c>
      <c r="AH213" s="322" t="inlineStr">
        <is>
          <t/>
        </is>
      </c>
      <c r="AI213" s="322" t="inlineStr">
        <is>
          <t/>
        </is>
      </c>
      <c r="AJ213" s="322">
        <v>0.639</v>
      </c>
      <c r="AK213">
        <v>105</v>
      </c>
      <c r="AL213" s="319">
        <v>0</v>
      </c>
      <c r="AM213" s="319">
        <v>100</v>
      </c>
      <c r="AN213" s="321">
        <v>0.639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WAH</t>
        </is>
      </c>
      <c r="B214" t="inlineStr">
        <is>
          <t>ATL</t>
        </is>
      </c>
      <c r="C214" t="inlineStr">
        <is>
          <t>CP</t>
        </is>
      </c>
      <c r="D214" t="inlineStr">
        <is>
          <t>Costa Rica</t>
        </is>
      </c>
      <c r="E214" t="inlineStr">
        <is>
          <t>UN</t>
        </is>
      </c>
      <c r="F214" t="inlineStr">
        <is>
          <t>t2</t>
        </is>
      </c>
      <c r="G214" s="322" t="inlineStr">
        <is>
          <t/>
        </is>
      </c>
      <c r="H214" s="322" t="inlineStr">
        <is>
          <t/>
        </is>
      </c>
      <c r="I214" s="322" t="inlineStr">
        <is>
          <t/>
        </is>
      </c>
      <c r="J214" s="322" t="inlineStr">
        <is>
          <t/>
        </is>
      </c>
      <c r="K214" s="322" t="inlineStr">
        <is>
          <t/>
        </is>
      </c>
      <c r="L214" s="322" t="inlineStr">
        <is>
          <t/>
        </is>
      </c>
      <c r="M214" s="322" t="inlineStr">
        <is>
          <t/>
        </is>
      </c>
      <c r="N214" s="322" t="inlineStr">
        <is>
          <t/>
        </is>
      </c>
      <c r="O214" s="322" t="inlineStr">
        <is>
          <t/>
        </is>
      </c>
      <c r="P214" s="322" t="inlineStr">
        <is>
          <t/>
        </is>
      </c>
      <c r="Q214" s="322" t="inlineStr">
        <is>
          <t/>
        </is>
      </c>
      <c r="R214" s="322" t="inlineStr">
        <is>
          <t/>
        </is>
      </c>
      <c r="S214" s="322" t="inlineStr">
        <is>
          <t/>
        </is>
      </c>
      <c r="T214" s="322" t="inlineStr">
        <is>
          <t/>
        </is>
      </c>
      <c r="U214" s="322" t="inlineStr">
        <is>
          <t/>
        </is>
      </c>
      <c r="V214" s="322" t="inlineStr">
        <is>
          <t/>
        </is>
      </c>
      <c r="W214" s="322" t="inlineStr">
        <is>
          <t/>
        </is>
      </c>
      <c r="X214" s="322" t="inlineStr">
        <is>
          <t/>
        </is>
      </c>
      <c r="Y214" s="322" t="inlineStr">
        <is>
          <t/>
        </is>
      </c>
      <c r="Z214" s="322" t="inlineStr">
        <is>
          <t/>
        </is>
      </c>
      <c r="AA214" s="322" t="inlineStr">
        <is>
          <t/>
        </is>
      </c>
      <c r="AB214" s="322" t="inlineStr">
        <is>
          <t/>
        </is>
      </c>
      <c r="AC214" s="322" t="inlineStr">
        <is>
          <t/>
        </is>
      </c>
      <c r="AD214" s="322" t="inlineStr">
        <is>
          <t/>
        </is>
      </c>
      <c r="AE214" s="322" t="inlineStr">
        <is>
          <t/>
        </is>
      </c>
      <c r="AF214" s="322" t="inlineStr">
        <is>
          <t/>
        </is>
      </c>
      <c r="AG214" s="322" t="inlineStr">
        <is>
          <t/>
        </is>
      </c>
      <c r="AH214" s="322" t="inlineStr">
        <is>
          <t/>
        </is>
      </c>
      <c r="AI214" s="322" t="inlineStr">
        <is>
          <t/>
        </is>
      </c>
      <c r="AJ214" s="322" t="inlineStr">
        <is>
          <t>a</t>
        </is>
      </c>
      <c r="AK214">
        <v>105</v>
      </c>
      <c r="AL214" s="319" t="inlineStr">
        <is>
          <t/>
        </is>
      </c>
      <c r="AM214" s="319" t="inlineStr">
        <is>
          <t/>
        </is>
      </c>
      <c r="AN214" s="321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WAH</t>
        </is>
      </c>
      <c r="B215" t="inlineStr">
        <is>
          <t>ATL</t>
        </is>
      </c>
      <c r="C215" t="inlineStr">
        <is>
          <t>CP</t>
        </is>
      </c>
      <c r="D215" t="inlineStr">
        <is>
          <t>USA</t>
        </is>
      </c>
      <c r="E215" t="inlineStr">
        <is>
          <t>TP</t>
        </is>
      </c>
      <c r="F215" t="inlineStr">
        <is>
          <t>t1</t>
        </is>
      </c>
      <c r="G215" s="322" t="inlineStr">
        <is>
          <t/>
        </is>
      </c>
      <c r="H215" s="322" t="inlineStr">
        <is>
          <t/>
        </is>
      </c>
      <c r="I215" s="322" t="inlineStr">
        <is>
          <t/>
        </is>
      </c>
      <c r="J215" s="322" t="inlineStr">
        <is>
          <t/>
        </is>
      </c>
      <c r="K215" s="322" t="inlineStr">
        <is>
          <t/>
        </is>
      </c>
      <c r="L215" s="322" t="inlineStr">
        <is>
          <t/>
        </is>
      </c>
      <c r="M215" s="322" t="inlineStr">
        <is>
          <t/>
        </is>
      </c>
      <c r="N215" s="322">
        <v>0.07</v>
      </c>
      <c r="O215" s="322">
        <v>0.12</v>
      </c>
      <c r="P215" s="322">
        <v>0.07</v>
      </c>
      <c r="Q215" s="322">
        <v>0.007</v>
      </c>
      <c r="R215" s="322">
        <v>0.016</v>
      </c>
      <c r="S215" s="322">
        <v>0.077</v>
      </c>
      <c r="T215" s="322">
        <v>0.009</v>
      </c>
      <c r="U215" s="322" t="inlineStr">
        <is>
          <t/>
        </is>
      </c>
      <c r="V215" s="322" t="inlineStr">
        <is>
          <t/>
        </is>
      </c>
      <c r="W215" s="322" t="inlineStr">
        <is>
          <t/>
        </is>
      </c>
      <c r="X215" s="322" t="inlineStr">
        <is>
          <t/>
        </is>
      </c>
      <c r="Y215" s="322" t="inlineStr">
        <is>
          <t/>
        </is>
      </c>
      <c r="Z215" s="322">
        <v>0.02</v>
      </c>
      <c r="AA215" s="322">
        <v>0.067</v>
      </c>
      <c r="AB215" s="322" t="inlineStr">
        <is>
          <t/>
        </is>
      </c>
      <c r="AC215" s="322" t="inlineStr">
        <is>
          <t/>
        </is>
      </c>
      <c r="AD215" s="322" t="inlineStr">
        <is>
          <t/>
        </is>
      </c>
      <c r="AE215" s="322" t="inlineStr">
        <is>
          <t/>
        </is>
      </c>
      <c r="AF215" s="322" t="inlineStr">
        <is>
          <t/>
        </is>
      </c>
      <c r="AG215" s="322" t="inlineStr">
        <is>
          <t/>
        </is>
      </c>
      <c r="AH215" s="322" t="inlineStr">
        <is>
          <t/>
        </is>
      </c>
      <c r="AI215" s="322" t="inlineStr">
        <is>
          <t/>
        </is>
      </c>
      <c r="AJ215" s="322" t="inlineStr">
        <is>
          <t/>
        </is>
      </c>
      <c r="AK215">
        <v>106</v>
      </c>
      <c r="AL215" s="319">
        <v>0</v>
      </c>
      <c r="AM215" s="319">
        <v>100</v>
      </c>
      <c r="AN215" s="321">
        <v>0.456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WAH</t>
        </is>
      </c>
      <c r="B216" t="inlineStr">
        <is>
          <t>ATL</t>
        </is>
      </c>
      <c r="C216" t="inlineStr">
        <is>
          <t>CP</t>
        </is>
      </c>
      <c r="D216" t="inlineStr">
        <is>
          <t>USA</t>
        </is>
      </c>
      <c r="E216" t="inlineStr">
        <is>
          <t>TP</t>
        </is>
      </c>
      <c r="F216" t="inlineStr">
        <is>
          <t>t2</t>
        </is>
      </c>
      <c r="G216" s="322" t="inlineStr">
        <is>
          <t/>
        </is>
      </c>
      <c r="H216" s="322" t="inlineStr">
        <is>
          <t/>
        </is>
      </c>
      <c r="I216" s="322" t="inlineStr">
        <is>
          <t/>
        </is>
      </c>
      <c r="J216" s="322" t="inlineStr">
        <is>
          <t/>
        </is>
      </c>
      <c r="K216" s="322" t="inlineStr">
        <is>
          <t/>
        </is>
      </c>
      <c r="L216" s="322" t="inlineStr">
        <is>
          <t/>
        </is>
      </c>
      <c r="M216" s="322" t="inlineStr">
        <is>
          <t/>
        </is>
      </c>
      <c r="N216" s="322" t="inlineStr">
        <is>
          <t>-1</t>
        </is>
      </c>
      <c r="O216" s="322" t="inlineStr">
        <is>
          <t>-1</t>
        </is>
      </c>
      <c r="P216" s="322" t="inlineStr">
        <is>
          <t>-1</t>
        </is>
      </c>
      <c r="Q216" s="322" t="inlineStr">
        <is>
          <t>-1</t>
        </is>
      </c>
      <c r="R216" s="322" t="inlineStr">
        <is>
          <t>-1</t>
        </is>
      </c>
      <c r="S216" s="322" t="inlineStr">
        <is>
          <t>-1</t>
        </is>
      </c>
      <c r="T216" s="322" t="inlineStr">
        <is>
          <t>-1</t>
        </is>
      </c>
      <c r="U216" s="322" t="inlineStr">
        <is>
          <t/>
        </is>
      </c>
      <c r="V216" s="322" t="inlineStr">
        <is>
          <t/>
        </is>
      </c>
      <c r="W216" s="322" t="inlineStr">
        <is>
          <t/>
        </is>
      </c>
      <c r="X216" s="322" t="inlineStr">
        <is>
          <t/>
        </is>
      </c>
      <c r="Y216" s="322" t="inlineStr">
        <is>
          <t/>
        </is>
      </c>
      <c r="Z216" s="322" t="inlineStr">
        <is>
          <t>-1</t>
        </is>
      </c>
      <c r="AA216" s="322" t="inlineStr">
        <is>
          <t>-1</t>
        </is>
      </c>
      <c r="AB216" s="322" t="inlineStr">
        <is>
          <t/>
        </is>
      </c>
      <c r="AC216" s="322" t="inlineStr">
        <is>
          <t/>
        </is>
      </c>
      <c r="AD216" s="322" t="inlineStr">
        <is>
          <t/>
        </is>
      </c>
      <c r="AE216" s="322" t="inlineStr">
        <is>
          <t/>
        </is>
      </c>
      <c r="AF216" s="322" t="inlineStr">
        <is>
          <t/>
        </is>
      </c>
      <c r="AG216" s="322" t="inlineStr">
        <is>
          <t/>
        </is>
      </c>
      <c r="AH216" s="322" t="inlineStr">
        <is>
          <t/>
        </is>
      </c>
      <c r="AI216" s="322" t="inlineStr">
        <is>
          <t/>
        </is>
      </c>
      <c r="AJ216" s="322" t="inlineStr">
        <is>
          <t/>
        </is>
      </c>
      <c r="AK216">
        <v>106</v>
      </c>
      <c r="AL216" s="319" t="inlineStr">
        <is>
          <t/>
        </is>
      </c>
      <c r="AM216" s="319" t="inlineStr">
        <is>
          <t/>
        </is>
      </c>
      <c r="AN216" s="321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WAH</t>
        </is>
      </c>
      <c r="B217" t="inlineStr">
        <is>
          <t>ATL</t>
        </is>
      </c>
      <c r="C217" t="inlineStr">
        <is>
          <t>CP</t>
        </is>
      </c>
      <c r="D217" t="inlineStr">
        <is>
          <t>UK-Turks and Caicos</t>
        </is>
      </c>
      <c r="E217" t="inlineStr">
        <is>
          <t>RR</t>
        </is>
      </c>
      <c r="F217" t="inlineStr">
        <is>
          <t>t1</t>
        </is>
      </c>
      <c r="G217" s="322" t="inlineStr">
        <is>
          <t/>
        </is>
      </c>
      <c r="H217" s="322" t="inlineStr">
        <is>
          <t/>
        </is>
      </c>
      <c r="I217" s="322" t="inlineStr">
        <is>
          <t/>
        </is>
      </c>
      <c r="J217" s="322" t="inlineStr">
        <is>
          <t/>
        </is>
      </c>
      <c r="K217" s="322" t="inlineStr">
        <is>
          <t/>
        </is>
      </c>
      <c r="L217" s="322" t="inlineStr">
        <is>
          <t/>
        </is>
      </c>
      <c r="M217" s="322" t="inlineStr">
        <is>
          <t/>
        </is>
      </c>
      <c r="N217" s="322" t="inlineStr">
        <is>
          <t/>
        </is>
      </c>
      <c r="O217" s="322" t="inlineStr">
        <is>
          <t/>
        </is>
      </c>
      <c r="P217" s="322" t="inlineStr">
        <is>
          <t/>
        </is>
      </c>
      <c r="Q217" s="322">
        <v>0.073</v>
      </c>
      <c r="R217" s="322" t="inlineStr">
        <is>
          <t/>
        </is>
      </c>
      <c r="S217" s="322">
        <v>0.012</v>
      </c>
      <c r="T217" s="322" t="inlineStr">
        <is>
          <t/>
        </is>
      </c>
      <c r="U217" s="322" t="inlineStr">
        <is>
          <t/>
        </is>
      </c>
      <c r="V217" s="322" t="inlineStr">
        <is>
          <t/>
        </is>
      </c>
      <c r="W217" s="322" t="inlineStr">
        <is>
          <t/>
        </is>
      </c>
      <c r="X217" s="322" t="inlineStr">
        <is>
          <t/>
        </is>
      </c>
      <c r="Y217" s="322" t="inlineStr">
        <is>
          <t/>
        </is>
      </c>
      <c r="Z217" s="322" t="inlineStr">
        <is>
          <t/>
        </is>
      </c>
      <c r="AA217" s="322" t="inlineStr">
        <is>
          <t/>
        </is>
      </c>
      <c r="AB217" s="322" t="inlineStr">
        <is>
          <t/>
        </is>
      </c>
      <c r="AC217" s="322" t="inlineStr">
        <is>
          <t/>
        </is>
      </c>
      <c r="AD217" s="322" t="inlineStr">
        <is>
          <t/>
        </is>
      </c>
      <c r="AE217" s="322" t="inlineStr">
        <is>
          <t/>
        </is>
      </c>
      <c r="AF217" s="322" t="inlineStr">
        <is>
          <t/>
        </is>
      </c>
      <c r="AG217" s="322" t="inlineStr">
        <is>
          <t/>
        </is>
      </c>
      <c r="AH217" s="322" t="inlineStr">
        <is>
          <t/>
        </is>
      </c>
      <c r="AI217" s="322" t="inlineStr">
        <is>
          <t/>
        </is>
      </c>
      <c r="AJ217" s="322">
        <v>0.352</v>
      </c>
      <c r="AK217">
        <v>107</v>
      </c>
      <c r="AL217" s="319">
        <v>0</v>
      </c>
      <c r="AM217" s="319">
        <v>100</v>
      </c>
      <c r="AN217" s="321">
        <v>0.437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WAH</t>
        </is>
      </c>
      <c r="B218" t="inlineStr">
        <is>
          <t>ATL</t>
        </is>
      </c>
      <c r="C218" t="inlineStr">
        <is>
          <t>CP</t>
        </is>
      </c>
      <c r="D218" t="inlineStr">
        <is>
          <t>UK-Turks and Caicos</t>
        </is>
      </c>
      <c r="E218" t="inlineStr">
        <is>
          <t>RR</t>
        </is>
      </c>
      <c r="F218" t="inlineStr">
        <is>
          <t>t2</t>
        </is>
      </c>
      <c r="G218" s="322" t="inlineStr">
        <is>
          <t/>
        </is>
      </c>
      <c r="H218" s="322" t="inlineStr">
        <is>
          <t/>
        </is>
      </c>
      <c r="I218" s="322" t="inlineStr">
        <is>
          <t/>
        </is>
      </c>
      <c r="J218" s="322" t="inlineStr">
        <is>
          <t/>
        </is>
      </c>
      <c r="K218" s="322" t="inlineStr">
        <is>
          <t/>
        </is>
      </c>
      <c r="L218" s="322" t="inlineStr">
        <is>
          <t/>
        </is>
      </c>
      <c r="M218" s="322" t="inlineStr">
        <is>
          <t/>
        </is>
      </c>
      <c r="N218" s="322" t="inlineStr">
        <is>
          <t/>
        </is>
      </c>
      <c r="O218" s="322" t="inlineStr">
        <is>
          <t/>
        </is>
      </c>
      <c r="P218" s="322" t="inlineStr">
        <is>
          <t/>
        </is>
      </c>
      <c r="Q218" s="322" t="inlineStr">
        <is>
          <t>a</t>
        </is>
      </c>
      <c r="R218" s="322" t="inlineStr">
        <is>
          <t/>
        </is>
      </c>
      <c r="S218" s="322" t="inlineStr">
        <is>
          <t>-1</t>
        </is>
      </c>
      <c r="T218" s="322" t="inlineStr">
        <is>
          <t/>
        </is>
      </c>
      <c r="U218" s="322" t="inlineStr">
        <is>
          <t/>
        </is>
      </c>
      <c r="V218" s="322" t="inlineStr">
        <is>
          <t/>
        </is>
      </c>
      <c r="W218" s="322" t="inlineStr">
        <is>
          <t/>
        </is>
      </c>
      <c r="X218" s="322" t="inlineStr">
        <is>
          <t/>
        </is>
      </c>
      <c r="Y218" s="322" t="inlineStr">
        <is>
          <t/>
        </is>
      </c>
      <c r="Z218" s="322" t="inlineStr">
        <is>
          <t/>
        </is>
      </c>
      <c r="AA218" s="322" t="inlineStr">
        <is>
          <t/>
        </is>
      </c>
      <c r="AB218" s="322" t="inlineStr">
        <is>
          <t/>
        </is>
      </c>
      <c r="AC218" s="322" t="inlineStr">
        <is>
          <t/>
        </is>
      </c>
      <c r="AD218" s="322" t="inlineStr">
        <is>
          <t/>
        </is>
      </c>
      <c r="AE218" s="322" t="inlineStr">
        <is>
          <t/>
        </is>
      </c>
      <c r="AF218" s="322" t="inlineStr">
        <is>
          <t/>
        </is>
      </c>
      <c r="AG218" s="322" t="inlineStr">
        <is>
          <t/>
        </is>
      </c>
      <c r="AH218" s="322" t="inlineStr">
        <is>
          <t/>
        </is>
      </c>
      <c r="AI218" s="322" t="inlineStr">
        <is>
          <t/>
        </is>
      </c>
      <c r="AJ218" s="322" t="inlineStr">
        <is>
          <t>-1</t>
        </is>
      </c>
      <c r="AK218">
        <v>107</v>
      </c>
      <c r="AL218" s="319" t="inlineStr">
        <is>
          <t/>
        </is>
      </c>
      <c r="AM218" s="319" t="inlineStr">
        <is>
          <t/>
        </is>
      </c>
      <c r="AN218" s="321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WAH</t>
        </is>
      </c>
      <c r="B219" t="inlineStr">
        <is>
          <t>ATL</t>
        </is>
      </c>
      <c r="C219" t="inlineStr">
        <is>
          <t>CP</t>
        </is>
      </c>
      <c r="D219" t="inlineStr">
        <is>
          <t>St Vincent and Grenadines</t>
        </is>
      </c>
      <c r="E219" t="inlineStr">
        <is>
          <t>HL</t>
        </is>
      </c>
      <c r="F219" t="inlineStr">
        <is>
          <t>t1</t>
        </is>
      </c>
      <c r="G219" s="322" t="inlineStr">
        <is>
          <t/>
        </is>
      </c>
      <c r="H219" s="322" t="inlineStr">
        <is>
          <t/>
        </is>
      </c>
      <c r="I219" s="322" t="inlineStr">
        <is>
          <t/>
        </is>
      </c>
      <c r="J219" s="322" t="inlineStr">
        <is>
          <t/>
        </is>
      </c>
      <c r="K219" s="322" t="inlineStr">
        <is>
          <t/>
        </is>
      </c>
      <c r="L219" s="322" t="inlineStr">
        <is>
          <t/>
        </is>
      </c>
      <c r="M219" s="322" t="inlineStr">
        <is>
          <t/>
        </is>
      </c>
      <c r="N219" s="322" t="inlineStr">
        <is>
          <t/>
        </is>
      </c>
      <c r="O219" s="322" t="inlineStr">
        <is>
          <t/>
        </is>
      </c>
      <c r="P219" s="322" t="inlineStr">
        <is>
          <t/>
        </is>
      </c>
      <c r="Q219" s="322" t="inlineStr">
        <is>
          <t/>
        </is>
      </c>
      <c r="R219" s="322" t="inlineStr">
        <is>
          <t/>
        </is>
      </c>
      <c r="S219" s="322" t="inlineStr">
        <is>
          <t/>
        </is>
      </c>
      <c r="T219" s="322" t="inlineStr">
        <is>
          <t/>
        </is>
      </c>
      <c r="U219" s="322" t="inlineStr">
        <is>
          <t/>
        </is>
      </c>
      <c r="V219" s="322" t="inlineStr">
        <is>
          <t/>
        </is>
      </c>
      <c r="W219" s="322" t="inlineStr">
        <is>
          <t/>
        </is>
      </c>
      <c r="X219" s="322" t="inlineStr">
        <is>
          <t/>
        </is>
      </c>
      <c r="Y219" s="322" t="inlineStr">
        <is>
          <t/>
        </is>
      </c>
      <c r="Z219" s="322" t="inlineStr">
        <is>
          <t/>
        </is>
      </c>
      <c r="AA219" s="322" t="inlineStr">
        <is>
          <t/>
        </is>
      </c>
      <c r="AB219" s="322" t="inlineStr">
        <is>
          <t/>
        </is>
      </c>
      <c r="AC219" s="322" t="inlineStr">
        <is>
          <t/>
        </is>
      </c>
      <c r="AD219" s="322" t="inlineStr">
        <is>
          <t/>
        </is>
      </c>
      <c r="AE219" s="322" t="inlineStr">
        <is>
          <t/>
        </is>
      </c>
      <c r="AF219" s="322" t="inlineStr">
        <is>
          <t/>
        </is>
      </c>
      <c r="AG219" s="322" t="inlineStr">
        <is>
          <t/>
        </is>
      </c>
      <c r="AH219" s="322" t="inlineStr">
        <is>
          <t/>
        </is>
      </c>
      <c r="AI219" s="322" t="inlineStr">
        <is>
          <t/>
        </is>
      </c>
      <c r="AJ219" s="322">
        <v>0.293</v>
      </c>
      <c r="AK219">
        <v>108</v>
      </c>
      <c r="AL219" s="319">
        <v>0</v>
      </c>
      <c r="AM219" s="319">
        <v>100</v>
      </c>
      <c r="AN219" s="321">
        <v>0.293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WAH</t>
        </is>
      </c>
      <c r="B220" t="inlineStr">
        <is>
          <t>ATL</t>
        </is>
      </c>
      <c r="C220" t="inlineStr">
        <is>
          <t>CP</t>
        </is>
      </c>
      <c r="D220" t="inlineStr">
        <is>
          <t>St Vincent and Grenadines</t>
        </is>
      </c>
      <c r="E220" t="inlineStr">
        <is>
          <t>HL</t>
        </is>
      </c>
      <c r="F220" t="inlineStr">
        <is>
          <t>t2</t>
        </is>
      </c>
      <c r="G220" s="322" t="inlineStr">
        <is>
          <t/>
        </is>
      </c>
      <c r="H220" s="322" t="inlineStr">
        <is>
          <t/>
        </is>
      </c>
      <c r="I220" s="322" t="inlineStr">
        <is>
          <t/>
        </is>
      </c>
      <c r="J220" s="322" t="inlineStr">
        <is>
          <t/>
        </is>
      </c>
      <c r="K220" s="322" t="inlineStr">
        <is>
          <t/>
        </is>
      </c>
      <c r="L220" s="322" t="inlineStr">
        <is>
          <t/>
        </is>
      </c>
      <c r="M220" s="322" t="inlineStr">
        <is>
          <t/>
        </is>
      </c>
      <c r="N220" s="322" t="inlineStr">
        <is>
          <t/>
        </is>
      </c>
      <c r="O220" s="322" t="inlineStr">
        <is>
          <t/>
        </is>
      </c>
      <c r="P220" s="322" t="inlineStr">
        <is>
          <t/>
        </is>
      </c>
      <c r="Q220" s="322" t="inlineStr">
        <is>
          <t/>
        </is>
      </c>
      <c r="R220" s="322" t="inlineStr">
        <is>
          <t/>
        </is>
      </c>
      <c r="S220" s="322" t="inlineStr">
        <is>
          <t/>
        </is>
      </c>
      <c r="T220" s="322" t="inlineStr">
        <is>
          <t/>
        </is>
      </c>
      <c r="U220" s="322" t="inlineStr">
        <is>
          <t/>
        </is>
      </c>
      <c r="V220" s="322" t="inlineStr">
        <is>
          <t/>
        </is>
      </c>
      <c r="W220" s="322" t="inlineStr">
        <is>
          <t/>
        </is>
      </c>
      <c r="X220" s="322" t="inlineStr">
        <is>
          <t/>
        </is>
      </c>
      <c r="Y220" s="322" t="inlineStr">
        <is>
          <t/>
        </is>
      </c>
      <c r="Z220" s="322" t="inlineStr">
        <is>
          <t/>
        </is>
      </c>
      <c r="AA220" s="322" t="inlineStr">
        <is>
          <t/>
        </is>
      </c>
      <c r="AB220" s="322" t="inlineStr">
        <is>
          <t/>
        </is>
      </c>
      <c r="AC220" s="322" t="inlineStr">
        <is>
          <t/>
        </is>
      </c>
      <c r="AD220" s="322" t="inlineStr">
        <is>
          <t/>
        </is>
      </c>
      <c r="AE220" s="322" t="inlineStr">
        <is>
          <t/>
        </is>
      </c>
      <c r="AF220" s="322" t="inlineStr">
        <is>
          <t/>
        </is>
      </c>
      <c r="AG220" s="322" t="inlineStr">
        <is>
          <t/>
        </is>
      </c>
      <c r="AH220" s="322" t="inlineStr">
        <is>
          <t/>
        </is>
      </c>
      <c r="AI220" s="322" t="inlineStr">
        <is>
          <t/>
        </is>
      </c>
      <c r="AJ220" s="322" t="inlineStr">
        <is>
          <t>-1</t>
        </is>
      </c>
      <c r="AK220">
        <v>108</v>
      </c>
      <c r="AL220" s="319" t="inlineStr">
        <is>
          <t/>
        </is>
      </c>
      <c r="AM220" s="319" t="inlineStr">
        <is>
          <t/>
        </is>
      </c>
      <c r="AN220" s="321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WAH</t>
        </is>
      </c>
      <c r="B221" t="inlineStr">
        <is>
          <t>ATL</t>
        </is>
      </c>
      <c r="C221" t="inlineStr">
        <is>
          <t>CP</t>
        </is>
      </c>
      <c r="D221" t="inlineStr">
        <is>
          <t>El Salvador</t>
        </is>
      </c>
      <c r="E221" t="inlineStr">
        <is>
          <t>PS</t>
        </is>
      </c>
      <c r="F221" t="inlineStr">
        <is>
          <t>t1</t>
        </is>
      </c>
      <c r="G221" s="322" t="inlineStr">
        <is>
          <t/>
        </is>
      </c>
      <c r="H221" s="322" t="inlineStr">
        <is>
          <t/>
        </is>
      </c>
      <c r="I221" s="322" t="inlineStr">
        <is>
          <t/>
        </is>
      </c>
      <c r="J221" s="322" t="inlineStr">
        <is>
          <t/>
        </is>
      </c>
      <c r="K221" s="322" t="inlineStr">
        <is>
          <t/>
        </is>
      </c>
      <c r="L221" s="322" t="inlineStr">
        <is>
          <t/>
        </is>
      </c>
      <c r="M221" s="322" t="inlineStr">
        <is>
          <t/>
        </is>
      </c>
      <c r="N221" s="322" t="inlineStr">
        <is>
          <t/>
        </is>
      </c>
      <c r="O221" s="322" t="inlineStr">
        <is>
          <t/>
        </is>
      </c>
      <c r="P221" s="322" t="inlineStr">
        <is>
          <t/>
        </is>
      </c>
      <c r="Q221" s="322" t="inlineStr">
        <is>
          <t/>
        </is>
      </c>
      <c r="R221" s="322" t="inlineStr">
        <is>
          <t/>
        </is>
      </c>
      <c r="S221" s="322" t="inlineStr">
        <is>
          <t/>
        </is>
      </c>
      <c r="T221" s="322" t="inlineStr">
        <is>
          <t/>
        </is>
      </c>
      <c r="U221" s="322" t="inlineStr">
        <is>
          <t/>
        </is>
      </c>
      <c r="V221" s="322" t="inlineStr">
        <is>
          <t/>
        </is>
      </c>
      <c r="W221" s="322" t="inlineStr">
        <is>
          <t/>
        </is>
      </c>
      <c r="X221" s="322" t="inlineStr">
        <is>
          <t/>
        </is>
      </c>
      <c r="Y221" s="322" t="inlineStr">
        <is>
          <t/>
        </is>
      </c>
      <c r="Z221" s="322" t="inlineStr">
        <is>
          <t/>
        </is>
      </c>
      <c r="AA221" s="322" t="inlineStr">
        <is>
          <t/>
        </is>
      </c>
      <c r="AB221" s="322" t="inlineStr">
        <is>
          <t/>
        </is>
      </c>
      <c r="AC221" s="322">
        <v>0.24</v>
      </c>
      <c r="AD221" s="322" t="inlineStr">
        <is>
          <t/>
        </is>
      </c>
      <c r="AE221" s="322" t="inlineStr">
        <is>
          <t/>
        </is>
      </c>
      <c r="AF221" s="322" t="inlineStr">
        <is>
          <t/>
        </is>
      </c>
      <c r="AG221" s="322" t="inlineStr">
        <is>
          <t/>
        </is>
      </c>
      <c r="AH221" s="322" t="inlineStr">
        <is>
          <t/>
        </is>
      </c>
      <c r="AI221" s="322" t="inlineStr">
        <is>
          <t/>
        </is>
      </c>
      <c r="AJ221" s="322" t="inlineStr">
        <is>
          <t/>
        </is>
      </c>
      <c r="AK221">
        <v>109</v>
      </c>
      <c r="AL221" s="319">
        <v>0</v>
      </c>
      <c r="AM221" s="319">
        <v>100</v>
      </c>
      <c r="AN221" s="321">
        <v>0.24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WAH</t>
        </is>
      </c>
      <c r="B222" t="inlineStr">
        <is>
          <t>ATL</t>
        </is>
      </c>
      <c r="C222" t="inlineStr">
        <is>
          <t>CP</t>
        </is>
      </c>
      <c r="D222" t="inlineStr">
        <is>
          <t>El Salvador</t>
        </is>
      </c>
      <c r="E222" t="inlineStr">
        <is>
          <t>PS</t>
        </is>
      </c>
      <c r="F222" t="inlineStr">
        <is>
          <t>t2</t>
        </is>
      </c>
      <c r="G222" s="322" t="inlineStr">
        <is>
          <t/>
        </is>
      </c>
      <c r="H222" s="322" t="inlineStr">
        <is>
          <t/>
        </is>
      </c>
      <c r="I222" s="322" t="inlineStr">
        <is>
          <t/>
        </is>
      </c>
      <c r="J222" s="322" t="inlineStr">
        <is>
          <t/>
        </is>
      </c>
      <c r="K222" s="322" t="inlineStr">
        <is>
          <t/>
        </is>
      </c>
      <c r="L222" s="322" t="inlineStr">
        <is>
          <t/>
        </is>
      </c>
      <c r="M222" s="322" t="inlineStr">
        <is>
          <t/>
        </is>
      </c>
      <c r="N222" s="322" t="inlineStr">
        <is>
          <t/>
        </is>
      </c>
      <c r="O222" s="322" t="inlineStr">
        <is>
          <t/>
        </is>
      </c>
      <c r="P222" s="322" t="inlineStr">
        <is>
          <t/>
        </is>
      </c>
      <c r="Q222" s="322" t="inlineStr">
        <is>
          <t/>
        </is>
      </c>
      <c r="R222" s="322" t="inlineStr">
        <is>
          <t/>
        </is>
      </c>
      <c r="S222" s="322" t="inlineStr">
        <is>
          <t/>
        </is>
      </c>
      <c r="T222" s="322" t="inlineStr">
        <is>
          <t/>
        </is>
      </c>
      <c r="U222" s="322" t="inlineStr">
        <is>
          <t/>
        </is>
      </c>
      <c r="V222" s="322" t="inlineStr">
        <is>
          <t/>
        </is>
      </c>
      <c r="W222" s="322" t="inlineStr">
        <is>
          <t/>
        </is>
      </c>
      <c r="X222" s="322" t="inlineStr">
        <is>
          <t/>
        </is>
      </c>
      <c r="Y222" s="322" t="inlineStr">
        <is>
          <t/>
        </is>
      </c>
      <c r="Z222" s="322" t="inlineStr">
        <is>
          <t/>
        </is>
      </c>
      <c r="AA222" s="322" t="inlineStr">
        <is>
          <t/>
        </is>
      </c>
      <c r="AB222" s="322" t="inlineStr">
        <is>
          <t/>
        </is>
      </c>
      <c r="AC222" s="322" t="inlineStr">
        <is>
          <t>-1</t>
        </is>
      </c>
      <c r="AD222" s="322" t="inlineStr">
        <is>
          <t/>
        </is>
      </c>
      <c r="AE222" s="322" t="inlineStr">
        <is>
          <t/>
        </is>
      </c>
      <c r="AF222" s="322" t="inlineStr">
        <is>
          <t/>
        </is>
      </c>
      <c r="AG222" s="322" t="inlineStr">
        <is>
          <t/>
        </is>
      </c>
      <c r="AH222" s="322" t="inlineStr">
        <is>
          <t/>
        </is>
      </c>
      <c r="AI222" s="322" t="inlineStr">
        <is>
          <t/>
        </is>
      </c>
      <c r="AJ222" s="322" t="inlineStr">
        <is>
          <t/>
        </is>
      </c>
      <c r="AK222">
        <v>109</v>
      </c>
      <c r="AL222" s="319" t="inlineStr">
        <is>
          <t/>
        </is>
      </c>
      <c r="AM222" s="319" t="inlineStr">
        <is>
          <t/>
        </is>
      </c>
      <c r="AN222" s="321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WAH</t>
        </is>
      </c>
      <c r="B223" t="inlineStr">
        <is>
          <t>ATL</t>
        </is>
      </c>
      <c r="C223" t="inlineStr">
        <is>
          <t>CP</t>
        </is>
      </c>
      <c r="D223" t="inlineStr">
        <is>
          <t>UK-Turks and Caicos</t>
        </is>
      </c>
      <c r="E223" t="inlineStr">
        <is>
          <t>LL</t>
        </is>
      </c>
      <c r="F223" t="inlineStr">
        <is>
          <t>t1</t>
        </is>
      </c>
      <c r="G223" s="322" t="inlineStr">
        <is>
          <t/>
        </is>
      </c>
      <c r="H223" s="322" t="inlineStr">
        <is>
          <t/>
        </is>
      </c>
      <c r="I223" s="322" t="inlineStr">
        <is>
          <t/>
        </is>
      </c>
      <c r="J223" s="322" t="inlineStr">
        <is>
          <t/>
        </is>
      </c>
      <c r="K223" s="322" t="inlineStr">
        <is>
          <t/>
        </is>
      </c>
      <c r="L223" s="322" t="inlineStr">
        <is>
          <t/>
        </is>
      </c>
      <c r="M223" s="322" t="inlineStr">
        <is>
          <t/>
        </is>
      </c>
      <c r="N223" s="322" t="inlineStr">
        <is>
          <t/>
        </is>
      </c>
      <c r="O223" s="322" t="inlineStr">
        <is>
          <t/>
        </is>
      </c>
      <c r="P223" s="322" t="inlineStr">
        <is>
          <t/>
        </is>
      </c>
      <c r="Q223" s="322" t="inlineStr">
        <is>
          <t/>
        </is>
      </c>
      <c r="R223" s="322" t="inlineStr">
        <is>
          <t/>
        </is>
      </c>
      <c r="S223" s="322" t="inlineStr">
        <is>
          <t/>
        </is>
      </c>
      <c r="T223" s="322" t="inlineStr">
        <is>
          <t/>
        </is>
      </c>
      <c r="U223" s="322" t="inlineStr">
        <is>
          <t/>
        </is>
      </c>
      <c r="V223" s="322" t="inlineStr">
        <is>
          <t/>
        </is>
      </c>
      <c r="W223" s="322" t="inlineStr">
        <is>
          <t/>
        </is>
      </c>
      <c r="X223" s="322" t="inlineStr">
        <is>
          <t/>
        </is>
      </c>
      <c r="Y223" s="322" t="inlineStr">
        <is>
          <t/>
        </is>
      </c>
      <c r="Z223" s="322">
        <v>0.048</v>
      </c>
      <c r="AA223" s="322">
        <v>0.127</v>
      </c>
      <c r="AB223" s="322" t="inlineStr">
        <is>
          <t/>
        </is>
      </c>
      <c r="AC223" s="322" t="inlineStr">
        <is>
          <t/>
        </is>
      </c>
      <c r="AD223" s="322" t="inlineStr">
        <is>
          <t/>
        </is>
      </c>
      <c r="AE223" s="322" t="inlineStr">
        <is>
          <t/>
        </is>
      </c>
      <c r="AF223" s="322" t="inlineStr">
        <is>
          <t/>
        </is>
      </c>
      <c r="AG223" s="322" t="inlineStr">
        <is>
          <t/>
        </is>
      </c>
      <c r="AH223" s="322" t="inlineStr">
        <is>
          <t/>
        </is>
      </c>
      <c r="AI223" s="322" t="inlineStr">
        <is>
          <t/>
        </is>
      </c>
      <c r="AJ223" s="322" t="inlineStr">
        <is>
          <t/>
        </is>
      </c>
      <c r="AK223">
        <v>110</v>
      </c>
      <c r="AL223" s="319">
        <v>0</v>
      </c>
      <c r="AM223" s="319">
        <v>100</v>
      </c>
      <c r="AN223" s="321">
        <v>0.175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WAH</t>
        </is>
      </c>
      <c r="B224" t="inlineStr">
        <is>
          <t>ATL</t>
        </is>
      </c>
      <c r="C224" t="inlineStr">
        <is>
          <t>CP</t>
        </is>
      </c>
      <c r="D224" t="inlineStr">
        <is>
          <t>UK-Turks and Caicos</t>
        </is>
      </c>
      <c r="E224" t="inlineStr">
        <is>
          <t>LL</t>
        </is>
      </c>
      <c r="F224" t="inlineStr">
        <is>
          <t>t2</t>
        </is>
      </c>
      <c r="G224" s="322" t="inlineStr">
        <is>
          <t/>
        </is>
      </c>
      <c r="H224" s="322" t="inlineStr">
        <is>
          <t/>
        </is>
      </c>
      <c r="I224" s="322" t="inlineStr">
        <is>
          <t/>
        </is>
      </c>
      <c r="J224" s="322" t="inlineStr">
        <is>
          <t/>
        </is>
      </c>
      <c r="K224" s="322" t="inlineStr">
        <is>
          <t/>
        </is>
      </c>
      <c r="L224" s="322" t="inlineStr">
        <is>
          <t/>
        </is>
      </c>
      <c r="M224" s="322" t="inlineStr">
        <is>
          <t/>
        </is>
      </c>
      <c r="N224" s="322" t="inlineStr">
        <is>
          <t/>
        </is>
      </c>
      <c r="O224" s="322" t="inlineStr">
        <is>
          <t/>
        </is>
      </c>
      <c r="P224" s="322" t="inlineStr">
        <is>
          <t/>
        </is>
      </c>
      <c r="Q224" s="322" t="inlineStr">
        <is>
          <t/>
        </is>
      </c>
      <c r="R224" s="322" t="inlineStr">
        <is>
          <t/>
        </is>
      </c>
      <c r="S224" s="322" t="inlineStr">
        <is>
          <t/>
        </is>
      </c>
      <c r="T224" s="322" t="inlineStr">
        <is>
          <t/>
        </is>
      </c>
      <c r="U224" s="322" t="inlineStr">
        <is>
          <t/>
        </is>
      </c>
      <c r="V224" s="322" t="inlineStr">
        <is>
          <t/>
        </is>
      </c>
      <c r="W224" s="322" t="inlineStr">
        <is>
          <t/>
        </is>
      </c>
      <c r="X224" s="322" t="inlineStr">
        <is>
          <t/>
        </is>
      </c>
      <c r="Y224" s="322" t="inlineStr">
        <is>
          <t/>
        </is>
      </c>
      <c r="Z224" s="322" t="inlineStr">
        <is>
          <t>-1</t>
        </is>
      </c>
      <c r="AA224" s="322" t="inlineStr">
        <is>
          <t>-1</t>
        </is>
      </c>
      <c r="AB224" s="322" t="inlineStr">
        <is>
          <t/>
        </is>
      </c>
      <c r="AC224" s="322" t="inlineStr">
        <is>
          <t/>
        </is>
      </c>
      <c r="AD224" s="322" t="inlineStr">
        <is>
          <t/>
        </is>
      </c>
      <c r="AE224" s="322" t="inlineStr">
        <is>
          <t/>
        </is>
      </c>
      <c r="AF224" s="322" t="inlineStr">
        <is>
          <t/>
        </is>
      </c>
      <c r="AG224" s="322" t="inlineStr">
        <is>
          <t/>
        </is>
      </c>
      <c r="AH224" s="322" t="inlineStr">
        <is>
          <t/>
        </is>
      </c>
      <c r="AI224" s="322" t="inlineStr">
        <is>
          <t/>
        </is>
      </c>
      <c r="AJ224" s="322" t="inlineStr">
        <is>
          <t/>
        </is>
      </c>
      <c r="AK224">
        <v>110</v>
      </c>
      <c r="AL224" s="319" t="inlineStr">
        <is>
          <t/>
        </is>
      </c>
      <c r="AM224" s="319" t="inlineStr">
        <is>
          <t/>
        </is>
      </c>
      <c r="AN224" s="321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WAH</t>
        </is>
      </c>
      <c r="B225" t="inlineStr">
        <is>
          <t>ATL</t>
        </is>
      </c>
      <c r="C225" t="inlineStr">
        <is>
          <t>CP</t>
        </is>
      </c>
      <c r="D225" t="inlineStr">
        <is>
          <t>South Africa</t>
        </is>
      </c>
      <c r="E225" t="inlineStr">
        <is>
          <t>LL</t>
        </is>
      </c>
      <c r="F225" t="inlineStr">
        <is>
          <t>t1</t>
        </is>
      </c>
      <c r="G225" s="322" t="inlineStr">
        <is>
          <t/>
        </is>
      </c>
      <c r="H225" s="322" t="inlineStr">
        <is>
          <t/>
        </is>
      </c>
      <c r="I225" s="322" t="inlineStr">
        <is>
          <t/>
        </is>
      </c>
      <c r="J225" s="322" t="inlineStr">
        <is>
          <t/>
        </is>
      </c>
      <c r="K225" s="322" t="inlineStr">
        <is>
          <t/>
        </is>
      </c>
      <c r="L225" s="322" t="inlineStr">
        <is>
          <t/>
        </is>
      </c>
      <c r="M225" s="322" t="inlineStr">
        <is>
          <t/>
        </is>
      </c>
      <c r="N225" s="322" t="inlineStr">
        <is>
          <t/>
        </is>
      </c>
      <c r="O225" s="322" t="inlineStr">
        <is>
          <t/>
        </is>
      </c>
      <c r="P225" s="322" t="inlineStr">
        <is>
          <t/>
        </is>
      </c>
      <c r="Q225" s="322" t="inlineStr">
        <is>
          <t/>
        </is>
      </c>
      <c r="R225" s="322" t="inlineStr">
        <is>
          <t/>
        </is>
      </c>
      <c r="S225" s="322" t="inlineStr">
        <is>
          <t/>
        </is>
      </c>
      <c r="T225" s="322" t="inlineStr">
        <is>
          <t/>
        </is>
      </c>
      <c r="U225" s="322" t="inlineStr">
        <is>
          <t/>
        </is>
      </c>
      <c r="V225" s="322" t="inlineStr">
        <is>
          <t/>
        </is>
      </c>
      <c r="W225" s="322" t="inlineStr">
        <is>
          <t/>
        </is>
      </c>
      <c r="X225" s="322" t="inlineStr">
        <is>
          <t/>
        </is>
      </c>
      <c r="Y225" s="322" t="inlineStr">
        <is>
          <t/>
        </is>
      </c>
      <c r="Z225" s="322">
        <v>0.158</v>
      </c>
      <c r="AA225" s="322" t="inlineStr">
        <is>
          <t/>
        </is>
      </c>
      <c r="AB225" s="322" t="inlineStr">
        <is>
          <t/>
        </is>
      </c>
      <c r="AC225" s="322" t="inlineStr">
        <is>
          <t/>
        </is>
      </c>
      <c r="AD225" s="322" t="inlineStr">
        <is>
          <t/>
        </is>
      </c>
      <c r="AE225" s="322" t="inlineStr">
        <is>
          <t/>
        </is>
      </c>
      <c r="AF225" s="322" t="inlineStr">
        <is>
          <t/>
        </is>
      </c>
      <c r="AG225" s="322" t="inlineStr">
        <is>
          <t/>
        </is>
      </c>
      <c r="AH225" s="322" t="inlineStr">
        <is>
          <t/>
        </is>
      </c>
      <c r="AI225" s="322" t="inlineStr">
        <is>
          <t/>
        </is>
      </c>
      <c r="AJ225" s="322">
        <v>0.007</v>
      </c>
      <c r="AK225">
        <v>111</v>
      </c>
      <c r="AL225" s="319">
        <v>0</v>
      </c>
      <c r="AM225" s="319">
        <v>100</v>
      </c>
      <c r="AN225" s="321">
        <v>0.165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WAH</t>
        </is>
      </c>
      <c r="B226" t="inlineStr">
        <is>
          <t>ATL</t>
        </is>
      </c>
      <c r="C226" t="inlineStr">
        <is>
          <t>CP</t>
        </is>
      </c>
      <c r="D226" t="inlineStr">
        <is>
          <t>South Africa</t>
        </is>
      </c>
      <c r="E226" t="inlineStr">
        <is>
          <t>LL</t>
        </is>
      </c>
      <c r="F226" t="inlineStr">
        <is>
          <t>t2</t>
        </is>
      </c>
      <c r="G226" s="322" t="inlineStr">
        <is>
          <t/>
        </is>
      </c>
      <c r="H226" s="322" t="inlineStr">
        <is>
          <t/>
        </is>
      </c>
      <c r="I226" s="322" t="inlineStr">
        <is>
          <t/>
        </is>
      </c>
      <c r="J226" s="322" t="inlineStr">
        <is>
          <t/>
        </is>
      </c>
      <c r="K226" s="322" t="inlineStr">
        <is>
          <t/>
        </is>
      </c>
      <c r="L226" s="322" t="inlineStr">
        <is>
          <t/>
        </is>
      </c>
      <c r="M226" s="322" t="inlineStr">
        <is>
          <t/>
        </is>
      </c>
      <c r="N226" s="322" t="inlineStr">
        <is>
          <t/>
        </is>
      </c>
      <c r="O226" s="322" t="inlineStr">
        <is>
          <t/>
        </is>
      </c>
      <c r="P226" s="322" t="inlineStr">
        <is>
          <t/>
        </is>
      </c>
      <c r="Q226" s="322" t="inlineStr">
        <is>
          <t/>
        </is>
      </c>
      <c r="R226" s="322" t="inlineStr">
        <is>
          <t/>
        </is>
      </c>
      <c r="S226" s="322" t="inlineStr">
        <is>
          <t/>
        </is>
      </c>
      <c r="T226" s="322" t="inlineStr">
        <is>
          <t/>
        </is>
      </c>
      <c r="U226" s="322" t="inlineStr">
        <is>
          <t/>
        </is>
      </c>
      <c r="V226" s="322" t="inlineStr">
        <is>
          <t/>
        </is>
      </c>
      <c r="W226" s="322" t="inlineStr">
        <is>
          <t/>
        </is>
      </c>
      <c r="X226" s="322" t="inlineStr">
        <is>
          <t/>
        </is>
      </c>
      <c r="Y226" s="322" t="inlineStr">
        <is>
          <t/>
        </is>
      </c>
      <c r="Z226" s="322" t="inlineStr">
        <is>
          <t>a</t>
        </is>
      </c>
      <c r="AA226" s="322" t="inlineStr">
        <is>
          <t/>
        </is>
      </c>
      <c r="AB226" s="322" t="inlineStr">
        <is>
          <t/>
        </is>
      </c>
      <c r="AC226" s="322" t="inlineStr">
        <is>
          <t/>
        </is>
      </c>
      <c r="AD226" s="322" t="inlineStr">
        <is>
          <t/>
        </is>
      </c>
      <c r="AE226" s="322" t="inlineStr">
        <is>
          <t/>
        </is>
      </c>
      <c r="AF226" s="322" t="inlineStr">
        <is>
          <t/>
        </is>
      </c>
      <c r="AG226" s="322" t="inlineStr">
        <is>
          <t/>
        </is>
      </c>
      <c r="AH226" s="322" t="inlineStr">
        <is>
          <t/>
        </is>
      </c>
      <c r="AI226" s="322" t="inlineStr">
        <is>
          <t/>
        </is>
      </c>
      <c r="AJ226" s="322" t="inlineStr">
        <is>
          <t>a</t>
        </is>
      </c>
      <c r="AK226">
        <v>111</v>
      </c>
      <c r="AL226" s="319" t="inlineStr">
        <is>
          <t/>
        </is>
      </c>
      <c r="AM226" s="319" t="inlineStr">
        <is>
          <t/>
        </is>
      </c>
      <c r="AN226" s="321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WAH</t>
        </is>
      </c>
      <c r="B227" t="inlineStr">
        <is>
          <t>ATL</t>
        </is>
      </c>
      <c r="C227" t="inlineStr">
        <is>
          <t>CP</t>
        </is>
      </c>
      <c r="D227" t="inlineStr">
        <is>
          <t>Great Britain</t>
        </is>
      </c>
      <c r="E227" t="inlineStr">
        <is>
          <t>TW</t>
        </is>
      </c>
      <c r="F227" t="inlineStr">
        <is>
          <t>t1</t>
        </is>
      </c>
      <c r="G227" s="322" t="inlineStr">
        <is>
          <t/>
        </is>
      </c>
      <c r="H227" s="322" t="inlineStr">
        <is>
          <t/>
        </is>
      </c>
      <c r="I227" s="322" t="inlineStr">
        <is>
          <t/>
        </is>
      </c>
      <c r="J227" s="322" t="inlineStr">
        <is>
          <t/>
        </is>
      </c>
      <c r="K227" s="322" t="inlineStr">
        <is>
          <t/>
        </is>
      </c>
      <c r="L227" s="322" t="inlineStr">
        <is>
          <t/>
        </is>
      </c>
      <c r="M227" s="322" t="inlineStr">
        <is>
          <t/>
        </is>
      </c>
      <c r="N227" s="322" t="inlineStr">
        <is>
          <t/>
        </is>
      </c>
      <c r="O227" s="322" t="inlineStr">
        <is>
          <t/>
        </is>
      </c>
      <c r="P227" s="322" t="inlineStr">
        <is>
          <t/>
        </is>
      </c>
      <c r="Q227" s="322" t="inlineStr">
        <is>
          <t/>
        </is>
      </c>
      <c r="R227" s="322" t="inlineStr">
        <is>
          <t/>
        </is>
      </c>
      <c r="S227" s="322" t="inlineStr">
        <is>
          <t/>
        </is>
      </c>
      <c r="T227" s="322" t="inlineStr">
        <is>
          <t/>
        </is>
      </c>
      <c r="U227" s="322" t="inlineStr">
        <is>
          <t/>
        </is>
      </c>
      <c r="V227" s="322" t="inlineStr">
        <is>
          <t/>
        </is>
      </c>
      <c r="W227" s="322" t="inlineStr">
        <is>
          <t/>
        </is>
      </c>
      <c r="X227" s="322" t="inlineStr">
        <is>
          <t/>
        </is>
      </c>
      <c r="Y227" s="322" t="inlineStr">
        <is>
          <t/>
        </is>
      </c>
      <c r="Z227" s="322" t="inlineStr">
        <is>
          <t/>
        </is>
      </c>
      <c r="AA227" s="322" t="inlineStr">
        <is>
          <t/>
        </is>
      </c>
      <c r="AB227" s="322" t="inlineStr">
        <is>
          <t/>
        </is>
      </c>
      <c r="AC227" s="322" t="inlineStr">
        <is>
          <t/>
        </is>
      </c>
      <c r="AD227" s="322">
        <v>0.123</v>
      </c>
      <c r="AE227" s="322" t="inlineStr">
        <is>
          <t/>
        </is>
      </c>
      <c r="AF227" s="322" t="inlineStr">
        <is>
          <t/>
        </is>
      </c>
      <c r="AG227" s="322" t="inlineStr">
        <is>
          <t/>
        </is>
      </c>
      <c r="AH227" s="322" t="inlineStr">
        <is>
          <t/>
        </is>
      </c>
      <c r="AI227" s="322" t="inlineStr">
        <is>
          <t/>
        </is>
      </c>
      <c r="AJ227" s="322" t="inlineStr">
        <is>
          <t/>
        </is>
      </c>
      <c r="AK227">
        <v>112</v>
      </c>
      <c r="AL227" s="319">
        <v>0</v>
      </c>
      <c r="AM227" s="319">
        <v>100</v>
      </c>
      <c r="AN227" s="321">
        <v>0.123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WAH</t>
        </is>
      </c>
      <c r="B228" t="inlineStr">
        <is>
          <t>ATL</t>
        </is>
      </c>
      <c r="C228" t="inlineStr">
        <is>
          <t>CP</t>
        </is>
      </c>
      <c r="D228" t="inlineStr">
        <is>
          <t>Great Britain</t>
        </is>
      </c>
      <c r="E228" t="inlineStr">
        <is>
          <t>TW</t>
        </is>
      </c>
      <c r="F228" t="inlineStr">
        <is>
          <t>t2</t>
        </is>
      </c>
      <c r="G228" s="322" t="inlineStr">
        <is>
          <t/>
        </is>
      </c>
      <c r="H228" s="322" t="inlineStr">
        <is>
          <t/>
        </is>
      </c>
      <c r="I228" s="322" t="inlineStr">
        <is>
          <t/>
        </is>
      </c>
      <c r="J228" s="322" t="inlineStr">
        <is>
          <t/>
        </is>
      </c>
      <c r="K228" s="322" t="inlineStr">
        <is>
          <t/>
        </is>
      </c>
      <c r="L228" s="322" t="inlineStr">
        <is>
          <t/>
        </is>
      </c>
      <c r="M228" s="322" t="inlineStr">
        <is>
          <t/>
        </is>
      </c>
      <c r="N228" s="322" t="inlineStr">
        <is>
          <t/>
        </is>
      </c>
      <c r="O228" s="322" t="inlineStr">
        <is>
          <t/>
        </is>
      </c>
      <c r="P228" s="322" t="inlineStr">
        <is>
          <t/>
        </is>
      </c>
      <c r="Q228" s="322" t="inlineStr">
        <is>
          <t/>
        </is>
      </c>
      <c r="R228" s="322" t="inlineStr">
        <is>
          <t/>
        </is>
      </c>
      <c r="S228" s="322" t="inlineStr">
        <is>
          <t/>
        </is>
      </c>
      <c r="T228" s="322" t="inlineStr">
        <is>
          <t/>
        </is>
      </c>
      <c r="U228" s="322" t="inlineStr">
        <is>
          <t/>
        </is>
      </c>
      <c r="V228" s="322" t="inlineStr">
        <is>
          <t/>
        </is>
      </c>
      <c r="W228" s="322" t="inlineStr">
        <is>
          <t/>
        </is>
      </c>
      <c r="X228" s="322" t="inlineStr">
        <is>
          <t/>
        </is>
      </c>
      <c r="Y228" s="322" t="inlineStr">
        <is>
          <t/>
        </is>
      </c>
      <c r="Z228" s="322" t="inlineStr">
        <is>
          <t/>
        </is>
      </c>
      <c r="AA228" s="322" t="inlineStr">
        <is>
          <t/>
        </is>
      </c>
      <c r="AB228" s="322" t="inlineStr">
        <is>
          <t/>
        </is>
      </c>
      <c r="AC228" s="322" t="inlineStr">
        <is>
          <t/>
        </is>
      </c>
      <c r="AD228" s="322" t="inlineStr">
        <is>
          <t>a</t>
        </is>
      </c>
      <c r="AE228" s="322" t="inlineStr">
        <is>
          <t/>
        </is>
      </c>
      <c r="AF228" s="322" t="inlineStr">
        <is>
          <t/>
        </is>
      </c>
      <c r="AG228" s="322" t="inlineStr">
        <is>
          <t/>
        </is>
      </c>
      <c r="AH228" s="322" t="inlineStr">
        <is>
          <t/>
        </is>
      </c>
      <c r="AI228" s="322" t="inlineStr">
        <is>
          <t/>
        </is>
      </c>
      <c r="AJ228" s="322" t="inlineStr">
        <is>
          <t/>
        </is>
      </c>
      <c r="AK228">
        <v>112</v>
      </c>
      <c r="AL228" s="319" t="inlineStr">
        <is>
          <t/>
        </is>
      </c>
      <c r="AM228" s="319" t="inlineStr">
        <is>
          <t/>
        </is>
      </c>
      <c r="AN228" s="321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WAH</t>
        </is>
      </c>
      <c r="B229" t="inlineStr">
        <is>
          <t>ATL</t>
        </is>
      </c>
      <c r="C229" t="inlineStr">
        <is>
          <t>CP</t>
        </is>
      </c>
      <c r="D229" t="inlineStr">
        <is>
          <t>EU-Portugal</t>
        </is>
      </c>
      <c r="E229" t="inlineStr">
        <is>
          <t>UN</t>
        </is>
      </c>
      <c r="F229" t="inlineStr">
        <is>
          <t>t1</t>
        </is>
      </c>
      <c r="G229" s="322" t="inlineStr">
        <is>
          <t/>
        </is>
      </c>
      <c r="H229" s="322" t="inlineStr">
        <is>
          <t/>
        </is>
      </c>
      <c r="I229" s="322" t="inlineStr">
        <is>
          <t/>
        </is>
      </c>
      <c r="J229" s="322" t="inlineStr">
        <is>
          <t/>
        </is>
      </c>
      <c r="K229" s="322" t="inlineStr">
        <is>
          <t/>
        </is>
      </c>
      <c r="L229" s="322" t="inlineStr">
        <is>
          <t/>
        </is>
      </c>
      <c r="M229" s="322" t="inlineStr">
        <is>
          <t/>
        </is>
      </c>
      <c r="N229" s="322" t="inlineStr">
        <is>
          <t/>
        </is>
      </c>
      <c r="O229" s="322" t="inlineStr">
        <is>
          <t/>
        </is>
      </c>
      <c r="P229" s="322" t="inlineStr">
        <is>
          <t/>
        </is>
      </c>
      <c r="Q229" s="322" t="inlineStr">
        <is>
          <t/>
        </is>
      </c>
      <c r="R229" s="322" t="inlineStr">
        <is>
          <t/>
        </is>
      </c>
      <c r="S229" s="322" t="inlineStr">
        <is>
          <t/>
        </is>
      </c>
      <c r="T229" s="322" t="inlineStr">
        <is>
          <t/>
        </is>
      </c>
      <c r="U229" s="322" t="inlineStr">
        <is>
          <t/>
        </is>
      </c>
      <c r="V229" s="322">
        <v>0.055</v>
      </c>
      <c r="W229" s="322" t="inlineStr">
        <is>
          <t/>
        </is>
      </c>
      <c r="X229" s="322" t="inlineStr">
        <is>
          <t/>
        </is>
      </c>
      <c r="Y229" s="322" t="inlineStr">
        <is>
          <t/>
        </is>
      </c>
      <c r="Z229" s="322" t="inlineStr">
        <is>
          <t/>
        </is>
      </c>
      <c r="AA229" s="322" t="inlineStr">
        <is>
          <t/>
        </is>
      </c>
      <c r="AB229" s="322" t="inlineStr">
        <is>
          <t/>
        </is>
      </c>
      <c r="AC229" s="322" t="inlineStr">
        <is>
          <t/>
        </is>
      </c>
      <c r="AD229" s="322" t="inlineStr">
        <is>
          <t/>
        </is>
      </c>
      <c r="AE229" s="322" t="inlineStr">
        <is>
          <t/>
        </is>
      </c>
      <c r="AF229" s="322" t="inlineStr">
        <is>
          <t/>
        </is>
      </c>
      <c r="AG229" s="322" t="inlineStr">
        <is>
          <t/>
        </is>
      </c>
      <c r="AH229" s="322" t="inlineStr">
        <is>
          <t/>
        </is>
      </c>
      <c r="AI229" s="322" t="inlineStr">
        <is>
          <t/>
        </is>
      </c>
      <c r="AJ229" s="322">
        <v>0.039</v>
      </c>
      <c r="AK229">
        <v>113</v>
      </c>
      <c r="AL229" s="319">
        <v>0</v>
      </c>
      <c r="AM229" s="319">
        <v>100</v>
      </c>
      <c r="AN229" s="321">
        <v>0.094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WAH</t>
        </is>
      </c>
      <c r="B230" t="inlineStr">
        <is>
          <t>ATL</t>
        </is>
      </c>
      <c r="C230" t="inlineStr">
        <is>
          <t>CP</t>
        </is>
      </c>
      <c r="D230" t="inlineStr">
        <is>
          <t>EU-Portugal</t>
        </is>
      </c>
      <c r="E230" t="inlineStr">
        <is>
          <t>UN</t>
        </is>
      </c>
      <c r="F230" t="inlineStr">
        <is>
          <t>t2</t>
        </is>
      </c>
      <c r="G230" s="322" t="inlineStr">
        <is>
          <t/>
        </is>
      </c>
      <c r="H230" s="322" t="inlineStr">
        <is>
          <t/>
        </is>
      </c>
      <c r="I230" s="322" t="inlineStr">
        <is>
          <t/>
        </is>
      </c>
      <c r="J230" s="322" t="inlineStr">
        <is>
          <t/>
        </is>
      </c>
      <c r="K230" s="322" t="inlineStr">
        <is>
          <t/>
        </is>
      </c>
      <c r="L230" s="322" t="inlineStr">
        <is>
          <t/>
        </is>
      </c>
      <c r="M230" s="322" t="inlineStr">
        <is>
          <t/>
        </is>
      </c>
      <c r="N230" s="322" t="inlineStr">
        <is>
          <t/>
        </is>
      </c>
      <c r="O230" s="322" t="inlineStr">
        <is>
          <t/>
        </is>
      </c>
      <c r="P230" s="322" t="inlineStr">
        <is>
          <t/>
        </is>
      </c>
      <c r="Q230" s="322" t="inlineStr">
        <is>
          <t/>
        </is>
      </c>
      <c r="R230" s="322" t="inlineStr">
        <is>
          <t>a</t>
        </is>
      </c>
      <c r="S230" s="322" t="inlineStr">
        <is>
          <t/>
        </is>
      </c>
      <c r="T230" s="322" t="inlineStr">
        <is>
          <t/>
        </is>
      </c>
      <c r="U230" s="322" t="inlineStr">
        <is>
          <t/>
        </is>
      </c>
      <c r="V230" s="322" t="inlineStr">
        <is>
          <t>a</t>
        </is>
      </c>
      <c r="W230" s="322" t="inlineStr">
        <is>
          <t/>
        </is>
      </c>
      <c r="X230" s="322" t="inlineStr">
        <is>
          <t/>
        </is>
      </c>
      <c r="Y230" s="322" t="inlineStr">
        <is>
          <t/>
        </is>
      </c>
      <c r="Z230" s="322" t="inlineStr">
        <is>
          <t/>
        </is>
      </c>
      <c r="AA230" s="322" t="inlineStr">
        <is>
          <t/>
        </is>
      </c>
      <c r="AB230" s="322" t="inlineStr">
        <is>
          <t/>
        </is>
      </c>
      <c r="AC230" s="322" t="inlineStr">
        <is>
          <t/>
        </is>
      </c>
      <c r="AD230" s="322" t="inlineStr">
        <is>
          <t/>
        </is>
      </c>
      <c r="AE230" s="322" t="inlineStr">
        <is>
          <t/>
        </is>
      </c>
      <c r="AF230" s="322" t="inlineStr">
        <is>
          <t/>
        </is>
      </c>
      <c r="AG230" s="322" t="inlineStr">
        <is>
          <t>a</t>
        </is>
      </c>
      <c r="AH230" s="322" t="inlineStr">
        <is>
          <t/>
        </is>
      </c>
      <c r="AI230" s="322" t="inlineStr">
        <is>
          <t/>
        </is>
      </c>
      <c r="AJ230" s="322" t="inlineStr">
        <is>
          <t>a</t>
        </is>
      </c>
      <c r="AK230">
        <v>113</v>
      </c>
      <c r="AL230" s="319" t="inlineStr">
        <is>
          <t/>
        </is>
      </c>
      <c r="AM230" s="319" t="inlineStr">
        <is>
          <t/>
        </is>
      </c>
      <c r="AN230" s="321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WAH</t>
        </is>
      </c>
      <c r="B231" t="inlineStr">
        <is>
          <t>ATL</t>
        </is>
      </c>
      <c r="C231" t="inlineStr">
        <is>
          <t>NCO</t>
        </is>
      </c>
      <c r="D231" t="inlineStr">
        <is>
          <t>Jamaica</t>
        </is>
      </c>
      <c r="E231" t="inlineStr">
        <is>
          <t>HL</t>
        </is>
      </c>
      <c r="F231" t="inlineStr">
        <is>
          <t>t1</t>
        </is>
      </c>
      <c r="G231" s="322" t="inlineStr">
        <is>
          <t/>
        </is>
      </c>
      <c r="H231" s="322" t="inlineStr">
        <is>
          <t/>
        </is>
      </c>
      <c r="I231" s="322" t="inlineStr">
        <is>
          <t/>
        </is>
      </c>
      <c r="J231" s="322" t="inlineStr">
        <is>
          <t/>
        </is>
      </c>
      <c r="K231" s="322" t="inlineStr">
        <is>
          <t/>
        </is>
      </c>
      <c r="L231" s="322" t="inlineStr">
        <is>
          <t/>
        </is>
      </c>
      <c r="M231" s="322" t="inlineStr">
        <is>
          <t/>
        </is>
      </c>
      <c r="N231" s="322" t="inlineStr">
        <is>
          <t/>
        </is>
      </c>
      <c r="O231" s="322" t="inlineStr">
        <is>
          <t/>
        </is>
      </c>
      <c r="P231" s="322" t="inlineStr">
        <is>
          <t/>
        </is>
      </c>
      <c r="Q231" s="322" t="inlineStr">
        <is>
          <t/>
        </is>
      </c>
      <c r="R231" s="322" t="inlineStr">
        <is>
          <t/>
        </is>
      </c>
      <c r="S231" s="322" t="inlineStr">
        <is>
          <t/>
        </is>
      </c>
      <c r="T231" s="322" t="inlineStr">
        <is>
          <t/>
        </is>
      </c>
      <c r="U231" s="322" t="inlineStr">
        <is>
          <t/>
        </is>
      </c>
      <c r="V231" s="322" t="inlineStr">
        <is>
          <t/>
        </is>
      </c>
      <c r="W231" s="322" t="inlineStr">
        <is>
          <t/>
        </is>
      </c>
      <c r="X231" s="322" t="inlineStr">
        <is>
          <t/>
        </is>
      </c>
      <c r="Y231" s="322" t="inlineStr">
        <is>
          <t/>
        </is>
      </c>
      <c r="Z231" s="322" t="inlineStr">
        <is>
          <t/>
        </is>
      </c>
      <c r="AA231" s="322" t="inlineStr">
        <is>
          <t/>
        </is>
      </c>
      <c r="AB231" s="322" t="inlineStr">
        <is>
          <t/>
        </is>
      </c>
      <c r="AC231" s="322" t="inlineStr">
        <is>
          <t/>
        </is>
      </c>
      <c r="AD231" s="322">
        <v>0.029</v>
      </c>
      <c r="AE231" s="322">
        <v>0.058</v>
      </c>
      <c r="AF231" s="322" t="inlineStr">
        <is>
          <t/>
        </is>
      </c>
      <c r="AG231" s="322" t="inlineStr">
        <is>
          <t/>
        </is>
      </c>
      <c r="AH231" s="322" t="inlineStr">
        <is>
          <t/>
        </is>
      </c>
      <c r="AI231" s="322" t="inlineStr">
        <is>
          <t/>
        </is>
      </c>
      <c r="AJ231" s="322" t="inlineStr">
        <is>
          <t/>
        </is>
      </c>
      <c r="AK231">
        <v>114</v>
      </c>
      <c r="AL231" s="319">
        <v>0</v>
      </c>
      <c r="AM231" s="319">
        <v>100</v>
      </c>
      <c r="AN231" s="321">
        <v>0.087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WAH</t>
        </is>
      </c>
      <c r="B232" t="inlineStr">
        <is>
          <t>ATL</t>
        </is>
      </c>
      <c r="C232" t="inlineStr">
        <is>
          <t>NCO</t>
        </is>
      </c>
      <c r="D232" t="inlineStr">
        <is>
          <t>Jamaica</t>
        </is>
      </c>
      <c r="E232" t="inlineStr">
        <is>
          <t>HL</t>
        </is>
      </c>
      <c r="F232" t="inlineStr">
        <is>
          <t>t2</t>
        </is>
      </c>
      <c r="G232" s="322" t="inlineStr">
        <is>
          <t/>
        </is>
      </c>
      <c r="H232" s="322" t="inlineStr">
        <is>
          <t/>
        </is>
      </c>
      <c r="I232" s="322" t="inlineStr">
        <is>
          <t/>
        </is>
      </c>
      <c r="J232" s="322" t="inlineStr">
        <is>
          <t/>
        </is>
      </c>
      <c r="K232" s="322" t="inlineStr">
        <is>
          <t/>
        </is>
      </c>
      <c r="L232" s="322" t="inlineStr">
        <is>
          <t/>
        </is>
      </c>
      <c r="M232" s="322" t="inlineStr">
        <is>
          <t/>
        </is>
      </c>
      <c r="N232" s="322" t="inlineStr">
        <is>
          <t/>
        </is>
      </c>
      <c r="O232" s="322" t="inlineStr">
        <is>
          <t/>
        </is>
      </c>
      <c r="P232" s="322" t="inlineStr">
        <is>
          <t/>
        </is>
      </c>
      <c r="Q232" s="322" t="inlineStr">
        <is>
          <t/>
        </is>
      </c>
      <c r="R232" s="322" t="inlineStr">
        <is>
          <t/>
        </is>
      </c>
      <c r="S232" s="322" t="inlineStr">
        <is>
          <t/>
        </is>
      </c>
      <c r="T232" s="322" t="inlineStr">
        <is>
          <t/>
        </is>
      </c>
      <c r="U232" s="322" t="inlineStr">
        <is>
          <t/>
        </is>
      </c>
      <c r="V232" s="322" t="inlineStr">
        <is>
          <t/>
        </is>
      </c>
      <c r="W232" s="322" t="inlineStr">
        <is>
          <t/>
        </is>
      </c>
      <c r="X232" s="322" t="inlineStr">
        <is>
          <t/>
        </is>
      </c>
      <c r="Y232" s="322" t="inlineStr">
        <is>
          <t/>
        </is>
      </c>
      <c r="Z232" s="322" t="inlineStr">
        <is>
          <t/>
        </is>
      </c>
      <c r="AA232" s="322" t="inlineStr">
        <is>
          <t/>
        </is>
      </c>
      <c r="AB232" s="322" t="inlineStr">
        <is>
          <t/>
        </is>
      </c>
      <c r="AC232" s="322" t="inlineStr">
        <is>
          <t/>
        </is>
      </c>
      <c r="AD232" s="322" t="inlineStr">
        <is>
          <t>-1</t>
        </is>
      </c>
      <c r="AE232" s="322" t="inlineStr">
        <is>
          <t>-1</t>
        </is>
      </c>
      <c r="AF232" s="322" t="inlineStr">
        <is>
          <t/>
        </is>
      </c>
      <c r="AG232" s="322" t="inlineStr">
        <is>
          <t/>
        </is>
      </c>
      <c r="AH232" s="322" t="inlineStr">
        <is>
          <t/>
        </is>
      </c>
      <c r="AI232" s="322" t="inlineStr">
        <is>
          <t/>
        </is>
      </c>
      <c r="AJ232" s="322" t="inlineStr">
        <is>
          <t/>
        </is>
      </c>
      <c r="AK232">
        <v>114</v>
      </c>
      <c r="AL232" s="319" t="inlineStr">
        <is>
          <t/>
        </is>
      </c>
      <c r="AM232" s="319" t="inlineStr">
        <is>
          <t/>
        </is>
      </c>
      <c r="AN232" s="321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A233" t="inlineStr">
        <is>
          <t>WAH</t>
        </is>
      </c>
      <c r="B233" t="inlineStr">
        <is>
          <t>ATL</t>
        </is>
      </c>
      <c r="C233" t="inlineStr">
        <is>
          <t>CP</t>
        </is>
      </c>
      <c r="D233" t="inlineStr">
        <is>
          <t>UK-Bermuda</t>
        </is>
      </c>
      <c r="E233" t="inlineStr">
        <is>
          <t>LL</t>
        </is>
      </c>
      <c r="F233" t="inlineStr">
        <is>
          <t>t1</t>
        </is>
      </c>
      <c r="G233" s="322" t="inlineStr">
        <is>
          <t/>
        </is>
      </c>
      <c r="H233" s="322" t="inlineStr">
        <is>
          <t/>
        </is>
      </c>
      <c r="I233" s="322" t="inlineStr">
        <is>
          <t/>
        </is>
      </c>
      <c r="J233" s="322" t="inlineStr">
        <is>
          <t/>
        </is>
      </c>
      <c r="K233" s="322" t="inlineStr">
        <is>
          <t/>
        </is>
      </c>
      <c r="L233" s="322" t="inlineStr">
        <is>
          <t/>
        </is>
      </c>
      <c r="M233" s="322" t="inlineStr">
        <is>
          <t/>
        </is>
      </c>
      <c r="N233" s="322" t="inlineStr">
        <is>
          <t/>
        </is>
      </c>
      <c r="O233" s="322" t="inlineStr">
        <is>
          <t/>
        </is>
      </c>
      <c r="P233" s="322" t="inlineStr">
        <is>
          <t/>
        </is>
      </c>
      <c r="Q233" s="322" t="inlineStr">
        <is>
          <t/>
        </is>
      </c>
      <c r="R233" s="322" t="inlineStr">
        <is>
          <t/>
        </is>
      </c>
      <c r="S233" s="322" t="inlineStr">
        <is>
          <t/>
        </is>
      </c>
      <c r="T233" s="322" t="inlineStr">
        <is>
          <t/>
        </is>
      </c>
      <c r="U233" s="322" t="inlineStr">
        <is>
          <t/>
        </is>
      </c>
      <c r="V233" s="322" t="inlineStr">
        <is>
          <t/>
        </is>
      </c>
      <c r="W233" s="322" t="inlineStr">
        <is>
          <t/>
        </is>
      </c>
      <c r="X233" s="322" t="inlineStr">
        <is>
          <t/>
        </is>
      </c>
      <c r="Y233" s="322" t="inlineStr">
        <is>
          <t/>
        </is>
      </c>
      <c r="Z233" s="322" t="inlineStr">
        <is>
          <t/>
        </is>
      </c>
      <c r="AA233" s="322" t="inlineStr">
        <is>
          <t/>
        </is>
      </c>
      <c r="AB233" s="322" t="inlineStr">
        <is>
          <t/>
        </is>
      </c>
      <c r="AC233" s="322" t="inlineStr">
        <is>
          <t/>
        </is>
      </c>
      <c r="AD233" s="322" t="inlineStr">
        <is>
          <t/>
        </is>
      </c>
      <c r="AE233" s="322" t="inlineStr">
        <is>
          <t/>
        </is>
      </c>
      <c r="AF233" s="322">
        <v>0.029</v>
      </c>
      <c r="AG233" s="322">
        <v>0.012</v>
      </c>
      <c r="AH233" s="322">
        <v>0.017</v>
      </c>
      <c r="AI233" s="322" t="inlineStr">
        <is>
          <t/>
        </is>
      </c>
      <c r="AJ233" s="322" t="inlineStr">
        <is>
          <t/>
        </is>
      </c>
      <c r="AK233">
        <v>115</v>
      </c>
      <c r="AL233" s="319">
        <v>0</v>
      </c>
      <c r="AM233" s="319">
        <v>100</v>
      </c>
      <c r="AN233" s="321">
        <v>0.058</v>
      </c>
    </row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4">
      <c r="A234" t="inlineStr">
        <is>
          <t>WAH</t>
        </is>
      </c>
      <c r="B234" t="inlineStr">
        <is>
          <t>ATL</t>
        </is>
      </c>
      <c r="C234" t="inlineStr">
        <is>
          <t>CP</t>
        </is>
      </c>
      <c r="D234" t="inlineStr">
        <is>
          <t>UK-Bermuda</t>
        </is>
      </c>
      <c r="E234" t="inlineStr">
        <is>
          <t>LL</t>
        </is>
      </c>
      <c r="F234" t="inlineStr">
        <is>
          <t>t2</t>
        </is>
      </c>
      <c r="G234" s="322" t="inlineStr">
        <is>
          <t/>
        </is>
      </c>
      <c r="H234" s="322" t="inlineStr">
        <is>
          <t/>
        </is>
      </c>
      <c r="I234" s="322" t="inlineStr">
        <is>
          <t/>
        </is>
      </c>
      <c r="J234" s="322" t="inlineStr">
        <is>
          <t/>
        </is>
      </c>
      <c r="K234" s="322" t="inlineStr">
        <is>
          <t/>
        </is>
      </c>
      <c r="L234" s="322" t="inlineStr">
        <is>
          <t/>
        </is>
      </c>
      <c r="M234" s="322" t="inlineStr">
        <is>
          <t/>
        </is>
      </c>
      <c r="N234" s="322" t="inlineStr">
        <is>
          <t/>
        </is>
      </c>
      <c r="O234" s="322" t="inlineStr">
        <is>
          <t/>
        </is>
      </c>
      <c r="P234" s="322" t="inlineStr">
        <is>
          <t/>
        </is>
      </c>
      <c r="Q234" s="322" t="inlineStr">
        <is>
          <t/>
        </is>
      </c>
      <c r="R234" s="322" t="inlineStr">
        <is>
          <t/>
        </is>
      </c>
      <c r="S234" s="322" t="inlineStr">
        <is>
          <t/>
        </is>
      </c>
      <c r="T234" s="322" t="inlineStr">
        <is>
          <t/>
        </is>
      </c>
      <c r="U234" s="322" t="inlineStr">
        <is>
          <t/>
        </is>
      </c>
      <c r="V234" s="322" t="inlineStr">
        <is>
          <t/>
        </is>
      </c>
      <c r="W234" s="322" t="inlineStr">
        <is>
          <t/>
        </is>
      </c>
      <c r="X234" s="322" t="inlineStr">
        <is>
          <t/>
        </is>
      </c>
      <c r="Y234" s="322" t="inlineStr">
        <is>
          <t/>
        </is>
      </c>
      <c r="Z234" s="322" t="inlineStr">
        <is>
          <t>a</t>
        </is>
      </c>
      <c r="AA234" s="322" t="inlineStr">
        <is>
          <t/>
        </is>
      </c>
      <c r="AB234" s="322" t="inlineStr">
        <is>
          <t/>
        </is>
      </c>
      <c r="AC234" s="322" t="inlineStr">
        <is>
          <t/>
        </is>
      </c>
      <c r="AD234" s="322" t="inlineStr">
        <is>
          <t/>
        </is>
      </c>
      <c r="AE234" s="322" t="inlineStr">
        <is>
          <t/>
        </is>
      </c>
      <c r="AF234" s="322" t="inlineStr">
        <is>
          <t>a</t>
        </is>
      </c>
      <c r="AG234" s="322" t="inlineStr">
        <is>
          <t>a</t>
        </is>
      </c>
      <c r="AH234" s="322" t="inlineStr">
        <is>
          <t>a</t>
        </is>
      </c>
      <c r="AI234" s="322" t="inlineStr">
        <is>
          <t/>
        </is>
      </c>
      <c r="AJ234" s="322" t="inlineStr">
        <is>
          <t/>
        </is>
      </c>
      <c r="AK234">
        <v>115</v>
      </c>
      <c r="AL234" s="319" t="inlineStr">
        <is>
          <t/>
        </is>
      </c>
      <c r="AM234" s="319" t="inlineStr">
        <is>
          <t/>
        </is>
      </c>
      <c r="AN234" s="321" t="inlineStr">
        <is>
          <t/>
        </is>
      </c>
    </row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5">
      <c r="A235" t="inlineStr">
        <is>
          <t>WAH</t>
        </is>
      </c>
      <c r="B235" t="inlineStr">
        <is>
          <t>ATL</t>
        </is>
      </c>
      <c r="C235" t="inlineStr">
        <is>
          <t>NCO</t>
        </is>
      </c>
      <c r="D235" t="inlineStr">
        <is>
          <t>Dominica</t>
        </is>
      </c>
      <c r="E235" t="inlineStr">
        <is>
          <t>GN</t>
        </is>
      </c>
      <c r="F235" t="inlineStr">
        <is>
          <t>t1</t>
        </is>
      </c>
      <c r="G235" s="322" t="inlineStr">
        <is>
          <t/>
        </is>
      </c>
      <c r="H235" s="322" t="inlineStr">
        <is>
          <t/>
        </is>
      </c>
      <c r="I235" s="322" t="inlineStr">
        <is>
          <t/>
        </is>
      </c>
      <c r="J235" s="322" t="inlineStr">
        <is>
          <t/>
        </is>
      </c>
      <c r="K235" s="322" t="inlineStr">
        <is>
          <t/>
        </is>
      </c>
      <c r="L235" s="322" t="inlineStr">
        <is>
          <t/>
        </is>
      </c>
      <c r="M235" s="322" t="inlineStr">
        <is>
          <t/>
        </is>
      </c>
      <c r="N235" s="322" t="inlineStr">
        <is>
          <t/>
        </is>
      </c>
      <c r="O235" s="322" t="inlineStr">
        <is>
          <t/>
        </is>
      </c>
      <c r="P235" s="322" t="inlineStr">
        <is>
          <t/>
        </is>
      </c>
      <c r="Q235" s="322" t="inlineStr">
        <is>
          <t/>
        </is>
      </c>
      <c r="R235" s="322" t="inlineStr">
        <is>
          <t/>
        </is>
      </c>
      <c r="S235" s="322">
        <v>0.02</v>
      </c>
      <c r="T235" s="322" t="inlineStr">
        <is>
          <t/>
        </is>
      </c>
      <c r="U235" s="322" t="inlineStr">
        <is>
          <t/>
        </is>
      </c>
      <c r="V235" s="322">
        <v>0.015</v>
      </c>
      <c r="W235" s="322" t="inlineStr">
        <is>
          <t/>
        </is>
      </c>
      <c r="X235" s="322" t="inlineStr">
        <is>
          <t/>
        </is>
      </c>
      <c r="Y235" s="322" t="inlineStr">
        <is>
          <t/>
        </is>
      </c>
      <c r="Z235" s="322" t="inlineStr">
        <is>
          <t/>
        </is>
      </c>
      <c r="AA235" s="322" t="inlineStr">
        <is>
          <t/>
        </is>
      </c>
      <c r="AB235" s="322" t="inlineStr">
        <is>
          <t/>
        </is>
      </c>
      <c r="AC235" s="322" t="inlineStr">
        <is>
          <t/>
        </is>
      </c>
      <c r="AD235" s="322" t="inlineStr">
        <is>
          <t/>
        </is>
      </c>
      <c r="AE235" s="322" t="inlineStr">
        <is>
          <t/>
        </is>
      </c>
      <c r="AF235" s="322" t="inlineStr">
        <is>
          <t/>
        </is>
      </c>
      <c r="AG235" s="322" t="inlineStr">
        <is>
          <t/>
        </is>
      </c>
      <c r="AH235" s="322" t="inlineStr">
        <is>
          <t/>
        </is>
      </c>
      <c r="AI235" s="322" t="inlineStr">
        <is>
          <t/>
        </is>
      </c>
      <c r="AJ235" s="322" t="inlineStr">
        <is>
          <t/>
        </is>
      </c>
      <c r="AK235">
        <v>116</v>
      </c>
      <c r="AL235" s="319">
        <v>0</v>
      </c>
      <c r="AM235" s="319">
        <v>100</v>
      </c>
      <c r="AN235" s="321">
        <v>0.035</v>
      </c>
    </row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6">
      <c r="A236" t="inlineStr">
        <is>
          <t>WAH</t>
        </is>
      </c>
      <c r="B236" t="inlineStr">
        <is>
          <t>ATL</t>
        </is>
      </c>
      <c r="C236" t="inlineStr">
        <is>
          <t>NCO</t>
        </is>
      </c>
      <c r="D236" t="inlineStr">
        <is>
          <t>Dominica</t>
        </is>
      </c>
      <c r="E236" t="inlineStr">
        <is>
          <t>GN</t>
        </is>
      </c>
      <c r="F236" t="inlineStr">
        <is>
          <t>t2</t>
        </is>
      </c>
      <c r="G236" s="322" t="inlineStr">
        <is>
          <t/>
        </is>
      </c>
      <c r="H236" s="322" t="inlineStr">
        <is>
          <t/>
        </is>
      </c>
      <c r="I236" s="322" t="inlineStr">
        <is>
          <t/>
        </is>
      </c>
      <c r="J236" s="322" t="inlineStr">
        <is>
          <t/>
        </is>
      </c>
      <c r="K236" s="322" t="inlineStr">
        <is>
          <t/>
        </is>
      </c>
      <c r="L236" s="322" t="inlineStr">
        <is>
          <t/>
        </is>
      </c>
      <c r="M236" s="322" t="inlineStr">
        <is>
          <t/>
        </is>
      </c>
      <c r="N236" s="322" t="inlineStr">
        <is>
          <t/>
        </is>
      </c>
      <c r="O236" s="322" t="inlineStr">
        <is>
          <t/>
        </is>
      </c>
      <c r="P236" s="322" t="inlineStr">
        <is>
          <t/>
        </is>
      </c>
      <c r="Q236" s="322" t="inlineStr">
        <is>
          <t/>
        </is>
      </c>
      <c r="R236" s="322" t="inlineStr">
        <is>
          <t/>
        </is>
      </c>
      <c r="S236" s="322" t="inlineStr">
        <is>
          <t>a</t>
        </is>
      </c>
      <c r="T236" s="322" t="inlineStr">
        <is>
          <t/>
        </is>
      </c>
      <c r="U236" s="322" t="inlineStr">
        <is>
          <t/>
        </is>
      </c>
      <c r="V236" s="322" t="inlineStr">
        <is>
          <t>a</t>
        </is>
      </c>
      <c r="W236" s="322" t="inlineStr">
        <is>
          <t/>
        </is>
      </c>
      <c r="X236" s="322" t="inlineStr">
        <is>
          <t/>
        </is>
      </c>
      <c r="Y236" s="322" t="inlineStr">
        <is>
          <t/>
        </is>
      </c>
      <c r="Z236" s="322" t="inlineStr">
        <is>
          <t/>
        </is>
      </c>
      <c r="AA236" s="322" t="inlineStr">
        <is>
          <t/>
        </is>
      </c>
      <c r="AB236" s="322" t="inlineStr">
        <is>
          <t/>
        </is>
      </c>
      <c r="AC236" s="322" t="inlineStr">
        <is>
          <t/>
        </is>
      </c>
      <c r="AD236" s="322" t="inlineStr">
        <is>
          <t/>
        </is>
      </c>
      <c r="AE236" s="322" t="inlineStr">
        <is>
          <t/>
        </is>
      </c>
      <c r="AF236" s="322" t="inlineStr">
        <is>
          <t/>
        </is>
      </c>
      <c r="AG236" s="322" t="inlineStr">
        <is>
          <t/>
        </is>
      </c>
      <c r="AH236" s="322" t="inlineStr">
        <is>
          <t/>
        </is>
      </c>
      <c r="AI236" s="322" t="inlineStr">
        <is>
          <t/>
        </is>
      </c>
      <c r="AJ236" s="322" t="inlineStr">
        <is>
          <t/>
        </is>
      </c>
      <c r="AK236">
        <v>116</v>
      </c>
      <c r="AL236" s="319" t="inlineStr">
        <is>
          <t/>
        </is>
      </c>
      <c r="AM236" s="319" t="inlineStr">
        <is>
          <t/>
        </is>
      </c>
      <c r="AN236" s="321" t="inlineStr">
        <is>
          <t/>
        </is>
      </c>
    </row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7">
      <c r="A237" t="inlineStr">
        <is>
          <t>WAH</t>
        </is>
      </c>
      <c r="B237" t="inlineStr">
        <is>
          <t>ATL</t>
        </is>
      </c>
      <c r="C237" t="inlineStr">
        <is>
          <t>CP</t>
        </is>
      </c>
      <c r="D237" t="inlineStr">
        <is>
          <t>St Vincent and Grenadines</t>
        </is>
      </c>
      <c r="E237" t="inlineStr">
        <is>
          <t>GN</t>
        </is>
      </c>
      <c r="F237" t="inlineStr">
        <is>
          <t>t1</t>
        </is>
      </c>
      <c r="G237" s="322" t="inlineStr">
        <is>
          <t/>
        </is>
      </c>
      <c r="H237" s="322" t="inlineStr">
        <is>
          <t/>
        </is>
      </c>
      <c r="I237" s="322" t="inlineStr">
        <is>
          <t/>
        </is>
      </c>
      <c r="J237" s="322" t="inlineStr">
        <is>
          <t/>
        </is>
      </c>
      <c r="K237" s="322" t="inlineStr">
        <is>
          <t/>
        </is>
      </c>
      <c r="L237" s="322" t="inlineStr">
        <is>
          <t/>
        </is>
      </c>
      <c r="M237" s="322" t="inlineStr">
        <is>
          <t/>
        </is>
      </c>
      <c r="N237" s="322" t="inlineStr">
        <is>
          <t/>
        </is>
      </c>
      <c r="O237" s="322" t="inlineStr">
        <is>
          <t/>
        </is>
      </c>
      <c r="P237" s="322" t="inlineStr">
        <is>
          <t/>
        </is>
      </c>
      <c r="Q237" s="322" t="inlineStr">
        <is>
          <t/>
        </is>
      </c>
      <c r="R237" s="322" t="inlineStr">
        <is>
          <t/>
        </is>
      </c>
      <c r="S237" s="322" t="inlineStr">
        <is>
          <t/>
        </is>
      </c>
      <c r="T237" s="322" t="inlineStr">
        <is>
          <t/>
        </is>
      </c>
      <c r="U237" s="322" t="inlineStr">
        <is>
          <t/>
        </is>
      </c>
      <c r="V237" s="322" t="inlineStr">
        <is>
          <t/>
        </is>
      </c>
      <c r="W237" s="322" t="inlineStr">
        <is>
          <t/>
        </is>
      </c>
      <c r="X237" s="322" t="inlineStr">
        <is>
          <t/>
        </is>
      </c>
      <c r="Y237" s="322" t="inlineStr">
        <is>
          <t/>
        </is>
      </c>
      <c r="Z237" s="322" t="inlineStr">
        <is>
          <t/>
        </is>
      </c>
      <c r="AA237" s="322" t="inlineStr">
        <is>
          <t/>
        </is>
      </c>
      <c r="AB237" s="322" t="inlineStr">
        <is>
          <t/>
        </is>
      </c>
      <c r="AC237" s="322" t="inlineStr">
        <is>
          <t/>
        </is>
      </c>
      <c r="AD237" s="322" t="inlineStr">
        <is>
          <t/>
        </is>
      </c>
      <c r="AE237" s="322" t="inlineStr">
        <is>
          <t/>
        </is>
      </c>
      <c r="AF237" s="322" t="inlineStr">
        <is>
          <t/>
        </is>
      </c>
      <c r="AG237" s="322" t="inlineStr">
        <is>
          <t/>
        </is>
      </c>
      <c r="AH237" s="322" t="inlineStr">
        <is>
          <t/>
        </is>
      </c>
      <c r="AI237" s="322" t="inlineStr">
        <is>
          <t/>
        </is>
      </c>
      <c r="AJ237" s="322">
        <v>0.034</v>
      </c>
      <c r="AK237">
        <v>117</v>
      </c>
      <c r="AL237" s="319">
        <v>0</v>
      </c>
      <c r="AM237" s="319">
        <v>100</v>
      </c>
      <c r="AN237" s="321">
        <v>0.034</v>
      </c>
    </row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8">
      <c r="A238" t="inlineStr">
        <is>
          <t>WAH</t>
        </is>
      </c>
      <c r="B238" t="inlineStr">
        <is>
          <t>ATL</t>
        </is>
      </c>
      <c r="C238" t="inlineStr">
        <is>
          <t>CP</t>
        </is>
      </c>
      <c r="D238" t="inlineStr">
        <is>
          <t>St Vincent and Grenadines</t>
        </is>
      </c>
      <c r="E238" t="inlineStr">
        <is>
          <t>GN</t>
        </is>
      </c>
      <c r="F238" t="inlineStr">
        <is>
          <t>t2</t>
        </is>
      </c>
      <c r="G238" s="322" t="inlineStr">
        <is>
          <t/>
        </is>
      </c>
      <c r="H238" s="322" t="inlineStr">
        <is>
          <t/>
        </is>
      </c>
      <c r="I238" s="322" t="inlineStr">
        <is>
          <t/>
        </is>
      </c>
      <c r="J238" s="322" t="inlineStr">
        <is>
          <t/>
        </is>
      </c>
      <c r="K238" s="322" t="inlineStr">
        <is>
          <t/>
        </is>
      </c>
      <c r="L238" s="322" t="inlineStr">
        <is>
          <t/>
        </is>
      </c>
      <c r="M238" s="322" t="inlineStr">
        <is>
          <t/>
        </is>
      </c>
      <c r="N238" s="322" t="inlineStr">
        <is>
          <t/>
        </is>
      </c>
      <c r="O238" s="322" t="inlineStr">
        <is>
          <t/>
        </is>
      </c>
      <c r="P238" s="322" t="inlineStr">
        <is>
          <t/>
        </is>
      </c>
      <c r="Q238" s="322" t="inlineStr">
        <is>
          <t/>
        </is>
      </c>
      <c r="R238" s="322" t="inlineStr">
        <is>
          <t/>
        </is>
      </c>
      <c r="S238" s="322" t="inlineStr">
        <is>
          <t/>
        </is>
      </c>
      <c r="T238" s="322" t="inlineStr">
        <is>
          <t/>
        </is>
      </c>
      <c r="U238" s="322" t="inlineStr">
        <is>
          <t/>
        </is>
      </c>
      <c r="V238" s="322" t="inlineStr">
        <is>
          <t/>
        </is>
      </c>
      <c r="W238" s="322" t="inlineStr">
        <is>
          <t/>
        </is>
      </c>
      <c r="X238" s="322" t="inlineStr">
        <is>
          <t/>
        </is>
      </c>
      <c r="Y238" s="322" t="inlineStr">
        <is>
          <t/>
        </is>
      </c>
      <c r="Z238" s="322" t="inlineStr">
        <is>
          <t/>
        </is>
      </c>
      <c r="AA238" s="322" t="inlineStr">
        <is>
          <t/>
        </is>
      </c>
      <c r="AB238" s="322" t="inlineStr">
        <is>
          <t/>
        </is>
      </c>
      <c r="AC238" s="322" t="inlineStr">
        <is>
          <t/>
        </is>
      </c>
      <c r="AD238" s="322" t="inlineStr">
        <is>
          <t/>
        </is>
      </c>
      <c r="AE238" s="322" t="inlineStr">
        <is>
          <t/>
        </is>
      </c>
      <c r="AF238" s="322" t="inlineStr">
        <is>
          <t/>
        </is>
      </c>
      <c r="AG238" s="322" t="inlineStr">
        <is>
          <t/>
        </is>
      </c>
      <c r="AH238" s="322" t="inlineStr">
        <is>
          <t/>
        </is>
      </c>
      <c r="AI238" s="322" t="inlineStr">
        <is>
          <t/>
        </is>
      </c>
      <c r="AJ238" s="322" t="inlineStr">
        <is>
          <t>-1</t>
        </is>
      </c>
      <c r="AK238">
        <v>117</v>
      </c>
      <c r="AL238" s="319" t="inlineStr">
        <is>
          <t/>
        </is>
      </c>
      <c r="AM238" s="319" t="inlineStr">
        <is>
          <t/>
        </is>
      </c>
      <c r="AN238" s="321" t="inlineStr">
        <is>
          <t/>
        </is>
      </c>
    </row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9">
      <c r="A239" t="inlineStr">
        <is>
          <t>WAH</t>
        </is>
      </c>
      <c r="B239" t="inlineStr">
        <is>
          <t>ATL</t>
        </is>
      </c>
      <c r="C239" t="inlineStr">
        <is>
          <t>CP</t>
        </is>
      </c>
      <c r="D239" t="inlineStr">
        <is>
          <t>Canada</t>
        </is>
      </c>
      <c r="E239" t="inlineStr">
        <is>
          <t>LL</t>
        </is>
      </c>
      <c r="F239" t="inlineStr">
        <is>
          <t>t1</t>
        </is>
      </c>
      <c r="G239" s="322" t="inlineStr">
        <is>
          <t/>
        </is>
      </c>
      <c r="H239" s="322" t="inlineStr">
        <is>
          <t/>
        </is>
      </c>
      <c r="I239" s="322" t="inlineStr">
        <is>
          <t/>
        </is>
      </c>
      <c r="J239" s="322" t="inlineStr">
        <is>
          <t/>
        </is>
      </c>
      <c r="K239" s="322" t="inlineStr">
        <is>
          <t/>
        </is>
      </c>
      <c r="L239" s="322" t="inlineStr">
        <is>
          <t/>
        </is>
      </c>
      <c r="M239" s="322" t="inlineStr">
        <is>
          <t/>
        </is>
      </c>
      <c r="N239" s="322" t="inlineStr">
        <is>
          <t/>
        </is>
      </c>
      <c r="O239" s="322" t="inlineStr">
        <is>
          <t/>
        </is>
      </c>
      <c r="P239" s="322" t="inlineStr">
        <is>
          <t/>
        </is>
      </c>
      <c r="Q239" s="322" t="inlineStr">
        <is>
          <t/>
        </is>
      </c>
      <c r="R239" s="322" t="inlineStr">
        <is>
          <t/>
        </is>
      </c>
      <c r="S239" s="322" t="inlineStr">
        <is>
          <t/>
        </is>
      </c>
      <c r="T239" s="322" t="inlineStr">
        <is>
          <t/>
        </is>
      </c>
      <c r="U239" s="322" t="inlineStr">
        <is>
          <t/>
        </is>
      </c>
      <c r="V239" s="322" t="inlineStr">
        <is>
          <t/>
        </is>
      </c>
      <c r="W239" s="322" t="inlineStr">
        <is>
          <t/>
        </is>
      </c>
      <c r="X239" s="322" t="inlineStr">
        <is>
          <t/>
        </is>
      </c>
      <c r="Y239" s="322" t="inlineStr">
        <is>
          <t/>
        </is>
      </c>
      <c r="Z239" s="322" t="inlineStr">
        <is>
          <t/>
        </is>
      </c>
      <c r="AA239" s="322" t="inlineStr">
        <is>
          <t/>
        </is>
      </c>
      <c r="AB239" s="322" t="inlineStr">
        <is>
          <t/>
        </is>
      </c>
      <c r="AC239" s="322" t="inlineStr">
        <is>
          <t/>
        </is>
      </c>
      <c r="AD239" s="322" t="inlineStr">
        <is>
          <t/>
        </is>
      </c>
      <c r="AE239" s="322">
        <v>0.023</v>
      </c>
      <c r="AF239" s="322" t="inlineStr">
        <is>
          <t/>
        </is>
      </c>
      <c r="AG239" s="322" t="inlineStr">
        <is>
          <t/>
        </is>
      </c>
      <c r="AH239" s="322" t="inlineStr">
        <is>
          <t/>
        </is>
      </c>
      <c r="AI239" s="322" t="inlineStr">
        <is>
          <t/>
        </is>
      </c>
      <c r="AJ239" s="322" t="inlineStr">
        <is>
          <t/>
        </is>
      </c>
      <c r="AK239">
        <v>118</v>
      </c>
      <c r="AL239" s="319">
        <v>0</v>
      </c>
      <c r="AM239" s="319">
        <v>100</v>
      </c>
      <c r="AN239" s="321">
        <v>0.023</v>
      </c>
    </row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40">
      <c r="A240" t="inlineStr">
        <is>
          <t>WAH</t>
        </is>
      </c>
      <c r="B240" t="inlineStr">
        <is>
          <t>ATL</t>
        </is>
      </c>
      <c r="C240" t="inlineStr">
        <is>
          <t>CP</t>
        </is>
      </c>
      <c r="D240" t="inlineStr">
        <is>
          <t>Canada</t>
        </is>
      </c>
      <c r="E240" t="inlineStr">
        <is>
          <t>LL</t>
        </is>
      </c>
      <c r="F240" t="inlineStr">
        <is>
          <t>t2</t>
        </is>
      </c>
      <c r="G240" s="322" t="inlineStr">
        <is>
          <t/>
        </is>
      </c>
      <c r="H240" s="322" t="inlineStr">
        <is>
          <t/>
        </is>
      </c>
      <c r="I240" s="322" t="inlineStr">
        <is>
          <t/>
        </is>
      </c>
      <c r="J240" s="322" t="inlineStr">
        <is>
          <t/>
        </is>
      </c>
      <c r="K240" s="322" t="inlineStr">
        <is>
          <t/>
        </is>
      </c>
      <c r="L240" s="322" t="inlineStr">
        <is>
          <t/>
        </is>
      </c>
      <c r="M240" s="322" t="inlineStr">
        <is>
          <t/>
        </is>
      </c>
      <c r="N240" s="322" t="inlineStr">
        <is>
          <t/>
        </is>
      </c>
      <c r="O240" s="322" t="inlineStr">
        <is>
          <t/>
        </is>
      </c>
      <c r="P240" s="322" t="inlineStr">
        <is>
          <t/>
        </is>
      </c>
      <c r="Q240" s="322" t="inlineStr">
        <is>
          <t/>
        </is>
      </c>
      <c r="R240" s="322" t="inlineStr">
        <is>
          <t/>
        </is>
      </c>
      <c r="S240" s="322" t="inlineStr">
        <is>
          <t/>
        </is>
      </c>
      <c r="T240" s="322" t="inlineStr">
        <is>
          <t/>
        </is>
      </c>
      <c r="U240" s="322" t="inlineStr">
        <is>
          <t/>
        </is>
      </c>
      <c r="V240" s="322" t="inlineStr">
        <is>
          <t/>
        </is>
      </c>
      <c r="W240" s="322" t="inlineStr">
        <is>
          <t/>
        </is>
      </c>
      <c r="X240" s="322" t="inlineStr">
        <is>
          <t/>
        </is>
      </c>
      <c r="Y240" s="322" t="inlineStr">
        <is>
          <t/>
        </is>
      </c>
      <c r="Z240" s="322" t="inlineStr">
        <is>
          <t/>
        </is>
      </c>
      <c r="AA240" s="322" t="inlineStr">
        <is>
          <t/>
        </is>
      </c>
      <c r="AB240" s="322" t="inlineStr">
        <is>
          <t/>
        </is>
      </c>
      <c r="AC240" s="322" t="inlineStr">
        <is>
          <t/>
        </is>
      </c>
      <c r="AD240" s="322" t="inlineStr">
        <is>
          <t/>
        </is>
      </c>
      <c r="AE240" s="322" t="inlineStr">
        <is>
          <t>-1</t>
        </is>
      </c>
      <c r="AF240" s="322" t="inlineStr">
        <is>
          <t/>
        </is>
      </c>
      <c r="AG240" s="322" t="inlineStr">
        <is>
          <t/>
        </is>
      </c>
      <c r="AH240" s="322" t="inlineStr">
        <is>
          <t/>
        </is>
      </c>
      <c r="AI240" s="322" t="inlineStr">
        <is>
          <t/>
        </is>
      </c>
      <c r="AJ240" s="322" t="inlineStr">
        <is>
          <t/>
        </is>
      </c>
      <c r="AK240">
        <v>118</v>
      </c>
      <c r="AL240" s="319" t="inlineStr">
        <is>
          <t/>
        </is>
      </c>
      <c r="AM240" s="319" t="inlineStr">
        <is>
          <t/>
        </is>
      </c>
      <c r="AN240" s="321" t="inlineStr">
        <is>
          <t/>
        </is>
      </c>
    </row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1">
      <c r="A241" t="inlineStr">
        <is>
          <t>WAH</t>
        </is>
      </c>
      <c r="B241" t="inlineStr">
        <is>
          <t>ATL</t>
        </is>
      </c>
      <c r="C241" t="inlineStr">
        <is>
          <t>NCO</t>
        </is>
      </c>
      <c r="D241" t="inlineStr">
        <is>
          <t>Dominica</t>
        </is>
      </c>
      <c r="E241" t="inlineStr">
        <is>
          <t>TP</t>
        </is>
      </c>
      <c r="F241" t="inlineStr">
        <is>
          <t>t1</t>
        </is>
      </c>
      <c r="G241" s="322" t="inlineStr">
        <is>
          <t/>
        </is>
      </c>
      <c r="H241" s="322" t="inlineStr">
        <is>
          <t/>
        </is>
      </c>
      <c r="I241" s="322" t="inlineStr">
        <is>
          <t/>
        </is>
      </c>
      <c r="J241" s="322" t="inlineStr">
        <is>
          <t/>
        </is>
      </c>
      <c r="K241" s="322" t="inlineStr">
        <is>
          <t/>
        </is>
      </c>
      <c r="L241" s="322" t="inlineStr">
        <is>
          <t/>
        </is>
      </c>
      <c r="M241" s="322" t="inlineStr">
        <is>
          <t/>
        </is>
      </c>
      <c r="N241" s="322" t="inlineStr">
        <is>
          <t/>
        </is>
      </c>
      <c r="O241" s="322" t="inlineStr">
        <is>
          <t/>
        </is>
      </c>
      <c r="P241" s="322" t="inlineStr">
        <is>
          <t/>
        </is>
      </c>
      <c r="Q241" s="322" t="inlineStr">
        <is>
          <t/>
        </is>
      </c>
      <c r="R241" s="322" t="inlineStr">
        <is>
          <t/>
        </is>
      </c>
      <c r="S241" s="322">
        <v>0.021</v>
      </c>
      <c r="T241" s="322" t="inlineStr">
        <is>
          <t/>
        </is>
      </c>
      <c r="U241" s="322" t="inlineStr">
        <is>
          <t/>
        </is>
      </c>
      <c r="V241" s="322" t="inlineStr">
        <is>
          <t/>
        </is>
      </c>
      <c r="W241" s="322" t="inlineStr">
        <is>
          <t/>
        </is>
      </c>
      <c r="X241" s="322" t="inlineStr">
        <is>
          <t/>
        </is>
      </c>
      <c r="Y241" s="322" t="inlineStr">
        <is>
          <t/>
        </is>
      </c>
      <c r="Z241" s="322" t="inlineStr">
        <is>
          <t/>
        </is>
      </c>
      <c r="AA241" s="322" t="inlineStr">
        <is>
          <t/>
        </is>
      </c>
      <c r="AB241" s="322" t="inlineStr">
        <is>
          <t/>
        </is>
      </c>
      <c r="AC241" s="322" t="inlineStr">
        <is>
          <t/>
        </is>
      </c>
      <c r="AD241" s="322" t="inlineStr">
        <is>
          <t/>
        </is>
      </c>
      <c r="AE241" s="322" t="inlineStr">
        <is>
          <t/>
        </is>
      </c>
      <c r="AF241" s="322" t="inlineStr">
        <is>
          <t/>
        </is>
      </c>
      <c r="AG241" s="322" t="inlineStr">
        <is>
          <t/>
        </is>
      </c>
      <c r="AH241" s="322" t="inlineStr">
        <is>
          <t/>
        </is>
      </c>
      <c r="AI241" s="322" t="inlineStr">
        <is>
          <t/>
        </is>
      </c>
      <c r="AJ241" s="322" t="inlineStr">
        <is>
          <t/>
        </is>
      </c>
      <c r="AK241">
        <v>119</v>
      </c>
      <c r="AL241" s="319">
        <v>0</v>
      </c>
      <c r="AM241" s="319">
        <v>100</v>
      </c>
      <c r="AN241" s="321">
        <v>0.021</v>
      </c>
    </row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2">
      <c r="A242" t="inlineStr">
        <is>
          <t>WAH</t>
        </is>
      </c>
      <c r="B242" t="inlineStr">
        <is>
          <t>ATL</t>
        </is>
      </c>
      <c r="C242" t="inlineStr">
        <is>
          <t>NCO</t>
        </is>
      </c>
      <c r="D242" t="inlineStr">
        <is>
          <t>Dominica</t>
        </is>
      </c>
      <c r="E242" t="inlineStr">
        <is>
          <t>TP</t>
        </is>
      </c>
      <c r="F242" t="inlineStr">
        <is>
          <t>t2</t>
        </is>
      </c>
      <c r="G242" s="322" t="inlineStr">
        <is>
          <t/>
        </is>
      </c>
      <c r="H242" s="322" t="inlineStr">
        <is>
          <t/>
        </is>
      </c>
      <c r="I242" s="322" t="inlineStr">
        <is>
          <t/>
        </is>
      </c>
      <c r="J242" s="322" t="inlineStr">
        <is>
          <t/>
        </is>
      </c>
      <c r="K242" s="322" t="inlineStr">
        <is>
          <t/>
        </is>
      </c>
      <c r="L242" s="322" t="inlineStr">
        <is>
          <t/>
        </is>
      </c>
      <c r="M242" s="322" t="inlineStr">
        <is>
          <t/>
        </is>
      </c>
      <c r="N242" s="322" t="inlineStr">
        <is>
          <t/>
        </is>
      </c>
      <c r="O242" s="322" t="inlineStr">
        <is>
          <t/>
        </is>
      </c>
      <c r="P242" s="322" t="inlineStr">
        <is>
          <t/>
        </is>
      </c>
      <c r="Q242" s="322" t="inlineStr">
        <is>
          <t/>
        </is>
      </c>
      <c r="R242" s="322" t="inlineStr">
        <is>
          <t/>
        </is>
      </c>
      <c r="S242" s="322" t="inlineStr">
        <is>
          <t>a</t>
        </is>
      </c>
      <c r="T242" s="322" t="inlineStr">
        <is>
          <t/>
        </is>
      </c>
      <c r="U242" s="322" t="inlineStr">
        <is>
          <t/>
        </is>
      </c>
      <c r="V242" s="322" t="inlineStr">
        <is>
          <t/>
        </is>
      </c>
      <c r="W242" s="322" t="inlineStr">
        <is>
          <t/>
        </is>
      </c>
      <c r="X242" s="322" t="inlineStr">
        <is>
          <t/>
        </is>
      </c>
      <c r="Y242" s="322" t="inlineStr">
        <is>
          <t/>
        </is>
      </c>
      <c r="Z242" s="322" t="inlineStr">
        <is>
          <t/>
        </is>
      </c>
      <c r="AA242" s="322" t="inlineStr">
        <is>
          <t/>
        </is>
      </c>
      <c r="AB242" s="322" t="inlineStr">
        <is>
          <t/>
        </is>
      </c>
      <c r="AC242" s="322" t="inlineStr">
        <is>
          <t/>
        </is>
      </c>
      <c r="AD242" s="322" t="inlineStr">
        <is>
          <t/>
        </is>
      </c>
      <c r="AE242" s="322" t="inlineStr">
        <is>
          <t/>
        </is>
      </c>
      <c r="AF242" s="322" t="inlineStr">
        <is>
          <t/>
        </is>
      </c>
      <c r="AG242" s="322" t="inlineStr">
        <is>
          <t/>
        </is>
      </c>
      <c r="AH242" s="322" t="inlineStr">
        <is>
          <t/>
        </is>
      </c>
      <c r="AI242" s="322" t="inlineStr">
        <is>
          <t/>
        </is>
      </c>
      <c r="AJ242" s="322" t="inlineStr">
        <is>
          <t/>
        </is>
      </c>
      <c r="AK242">
        <v>119</v>
      </c>
      <c r="AL242" s="319" t="inlineStr">
        <is>
          <t/>
        </is>
      </c>
      <c r="AM242" s="319" t="inlineStr">
        <is>
          <t/>
        </is>
      </c>
      <c r="AN242" s="321" t="inlineStr">
        <is>
          <t/>
        </is>
      </c>
    </row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3"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  <c r="AE243" s="322"/>
      <c r="AF243" s="322"/>
      <c r="AG243" s="322"/>
      <c r="AH243" s="322"/>
      <c r="AI243" s="322"/>
      <c r="AJ243" s="322"/>
    </row>
  </sheetData>
  <mergeCells count="2">
    <mergeCell ref="A1:G1"/>
    <mergeCell ref="E2:F2"/>
  </mergeCells>
  <conditionalFormatting sqref="E5:E243">
    <cfRule type="expression" dxfId="13" priority="131">
      <formula>E5="UN"</formula>
    </cfRule>
  </conditionalFormatting>
  <conditionalFormatting sqref="G5:AJ243">
    <cfRule type="expression" dxfId="8" priority="130">
      <formula>G5="-1"</formula>
    </cfRule>
    <cfRule type="expression" dxfId="9" priority="129">
      <formula>G5="a"</formula>
    </cfRule>
    <cfRule type="expression" dxfId="9" priority="128">
      <formula>G5="b"</formula>
    </cfRule>
    <cfRule type="expression" dxfId="9" priority="127">
      <formula>G5="c"</formula>
    </cfRule>
    <cfRule type="expression" dxfId="9" priority="126">
      <formula>G5="bc"</formula>
    </cfRule>
    <cfRule type="expression" dxfId="10" priority="125">
      <formula>G5="ab"</formula>
    </cfRule>
    <cfRule type="expression" dxfId="10" priority="124">
      <formula>G5="ac"</formula>
    </cfRule>
    <cfRule type="expression" dxfId="11" priority="123">
      <formula>G5="abc"</formula>
    </cfRule>
  </conditionalFormatting>
  <conditionalFormatting sqref="G5:AJ5">
    <cfRule type="expression" dxfId="12" priority="122">
      <formula>AND($E5&lt;&gt;"UN", G5="", G6&lt;&gt;"", G6&lt;&gt;"-1")</formula>
    </cfRule>
  </conditionalFormatting>
  <conditionalFormatting sqref="G7:AJ7">
    <cfRule type="expression" dxfId="12" priority="121">
      <formula>AND($E7&lt;&gt;"UN", G7="", G8&lt;&gt;"", G8&lt;&gt;"-1")</formula>
    </cfRule>
  </conditionalFormatting>
  <conditionalFormatting sqref="G9:AJ9">
    <cfRule type="expression" dxfId="12" priority="120">
      <formula>AND($E9&lt;&gt;"UN", G9="", G10&lt;&gt;"", G10&lt;&gt;"-1")</formula>
    </cfRule>
  </conditionalFormatting>
  <conditionalFormatting sqref="G11:AJ11">
    <cfRule type="expression" dxfId="12" priority="119">
      <formula>AND($E11&lt;&gt;"UN", G11="", G12&lt;&gt;"", G12&lt;&gt;"-1")</formula>
    </cfRule>
  </conditionalFormatting>
  <conditionalFormatting sqref="G13:AJ13">
    <cfRule type="expression" dxfId="12" priority="118">
      <formula>AND($E13&lt;&gt;"UN", G13="", G14&lt;&gt;"", G14&lt;&gt;"-1")</formula>
    </cfRule>
  </conditionalFormatting>
  <conditionalFormatting sqref="G15:AJ15">
    <cfRule type="expression" dxfId="12" priority="117">
      <formula>AND($E15&lt;&gt;"UN", G15="", G16&lt;&gt;"", G16&lt;&gt;"-1")</formula>
    </cfRule>
  </conditionalFormatting>
  <conditionalFormatting sqref="G17:AJ17">
    <cfRule type="expression" dxfId="12" priority="116">
      <formula>AND($E17&lt;&gt;"UN", G17="", G18&lt;&gt;"", G18&lt;&gt;"-1")</formula>
    </cfRule>
  </conditionalFormatting>
  <conditionalFormatting sqref="G19:AJ19">
    <cfRule type="expression" dxfId="12" priority="115">
      <formula>AND($E19&lt;&gt;"UN", G19="", G20&lt;&gt;"", G20&lt;&gt;"-1")</formula>
    </cfRule>
  </conditionalFormatting>
  <conditionalFormatting sqref="G21:AJ21">
    <cfRule type="expression" dxfId="12" priority="114">
      <formula>AND($E21&lt;&gt;"UN", G21="", G22&lt;&gt;"", G22&lt;&gt;"-1")</formula>
    </cfRule>
  </conditionalFormatting>
  <conditionalFormatting sqref="G23:AJ23">
    <cfRule type="expression" dxfId="12" priority="113">
      <formula>AND($E23&lt;&gt;"UN", G23="", G24&lt;&gt;"", G24&lt;&gt;"-1")</formula>
    </cfRule>
  </conditionalFormatting>
  <conditionalFormatting sqref="G25:AJ25">
    <cfRule type="expression" dxfId="12" priority="112">
      <formula>AND($E25&lt;&gt;"UN", G25="", G26&lt;&gt;"", G26&lt;&gt;"-1")</formula>
    </cfRule>
  </conditionalFormatting>
  <conditionalFormatting sqref="G27:AJ27">
    <cfRule type="expression" dxfId="12" priority="111">
      <formula>AND($E27&lt;&gt;"UN", G27="", G28&lt;&gt;"", G28&lt;&gt;"-1")</formula>
    </cfRule>
  </conditionalFormatting>
  <conditionalFormatting sqref="G29:AJ29">
    <cfRule type="expression" dxfId="12" priority="110">
      <formula>AND($E29&lt;&gt;"UN", G29="", G30&lt;&gt;"", G30&lt;&gt;"-1")</formula>
    </cfRule>
  </conditionalFormatting>
  <conditionalFormatting sqref="G31:AJ31">
    <cfRule type="expression" dxfId="12" priority="109">
      <formula>AND($E31&lt;&gt;"UN", G31="", G32&lt;&gt;"", G32&lt;&gt;"-1")</formula>
    </cfRule>
  </conditionalFormatting>
  <conditionalFormatting sqref="G33:AJ33">
    <cfRule type="expression" dxfId="12" priority="108">
      <formula>AND($E33&lt;&gt;"UN", G33="", G34&lt;&gt;"", G34&lt;&gt;"-1")</formula>
    </cfRule>
  </conditionalFormatting>
  <conditionalFormatting sqref="G35:AJ35">
    <cfRule type="expression" dxfId="12" priority="107">
      <formula>AND($E35&lt;&gt;"UN", G35="", G36&lt;&gt;"", G36&lt;&gt;"-1")</formula>
    </cfRule>
  </conditionalFormatting>
  <conditionalFormatting sqref="G37:AJ37">
    <cfRule type="expression" dxfId="12" priority="106">
      <formula>AND($E37&lt;&gt;"UN", G37="", G38&lt;&gt;"", G38&lt;&gt;"-1")</formula>
    </cfRule>
  </conditionalFormatting>
  <conditionalFormatting sqref="G39:AJ39">
    <cfRule type="expression" dxfId="12" priority="105">
      <formula>AND($E39&lt;&gt;"UN", G39="", G40&lt;&gt;"", G40&lt;&gt;"-1")</formula>
    </cfRule>
  </conditionalFormatting>
  <conditionalFormatting sqref="G41:AJ41">
    <cfRule type="expression" dxfId="12" priority="104">
      <formula>AND($E41&lt;&gt;"UN", G41="", G42&lt;&gt;"", G42&lt;&gt;"-1")</formula>
    </cfRule>
  </conditionalFormatting>
  <conditionalFormatting sqref="G43:AJ43">
    <cfRule type="expression" dxfId="12" priority="103">
      <formula>AND($E43&lt;&gt;"UN", G43="", G44&lt;&gt;"", G44&lt;&gt;"-1")</formula>
    </cfRule>
  </conditionalFormatting>
  <conditionalFormatting sqref="G45:AJ45">
    <cfRule type="expression" dxfId="12" priority="102">
      <formula>AND($E45&lt;&gt;"UN", G45="", G46&lt;&gt;"", G46&lt;&gt;"-1")</formula>
    </cfRule>
  </conditionalFormatting>
  <conditionalFormatting sqref="G47:AJ47">
    <cfRule type="expression" dxfId="12" priority="101">
      <formula>AND($E47&lt;&gt;"UN", G47="", G48&lt;&gt;"", G48&lt;&gt;"-1")</formula>
    </cfRule>
  </conditionalFormatting>
  <conditionalFormatting sqref="G49:AJ49">
    <cfRule type="expression" dxfId="12" priority="100">
      <formula>AND($E49&lt;&gt;"UN", G49="", G50&lt;&gt;"", G50&lt;&gt;"-1")</formula>
    </cfRule>
  </conditionalFormatting>
  <conditionalFormatting sqref="G51:AJ51">
    <cfRule type="expression" dxfId="12" priority="99">
      <formula>AND($E51&lt;&gt;"UN", G51="", G52&lt;&gt;"", G52&lt;&gt;"-1")</formula>
    </cfRule>
  </conditionalFormatting>
  <conditionalFormatting sqref="G53:AJ53">
    <cfRule type="expression" dxfId="12" priority="98">
      <formula>AND($E53&lt;&gt;"UN", G53="", G54&lt;&gt;"", G54&lt;&gt;"-1")</formula>
    </cfRule>
  </conditionalFormatting>
  <conditionalFormatting sqref="G55:AJ55">
    <cfRule type="expression" dxfId="12" priority="97">
      <formula>AND($E55&lt;&gt;"UN", G55="", G56&lt;&gt;"", G56&lt;&gt;"-1")</formula>
    </cfRule>
  </conditionalFormatting>
  <conditionalFormatting sqref="G57:AJ57">
    <cfRule type="expression" dxfId="12" priority="96">
      <formula>AND($E57&lt;&gt;"UN", G57="", G58&lt;&gt;"", G58&lt;&gt;"-1")</formula>
    </cfRule>
  </conditionalFormatting>
  <conditionalFormatting sqref="G59:AJ59">
    <cfRule type="expression" dxfId="12" priority="95">
      <formula>AND($E59&lt;&gt;"UN", G59="", G60&lt;&gt;"", G60&lt;&gt;"-1")</formula>
    </cfRule>
  </conditionalFormatting>
  <conditionalFormatting sqref="G61:AJ61">
    <cfRule type="expression" dxfId="12" priority="94">
      <formula>AND($E61&lt;&gt;"UN", G61="", G62&lt;&gt;"", G62&lt;&gt;"-1")</formula>
    </cfRule>
  </conditionalFormatting>
  <conditionalFormatting sqref="G63:AJ63">
    <cfRule type="expression" dxfId="12" priority="93">
      <formula>AND($E63&lt;&gt;"UN", G63="", G64&lt;&gt;"", G64&lt;&gt;"-1")</formula>
    </cfRule>
  </conditionalFormatting>
  <conditionalFormatting sqref="G65:AJ65">
    <cfRule type="expression" dxfId="12" priority="92">
      <formula>AND($E65&lt;&gt;"UN", G65="", G66&lt;&gt;"", G66&lt;&gt;"-1")</formula>
    </cfRule>
  </conditionalFormatting>
  <conditionalFormatting sqref="G67:AJ67">
    <cfRule type="expression" dxfId="12" priority="91">
      <formula>AND($E67&lt;&gt;"UN", G67="", G68&lt;&gt;"", G68&lt;&gt;"-1")</formula>
    </cfRule>
  </conditionalFormatting>
  <conditionalFormatting sqref="G69:AJ69">
    <cfRule type="expression" dxfId="12" priority="90">
      <formula>AND($E69&lt;&gt;"UN", G69="", G70&lt;&gt;"", G70&lt;&gt;"-1")</formula>
    </cfRule>
  </conditionalFormatting>
  <conditionalFormatting sqref="G71:AJ71">
    <cfRule type="expression" dxfId="12" priority="89">
      <formula>AND($E71&lt;&gt;"UN", G71="", G72&lt;&gt;"", G72&lt;&gt;"-1")</formula>
    </cfRule>
  </conditionalFormatting>
  <conditionalFormatting sqref="G73:AJ73">
    <cfRule type="expression" dxfId="12" priority="88">
      <formula>AND($E73&lt;&gt;"UN", G73="", G74&lt;&gt;"", G74&lt;&gt;"-1")</formula>
    </cfRule>
  </conditionalFormatting>
  <conditionalFormatting sqref="G75:AJ75">
    <cfRule type="expression" dxfId="12" priority="87">
      <formula>AND($E75&lt;&gt;"UN", G75="", G76&lt;&gt;"", G76&lt;&gt;"-1")</formula>
    </cfRule>
  </conditionalFormatting>
  <conditionalFormatting sqref="G77:AJ77">
    <cfRule type="expression" dxfId="12" priority="86">
      <formula>AND($E77&lt;&gt;"UN", G77="", G78&lt;&gt;"", G78&lt;&gt;"-1")</formula>
    </cfRule>
  </conditionalFormatting>
  <conditionalFormatting sqref="G79:AJ79">
    <cfRule type="expression" dxfId="12" priority="85">
      <formula>AND($E79&lt;&gt;"UN", G79="", G80&lt;&gt;"", G80&lt;&gt;"-1")</formula>
    </cfRule>
  </conditionalFormatting>
  <conditionalFormatting sqref="G81:AJ81">
    <cfRule type="expression" dxfId="12" priority="84">
      <formula>AND($E81&lt;&gt;"UN", G81="", G82&lt;&gt;"", G82&lt;&gt;"-1")</formula>
    </cfRule>
  </conditionalFormatting>
  <conditionalFormatting sqref="G83:AJ83">
    <cfRule type="expression" dxfId="12" priority="83">
      <formula>AND($E83&lt;&gt;"UN", G83="", G84&lt;&gt;"", G84&lt;&gt;"-1")</formula>
    </cfRule>
  </conditionalFormatting>
  <conditionalFormatting sqref="G85:AJ85">
    <cfRule type="expression" dxfId="12" priority="82">
      <formula>AND($E85&lt;&gt;"UN", G85="", G86&lt;&gt;"", G86&lt;&gt;"-1")</formula>
    </cfRule>
  </conditionalFormatting>
  <conditionalFormatting sqref="G87:AJ87">
    <cfRule type="expression" dxfId="12" priority="81">
      <formula>AND($E87&lt;&gt;"UN", G87="", G88&lt;&gt;"", G88&lt;&gt;"-1")</formula>
    </cfRule>
  </conditionalFormatting>
  <conditionalFormatting sqref="G89:AJ89">
    <cfRule type="expression" dxfId="12" priority="80">
      <formula>AND($E89&lt;&gt;"UN", G89="", G90&lt;&gt;"", G90&lt;&gt;"-1")</formula>
    </cfRule>
  </conditionalFormatting>
  <conditionalFormatting sqref="G91:AJ91">
    <cfRule type="expression" dxfId="12" priority="79">
      <formula>AND($E91&lt;&gt;"UN", G91="", G92&lt;&gt;"", G92&lt;&gt;"-1")</formula>
    </cfRule>
  </conditionalFormatting>
  <conditionalFormatting sqref="G93:AJ93">
    <cfRule type="expression" dxfId="12" priority="78">
      <formula>AND($E93&lt;&gt;"UN", G93="", G94&lt;&gt;"", G94&lt;&gt;"-1")</formula>
    </cfRule>
  </conditionalFormatting>
  <conditionalFormatting sqref="G95:AJ95">
    <cfRule type="expression" dxfId="12" priority="77">
      <formula>AND($E95&lt;&gt;"UN", G95="", G96&lt;&gt;"", G96&lt;&gt;"-1")</formula>
    </cfRule>
  </conditionalFormatting>
  <conditionalFormatting sqref="G97:AJ97">
    <cfRule type="expression" dxfId="12" priority="76">
      <formula>AND($E97&lt;&gt;"UN", G97="", G98&lt;&gt;"", G98&lt;&gt;"-1")</formula>
    </cfRule>
  </conditionalFormatting>
  <conditionalFormatting sqref="G99:AJ99">
    <cfRule type="expression" dxfId="12" priority="75">
      <formula>AND($E99&lt;&gt;"UN", G99="", G100&lt;&gt;"", G100&lt;&gt;"-1")</formula>
    </cfRule>
  </conditionalFormatting>
  <conditionalFormatting sqref="G101:AJ101">
    <cfRule type="expression" dxfId="12" priority="74">
      <formula>AND($E101&lt;&gt;"UN", G101="", G102&lt;&gt;"", G102&lt;&gt;"-1")</formula>
    </cfRule>
  </conditionalFormatting>
  <conditionalFormatting sqref="G103:AJ103">
    <cfRule type="expression" dxfId="12" priority="73">
      <formula>AND($E103&lt;&gt;"UN", G103="", G104&lt;&gt;"", G104&lt;&gt;"-1")</formula>
    </cfRule>
  </conditionalFormatting>
  <conditionalFormatting sqref="G105:AJ105">
    <cfRule type="expression" dxfId="12" priority="72">
      <formula>AND($E105&lt;&gt;"UN", G105="", G106&lt;&gt;"", G106&lt;&gt;"-1")</formula>
    </cfRule>
  </conditionalFormatting>
  <conditionalFormatting sqref="G107:AJ107">
    <cfRule type="expression" dxfId="12" priority="71">
      <formula>AND($E107&lt;&gt;"UN", G107="", G108&lt;&gt;"", G108&lt;&gt;"-1")</formula>
    </cfRule>
  </conditionalFormatting>
  <conditionalFormatting sqref="G109:AJ109">
    <cfRule type="expression" dxfId="12" priority="70">
      <formula>AND($E109&lt;&gt;"UN", G109="", G110&lt;&gt;"", G110&lt;&gt;"-1")</formula>
    </cfRule>
  </conditionalFormatting>
  <conditionalFormatting sqref="G111:AJ111">
    <cfRule type="expression" dxfId="12" priority="69">
      <formula>AND($E111&lt;&gt;"UN", G111="", G112&lt;&gt;"", G112&lt;&gt;"-1")</formula>
    </cfRule>
  </conditionalFormatting>
  <conditionalFormatting sqref="G113:AJ113">
    <cfRule type="expression" dxfId="12" priority="68">
      <formula>AND($E113&lt;&gt;"UN", G113="", G114&lt;&gt;"", G114&lt;&gt;"-1")</formula>
    </cfRule>
  </conditionalFormatting>
  <conditionalFormatting sqref="G115:AJ115">
    <cfRule type="expression" dxfId="12" priority="67">
      <formula>AND($E115&lt;&gt;"UN", G115="", G116&lt;&gt;"", G116&lt;&gt;"-1")</formula>
    </cfRule>
  </conditionalFormatting>
  <conditionalFormatting sqref="G117:AJ117">
    <cfRule type="expression" dxfId="12" priority="66">
      <formula>AND($E117&lt;&gt;"UN", G117="", G118&lt;&gt;"", G118&lt;&gt;"-1")</formula>
    </cfRule>
  </conditionalFormatting>
  <conditionalFormatting sqref="G119:AJ119">
    <cfRule type="expression" dxfId="12" priority="65">
      <formula>AND($E119&lt;&gt;"UN", G119="", G120&lt;&gt;"", G120&lt;&gt;"-1")</formula>
    </cfRule>
  </conditionalFormatting>
  <conditionalFormatting sqref="G121:AJ121">
    <cfRule type="expression" dxfId="12" priority="64">
      <formula>AND($E121&lt;&gt;"UN", G121="", G122&lt;&gt;"", G122&lt;&gt;"-1")</formula>
    </cfRule>
  </conditionalFormatting>
  <conditionalFormatting sqref="G123:AJ123">
    <cfRule type="expression" dxfId="12" priority="63">
      <formula>AND($E123&lt;&gt;"UN", G123="", G124&lt;&gt;"", G124&lt;&gt;"-1")</formula>
    </cfRule>
  </conditionalFormatting>
  <conditionalFormatting sqref="G125:AJ125">
    <cfRule type="expression" dxfId="12" priority="62">
      <formula>AND($E125&lt;&gt;"UN", G125="", G126&lt;&gt;"", G126&lt;&gt;"-1")</formula>
    </cfRule>
  </conditionalFormatting>
  <conditionalFormatting sqref="G127:AJ127">
    <cfRule type="expression" dxfId="12" priority="61">
      <formula>AND($E127&lt;&gt;"UN", G127="", G128&lt;&gt;"", G128&lt;&gt;"-1")</formula>
    </cfRule>
  </conditionalFormatting>
  <conditionalFormatting sqref="G129:AJ129">
    <cfRule type="expression" dxfId="12" priority="60">
      <formula>AND($E129&lt;&gt;"UN", G129="", G130&lt;&gt;"", G130&lt;&gt;"-1")</formula>
    </cfRule>
  </conditionalFormatting>
  <conditionalFormatting sqref="G131:AJ131">
    <cfRule type="expression" dxfId="12" priority="59">
      <formula>AND($E131&lt;&gt;"UN", G131="", G132&lt;&gt;"", G132&lt;&gt;"-1")</formula>
    </cfRule>
  </conditionalFormatting>
  <conditionalFormatting sqref="G133:AJ133">
    <cfRule type="expression" dxfId="12" priority="58">
      <formula>AND($E133&lt;&gt;"UN", G133="", G134&lt;&gt;"", G134&lt;&gt;"-1")</formula>
    </cfRule>
  </conditionalFormatting>
  <conditionalFormatting sqref="G135:AJ135">
    <cfRule type="expression" dxfId="12" priority="57">
      <formula>AND($E135&lt;&gt;"UN", G135="", G136&lt;&gt;"", G136&lt;&gt;"-1")</formula>
    </cfRule>
  </conditionalFormatting>
  <conditionalFormatting sqref="G137:AJ137">
    <cfRule type="expression" dxfId="12" priority="56">
      <formula>AND($E137&lt;&gt;"UN", G137="", G138&lt;&gt;"", G138&lt;&gt;"-1")</formula>
    </cfRule>
  </conditionalFormatting>
  <conditionalFormatting sqref="G139:AJ139">
    <cfRule type="expression" dxfId="12" priority="55">
      <formula>AND($E139&lt;&gt;"UN", G139="", G140&lt;&gt;"", G140&lt;&gt;"-1")</formula>
    </cfRule>
  </conditionalFormatting>
  <conditionalFormatting sqref="G141:AJ141">
    <cfRule type="expression" dxfId="12" priority="54">
      <formula>AND($E141&lt;&gt;"UN", G141="", G142&lt;&gt;"", G142&lt;&gt;"-1")</formula>
    </cfRule>
  </conditionalFormatting>
  <conditionalFormatting sqref="G143:AJ143">
    <cfRule type="expression" dxfId="12" priority="53">
      <formula>AND($E143&lt;&gt;"UN", G143="", G144&lt;&gt;"", G144&lt;&gt;"-1")</formula>
    </cfRule>
  </conditionalFormatting>
  <conditionalFormatting sqref="G145:AJ145">
    <cfRule type="expression" dxfId="12" priority="52">
      <formula>AND($E145&lt;&gt;"UN", G145="", G146&lt;&gt;"", G146&lt;&gt;"-1")</formula>
    </cfRule>
  </conditionalFormatting>
  <conditionalFormatting sqref="G147:AJ147">
    <cfRule type="expression" dxfId="12" priority="51">
      <formula>AND($E147&lt;&gt;"UN", G147="", G148&lt;&gt;"", G148&lt;&gt;"-1")</formula>
    </cfRule>
  </conditionalFormatting>
  <conditionalFormatting sqref="G149:AJ149">
    <cfRule type="expression" dxfId="12" priority="50">
      <formula>AND($E149&lt;&gt;"UN", G149="", G150&lt;&gt;"", G150&lt;&gt;"-1")</formula>
    </cfRule>
  </conditionalFormatting>
  <conditionalFormatting sqref="G151:AJ151">
    <cfRule type="expression" dxfId="12" priority="49">
      <formula>AND($E151&lt;&gt;"UN", G151="", G152&lt;&gt;"", G152&lt;&gt;"-1")</formula>
    </cfRule>
  </conditionalFormatting>
  <conditionalFormatting sqref="G153:AJ153">
    <cfRule type="expression" dxfId="12" priority="48">
      <formula>AND($E153&lt;&gt;"UN", G153="", G154&lt;&gt;"", G154&lt;&gt;"-1")</formula>
    </cfRule>
  </conditionalFormatting>
  <conditionalFormatting sqref="G155:AJ155">
    <cfRule type="expression" dxfId="12" priority="47">
      <formula>AND($E155&lt;&gt;"UN", G155="", G156&lt;&gt;"", G156&lt;&gt;"-1")</formula>
    </cfRule>
  </conditionalFormatting>
  <conditionalFormatting sqref="G157:AJ157">
    <cfRule type="expression" dxfId="12" priority="46">
      <formula>AND($E157&lt;&gt;"UN", G157="", G158&lt;&gt;"", G158&lt;&gt;"-1")</formula>
    </cfRule>
  </conditionalFormatting>
  <conditionalFormatting sqref="G159:AJ159">
    <cfRule type="expression" dxfId="12" priority="45">
      <formula>AND($E159&lt;&gt;"UN", G159="", G160&lt;&gt;"", G160&lt;&gt;"-1")</formula>
    </cfRule>
  </conditionalFormatting>
  <conditionalFormatting sqref="G161:AJ161">
    <cfRule type="expression" dxfId="12" priority="44">
      <formula>AND($E161&lt;&gt;"UN", G161="", G162&lt;&gt;"", G162&lt;&gt;"-1")</formula>
    </cfRule>
  </conditionalFormatting>
  <conditionalFormatting sqref="G163:AJ163">
    <cfRule type="expression" dxfId="12" priority="43">
      <formula>AND($E163&lt;&gt;"UN", G163="", G164&lt;&gt;"", G164&lt;&gt;"-1")</formula>
    </cfRule>
  </conditionalFormatting>
  <conditionalFormatting sqref="G165:AJ165">
    <cfRule type="expression" dxfId="12" priority="42">
      <formula>AND($E165&lt;&gt;"UN", G165="", G166&lt;&gt;"", G166&lt;&gt;"-1")</formula>
    </cfRule>
  </conditionalFormatting>
  <conditionalFormatting sqref="G167:AJ167">
    <cfRule type="expression" dxfId="12" priority="41">
      <formula>AND($E167&lt;&gt;"UN", G167="", G168&lt;&gt;"", G168&lt;&gt;"-1")</formula>
    </cfRule>
  </conditionalFormatting>
  <conditionalFormatting sqref="G169:AJ169">
    <cfRule type="expression" dxfId="12" priority="40">
      <formula>AND($E169&lt;&gt;"UN", G169="", G170&lt;&gt;"", G170&lt;&gt;"-1")</formula>
    </cfRule>
  </conditionalFormatting>
  <conditionalFormatting sqref="G171:AJ171">
    <cfRule type="expression" dxfId="12" priority="39">
      <formula>AND($E171&lt;&gt;"UN", G171="", G172&lt;&gt;"", G172&lt;&gt;"-1")</formula>
    </cfRule>
  </conditionalFormatting>
  <conditionalFormatting sqref="G173:AJ173">
    <cfRule type="expression" dxfId="12" priority="38">
      <formula>AND($E173&lt;&gt;"UN", G173="", G174&lt;&gt;"", G174&lt;&gt;"-1")</formula>
    </cfRule>
  </conditionalFormatting>
  <conditionalFormatting sqref="G175:AJ175">
    <cfRule type="expression" dxfId="12" priority="37">
      <formula>AND($E175&lt;&gt;"UN", G175="", G176&lt;&gt;"", G176&lt;&gt;"-1")</formula>
    </cfRule>
  </conditionalFormatting>
  <conditionalFormatting sqref="G177:AJ177">
    <cfRule type="expression" dxfId="12" priority="36">
      <formula>AND($E177&lt;&gt;"UN", G177="", G178&lt;&gt;"", G178&lt;&gt;"-1")</formula>
    </cfRule>
  </conditionalFormatting>
  <conditionalFormatting sqref="G179:AJ179">
    <cfRule type="expression" dxfId="12" priority="35">
      <formula>AND($E179&lt;&gt;"UN", G179="", G180&lt;&gt;"", G180&lt;&gt;"-1")</formula>
    </cfRule>
  </conditionalFormatting>
  <conditionalFormatting sqref="G181:AJ181">
    <cfRule type="expression" dxfId="12" priority="34">
      <formula>AND($E181&lt;&gt;"UN", G181="", G182&lt;&gt;"", G182&lt;&gt;"-1")</formula>
    </cfRule>
  </conditionalFormatting>
  <conditionalFormatting sqref="G183:AJ183">
    <cfRule type="expression" dxfId="12" priority="33">
      <formula>AND($E183&lt;&gt;"UN", G183="", G184&lt;&gt;"", G184&lt;&gt;"-1")</formula>
    </cfRule>
  </conditionalFormatting>
  <conditionalFormatting sqref="G185:AJ185">
    <cfRule type="expression" dxfId="12" priority="32">
      <formula>AND($E185&lt;&gt;"UN", G185="", G186&lt;&gt;"", G186&lt;&gt;"-1")</formula>
    </cfRule>
  </conditionalFormatting>
  <conditionalFormatting sqref="G187:AJ187">
    <cfRule type="expression" dxfId="12" priority="31">
      <formula>AND($E187&lt;&gt;"UN", G187="", G188&lt;&gt;"", G188&lt;&gt;"-1")</formula>
    </cfRule>
  </conditionalFormatting>
  <conditionalFormatting sqref="G189:AJ189">
    <cfRule type="expression" dxfId="12" priority="30">
      <formula>AND($E189&lt;&gt;"UN", G189="", G190&lt;&gt;"", G190&lt;&gt;"-1")</formula>
    </cfRule>
  </conditionalFormatting>
  <conditionalFormatting sqref="G191:AJ191">
    <cfRule type="expression" dxfId="12" priority="29">
      <formula>AND($E191&lt;&gt;"UN", G191="", G192&lt;&gt;"", G192&lt;&gt;"-1")</formula>
    </cfRule>
  </conditionalFormatting>
  <conditionalFormatting sqref="G193:AJ193">
    <cfRule type="expression" dxfId="12" priority="28">
      <formula>AND($E193&lt;&gt;"UN", G193="", G194&lt;&gt;"", G194&lt;&gt;"-1")</formula>
    </cfRule>
  </conditionalFormatting>
  <conditionalFormatting sqref="G195:AJ195">
    <cfRule type="expression" dxfId="12" priority="27">
      <formula>AND($E195&lt;&gt;"UN", G195="", G196&lt;&gt;"", G196&lt;&gt;"-1")</formula>
    </cfRule>
  </conditionalFormatting>
  <conditionalFormatting sqref="G197:AJ197">
    <cfRule type="expression" dxfId="12" priority="26">
      <formula>AND($E197&lt;&gt;"UN", G197="", G198&lt;&gt;"", G198&lt;&gt;"-1")</formula>
    </cfRule>
  </conditionalFormatting>
  <conditionalFormatting sqref="G199:AJ199">
    <cfRule type="expression" dxfId="12" priority="25">
      <formula>AND($E199&lt;&gt;"UN", G199="", G200&lt;&gt;"", G200&lt;&gt;"-1")</formula>
    </cfRule>
  </conditionalFormatting>
  <conditionalFormatting sqref="G201:AJ201">
    <cfRule type="expression" dxfId="12" priority="24">
      <formula>AND($E201&lt;&gt;"UN", G201="", G202&lt;&gt;"", G202&lt;&gt;"-1")</formula>
    </cfRule>
  </conditionalFormatting>
  <conditionalFormatting sqref="G203:AJ203">
    <cfRule type="expression" dxfId="12" priority="23">
      <formula>AND($E203&lt;&gt;"UN", G203="", G204&lt;&gt;"", G204&lt;&gt;"-1")</formula>
    </cfRule>
  </conditionalFormatting>
  <conditionalFormatting sqref="G205:AJ205">
    <cfRule type="expression" dxfId="12" priority="22">
      <formula>AND($E205&lt;&gt;"UN", G205="", G206&lt;&gt;"", G206&lt;&gt;"-1")</formula>
    </cfRule>
  </conditionalFormatting>
  <conditionalFormatting sqref="G207:AJ207">
    <cfRule type="expression" dxfId="12" priority="21">
      <formula>AND($E207&lt;&gt;"UN", G207="", G208&lt;&gt;"", G208&lt;&gt;"-1")</formula>
    </cfRule>
  </conditionalFormatting>
  <conditionalFormatting sqref="G209:AJ209">
    <cfRule type="expression" dxfId="12" priority="20">
      <formula>AND($E209&lt;&gt;"UN", G209="", G210&lt;&gt;"", G210&lt;&gt;"-1")</formula>
    </cfRule>
  </conditionalFormatting>
  <conditionalFormatting sqref="G211:AJ211">
    <cfRule type="expression" dxfId="12" priority="19">
      <formula>AND($E211&lt;&gt;"UN", G211="", G212&lt;&gt;"", G212&lt;&gt;"-1")</formula>
    </cfRule>
  </conditionalFormatting>
  <conditionalFormatting sqref="G213:AJ213">
    <cfRule type="expression" dxfId="12" priority="18">
      <formula>AND($E213&lt;&gt;"UN", G213="", G214&lt;&gt;"", G214&lt;&gt;"-1")</formula>
    </cfRule>
  </conditionalFormatting>
  <conditionalFormatting sqref="G215:AJ215">
    <cfRule type="expression" dxfId="12" priority="17">
      <formula>AND($E215&lt;&gt;"UN", G215="", G216&lt;&gt;"", G216&lt;&gt;"-1")</formula>
    </cfRule>
  </conditionalFormatting>
  <conditionalFormatting sqref="G217:AJ217">
    <cfRule type="expression" dxfId="12" priority="16">
      <formula>AND($E217&lt;&gt;"UN", G217="", G218&lt;&gt;"", G218&lt;&gt;"-1")</formula>
    </cfRule>
  </conditionalFormatting>
  <conditionalFormatting sqref="G219:AJ219">
    <cfRule type="expression" dxfId="12" priority="15">
      <formula>AND($E219&lt;&gt;"UN", G219="", G220&lt;&gt;"", G220&lt;&gt;"-1")</formula>
    </cfRule>
  </conditionalFormatting>
  <conditionalFormatting sqref="G221:AJ221">
    <cfRule type="expression" dxfId="12" priority="14">
      <formula>AND($E221&lt;&gt;"UN", G221="", G222&lt;&gt;"", G222&lt;&gt;"-1")</formula>
    </cfRule>
  </conditionalFormatting>
  <conditionalFormatting sqref="G223:AJ223">
    <cfRule type="expression" dxfId="12" priority="13">
      <formula>AND($E223&lt;&gt;"UN", G223="", G224&lt;&gt;"", G224&lt;&gt;"-1")</formula>
    </cfRule>
  </conditionalFormatting>
  <conditionalFormatting sqref="G225:AJ225">
    <cfRule type="expression" dxfId="12" priority="12">
      <formula>AND($E225&lt;&gt;"UN", G225="", G226&lt;&gt;"", G226&lt;&gt;"-1")</formula>
    </cfRule>
  </conditionalFormatting>
  <conditionalFormatting sqref="G227:AJ227">
    <cfRule type="expression" dxfId="12" priority="11">
      <formula>AND($E227&lt;&gt;"UN", G227="", G228&lt;&gt;"", G228&lt;&gt;"-1")</formula>
    </cfRule>
  </conditionalFormatting>
  <conditionalFormatting sqref="G229:AJ229">
    <cfRule type="expression" dxfId="12" priority="10">
      <formula>AND($E229&lt;&gt;"UN", G229="", G230&lt;&gt;"", G230&lt;&gt;"-1")</formula>
    </cfRule>
  </conditionalFormatting>
  <conditionalFormatting sqref="G231:AJ231">
    <cfRule type="expression" dxfId="12" priority="9">
      <formula>AND($E231&lt;&gt;"UN", G231="", G232&lt;&gt;"", G232&lt;&gt;"-1")</formula>
    </cfRule>
  </conditionalFormatting>
  <conditionalFormatting sqref="G233:AJ233">
    <cfRule type="expression" dxfId="12" priority="8">
      <formula>AND($E233&lt;&gt;"UN", G233="", G234&lt;&gt;"", G234&lt;&gt;"-1")</formula>
    </cfRule>
  </conditionalFormatting>
  <conditionalFormatting sqref="G235:AJ235">
    <cfRule type="expression" dxfId="12" priority="7">
      <formula>AND($E235&lt;&gt;"UN", G235="", G236&lt;&gt;"", G236&lt;&gt;"-1")</formula>
    </cfRule>
  </conditionalFormatting>
  <conditionalFormatting sqref="G237:AJ237">
    <cfRule type="expression" dxfId="12" priority="6">
      <formula>AND($E237&lt;&gt;"UN", G237="", G238&lt;&gt;"", G238&lt;&gt;"-1")</formula>
    </cfRule>
  </conditionalFormatting>
  <conditionalFormatting sqref="G239:AJ239">
    <cfRule type="expression" dxfId="12" priority="5">
      <formula>AND($E239&lt;&gt;"UN", G239="", G240&lt;&gt;"", G240&lt;&gt;"-1")</formula>
    </cfRule>
  </conditionalFormatting>
  <conditionalFormatting sqref="G241:AJ241">
    <cfRule type="expression" dxfId="12" priority="4">
      <formula>AND($E241&lt;&gt;"UN", G241="", G242&lt;&gt;"", G242&lt;&gt;"-1")</formula>
    </cfRule>
  </conditionalFormatting>
  <conditionalFormatting sqref="G243:AJ243">
    <cfRule type="expression" dxfId="12" priority="3">
      <formula>AND($E243&lt;&gt;"UN", G243="", G244&lt;&gt;"", G244&lt;&gt;"-1")</formula>
    </cfRule>
  </conditionalFormatting>
  <conditionalFormatting sqref="AL4:AL242">
    <cfRule type="colorScale" priority="2">
      <colorScale>
        <cfvo type="num" val="0"/>
        <cfvo type="num" val="0.46"/>
        <cfvo type="num" val="30.14"/>
        <color rgb="FFF8696B"/>
        <color rgb="FFFFEB84"/>
        <color rgb="FF63BE7B"/>
      </colorScale>
    </cfRule>
  </conditionalFormatting>
  <conditionalFormatting sqref="AM4:AM242">
    <cfRule type="colorScale" priority="1">
      <colorScale>
        <cfvo type="num" val="30.14"/>
        <cfvo type="num" val="99.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G234"/>
    <ignoredError numberStoredAsText="1" sqref="G235"/>
    <ignoredError numberStoredAsText="1" sqref="G236"/>
    <ignoredError numberStoredAsText="1" sqref="G237"/>
    <ignoredError numberStoredAsText="1" sqref="G238"/>
    <ignoredError numberStoredAsText="1" sqref="G239"/>
    <ignoredError numberStoredAsText="1" sqref="G240"/>
    <ignoredError numberStoredAsText="1" sqref="G241"/>
    <ignoredError numberStoredAsText="1" sqref="G242"/>
    <ignoredError numberStoredAsText="1" sqref="G24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H234"/>
    <ignoredError numberStoredAsText="1" sqref="H235"/>
    <ignoredError numberStoredAsText="1" sqref="H236"/>
    <ignoredError numberStoredAsText="1" sqref="H237"/>
    <ignoredError numberStoredAsText="1" sqref="H238"/>
    <ignoredError numberStoredAsText="1" sqref="H239"/>
    <ignoredError numberStoredAsText="1" sqref="H240"/>
    <ignoredError numberStoredAsText="1" sqref="H241"/>
    <ignoredError numberStoredAsText="1" sqref="H242"/>
    <ignoredError numberStoredAsText="1" sqref="H24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I234"/>
    <ignoredError numberStoredAsText="1" sqref="I235"/>
    <ignoredError numberStoredAsText="1" sqref="I236"/>
    <ignoredError numberStoredAsText="1" sqref="I237"/>
    <ignoredError numberStoredAsText="1" sqref="I238"/>
    <ignoredError numberStoredAsText="1" sqref="I239"/>
    <ignoredError numberStoredAsText="1" sqref="I240"/>
    <ignoredError numberStoredAsText="1" sqref="I241"/>
    <ignoredError numberStoredAsText="1" sqref="I242"/>
    <ignoredError numberStoredAsText="1" sqref="I24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J234"/>
    <ignoredError numberStoredAsText="1" sqref="J235"/>
    <ignoredError numberStoredAsText="1" sqref="J236"/>
    <ignoredError numberStoredAsText="1" sqref="J237"/>
    <ignoredError numberStoredAsText="1" sqref="J238"/>
    <ignoredError numberStoredAsText="1" sqref="J239"/>
    <ignoredError numberStoredAsText="1" sqref="J240"/>
    <ignoredError numberStoredAsText="1" sqref="J241"/>
    <ignoredError numberStoredAsText="1" sqref="J242"/>
    <ignoredError numberStoredAsText="1" sqref="J24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K234"/>
    <ignoredError numberStoredAsText="1" sqref="K235"/>
    <ignoredError numberStoredAsText="1" sqref="K236"/>
    <ignoredError numberStoredAsText="1" sqref="K237"/>
    <ignoredError numberStoredAsText="1" sqref="K238"/>
    <ignoredError numberStoredAsText="1" sqref="K239"/>
    <ignoredError numberStoredAsText="1" sqref="K240"/>
    <ignoredError numberStoredAsText="1" sqref="K241"/>
    <ignoredError numberStoredAsText="1" sqref="K242"/>
    <ignoredError numberStoredAsText="1" sqref="K24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L234"/>
    <ignoredError numberStoredAsText="1" sqref="L235"/>
    <ignoredError numberStoredAsText="1" sqref="L236"/>
    <ignoredError numberStoredAsText="1" sqref="L237"/>
    <ignoredError numberStoredAsText="1" sqref="L238"/>
    <ignoredError numberStoredAsText="1" sqref="L239"/>
    <ignoredError numberStoredAsText="1" sqref="L240"/>
    <ignoredError numberStoredAsText="1" sqref="L241"/>
    <ignoredError numberStoredAsText="1" sqref="L242"/>
    <ignoredError numberStoredAsText="1" sqref="L24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M234"/>
    <ignoredError numberStoredAsText="1" sqref="M235"/>
    <ignoredError numberStoredAsText="1" sqref="M236"/>
    <ignoredError numberStoredAsText="1" sqref="M237"/>
    <ignoredError numberStoredAsText="1" sqref="M238"/>
    <ignoredError numberStoredAsText="1" sqref="M239"/>
    <ignoredError numberStoredAsText="1" sqref="M240"/>
    <ignoredError numberStoredAsText="1" sqref="M241"/>
    <ignoredError numberStoredAsText="1" sqref="M242"/>
    <ignoredError numberStoredAsText="1" sqref="M24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N234"/>
    <ignoredError numberStoredAsText="1" sqref="N235"/>
    <ignoredError numberStoredAsText="1" sqref="N236"/>
    <ignoredError numberStoredAsText="1" sqref="N237"/>
    <ignoredError numberStoredAsText="1" sqref="N238"/>
    <ignoredError numberStoredAsText="1" sqref="N239"/>
    <ignoredError numberStoredAsText="1" sqref="N240"/>
    <ignoredError numberStoredAsText="1" sqref="N241"/>
    <ignoredError numberStoredAsText="1" sqref="N242"/>
    <ignoredError numberStoredAsText="1" sqref="N24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O234"/>
    <ignoredError numberStoredAsText="1" sqref="O235"/>
    <ignoredError numberStoredAsText="1" sqref="O236"/>
    <ignoredError numberStoredAsText="1" sqref="O237"/>
    <ignoredError numberStoredAsText="1" sqref="O238"/>
    <ignoredError numberStoredAsText="1" sqref="O239"/>
    <ignoredError numberStoredAsText="1" sqref="O240"/>
    <ignoredError numberStoredAsText="1" sqref="O241"/>
    <ignoredError numberStoredAsText="1" sqref="O242"/>
    <ignoredError numberStoredAsText="1" sqref="O24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P234"/>
    <ignoredError numberStoredAsText="1" sqref="P235"/>
    <ignoredError numberStoredAsText="1" sqref="P236"/>
    <ignoredError numberStoredAsText="1" sqref="P237"/>
    <ignoredError numberStoredAsText="1" sqref="P238"/>
    <ignoredError numberStoredAsText="1" sqref="P239"/>
    <ignoredError numberStoredAsText="1" sqref="P240"/>
    <ignoredError numberStoredAsText="1" sqref="P241"/>
    <ignoredError numberStoredAsText="1" sqref="P242"/>
    <ignoredError numberStoredAsText="1" sqref="P24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Q234"/>
    <ignoredError numberStoredAsText="1" sqref="Q235"/>
    <ignoredError numberStoredAsText="1" sqref="Q236"/>
    <ignoredError numberStoredAsText="1" sqref="Q237"/>
    <ignoredError numberStoredAsText="1" sqref="Q238"/>
    <ignoredError numberStoredAsText="1" sqref="Q239"/>
    <ignoredError numberStoredAsText="1" sqref="Q240"/>
    <ignoredError numberStoredAsText="1" sqref="Q241"/>
    <ignoredError numberStoredAsText="1" sqref="Q242"/>
    <ignoredError numberStoredAsText="1" sqref="Q24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R234"/>
    <ignoredError numberStoredAsText="1" sqref="R235"/>
    <ignoredError numberStoredAsText="1" sqref="R236"/>
    <ignoredError numberStoredAsText="1" sqref="R237"/>
    <ignoredError numberStoredAsText="1" sqref="R238"/>
    <ignoredError numberStoredAsText="1" sqref="R239"/>
    <ignoredError numberStoredAsText="1" sqref="R240"/>
    <ignoredError numberStoredAsText="1" sqref="R241"/>
    <ignoredError numberStoredAsText="1" sqref="R242"/>
    <ignoredError numberStoredAsText="1" sqref="R24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S234"/>
    <ignoredError numberStoredAsText="1" sqref="S235"/>
    <ignoredError numberStoredAsText="1" sqref="S236"/>
    <ignoredError numberStoredAsText="1" sqref="S237"/>
    <ignoredError numberStoredAsText="1" sqref="S238"/>
    <ignoredError numberStoredAsText="1" sqref="S239"/>
    <ignoredError numberStoredAsText="1" sqref="S240"/>
    <ignoredError numberStoredAsText="1" sqref="S241"/>
    <ignoredError numberStoredAsText="1" sqref="S242"/>
    <ignoredError numberStoredAsText="1" sqref="S24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T234"/>
    <ignoredError numberStoredAsText="1" sqref="T235"/>
    <ignoredError numberStoredAsText="1" sqref="T236"/>
    <ignoredError numberStoredAsText="1" sqref="T237"/>
    <ignoredError numberStoredAsText="1" sqref="T238"/>
    <ignoredError numberStoredAsText="1" sqref="T239"/>
    <ignoredError numberStoredAsText="1" sqref="T240"/>
    <ignoredError numberStoredAsText="1" sqref="T241"/>
    <ignoredError numberStoredAsText="1" sqref="T242"/>
    <ignoredError numberStoredAsText="1" sqref="T24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U234"/>
    <ignoredError numberStoredAsText="1" sqref="U235"/>
    <ignoredError numberStoredAsText="1" sqref="U236"/>
    <ignoredError numberStoredAsText="1" sqref="U237"/>
    <ignoredError numberStoredAsText="1" sqref="U238"/>
    <ignoredError numberStoredAsText="1" sqref="U239"/>
    <ignoredError numberStoredAsText="1" sqref="U240"/>
    <ignoredError numberStoredAsText="1" sqref="U241"/>
    <ignoredError numberStoredAsText="1" sqref="U242"/>
    <ignoredError numberStoredAsText="1" sqref="U24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V234"/>
    <ignoredError numberStoredAsText="1" sqref="V235"/>
    <ignoredError numberStoredAsText="1" sqref="V236"/>
    <ignoredError numberStoredAsText="1" sqref="V237"/>
    <ignoredError numberStoredAsText="1" sqref="V238"/>
    <ignoredError numberStoredAsText="1" sqref="V239"/>
    <ignoredError numberStoredAsText="1" sqref="V240"/>
    <ignoredError numberStoredAsText="1" sqref="V241"/>
    <ignoredError numberStoredAsText="1" sqref="V242"/>
    <ignoredError numberStoredAsText="1" sqref="V24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W234"/>
    <ignoredError numberStoredAsText="1" sqref="W235"/>
    <ignoredError numberStoredAsText="1" sqref="W236"/>
    <ignoredError numberStoredAsText="1" sqref="W237"/>
    <ignoredError numberStoredAsText="1" sqref="W238"/>
    <ignoredError numberStoredAsText="1" sqref="W239"/>
    <ignoredError numberStoredAsText="1" sqref="W240"/>
    <ignoredError numberStoredAsText="1" sqref="W241"/>
    <ignoredError numberStoredAsText="1" sqref="W242"/>
    <ignoredError numberStoredAsText="1" sqref="W24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X234"/>
    <ignoredError numberStoredAsText="1" sqref="X235"/>
    <ignoredError numberStoredAsText="1" sqref="X236"/>
    <ignoredError numberStoredAsText="1" sqref="X237"/>
    <ignoredError numberStoredAsText="1" sqref="X238"/>
    <ignoredError numberStoredAsText="1" sqref="X239"/>
    <ignoredError numberStoredAsText="1" sqref="X240"/>
    <ignoredError numberStoredAsText="1" sqref="X241"/>
    <ignoredError numberStoredAsText="1" sqref="X242"/>
    <ignoredError numberStoredAsText="1" sqref="X24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Y234"/>
    <ignoredError numberStoredAsText="1" sqref="Y235"/>
    <ignoredError numberStoredAsText="1" sqref="Y236"/>
    <ignoredError numberStoredAsText="1" sqref="Y237"/>
    <ignoredError numberStoredAsText="1" sqref="Y238"/>
    <ignoredError numberStoredAsText="1" sqref="Y239"/>
    <ignoredError numberStoredAsText="1" sqref="Y240"/>
    <ignoredError numberStoredAsText="1" sqref="Y241"/>
    <ignoredError numberStoredAsText="1" sqref="Y242"/>
    <ignoredError numberStoredAsText="1" sqref="Y24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Z234"/>
    <ignoredError numberStoredAsText="1" sqref="Z235"/>
    <ignoredError numberStoredAsText="1" sqref="Z236"/>
    <ignoredError numberStoredAsText="1" sqref="Z237"/>
    <ignoredError numberStoredAsText="1" sqref="Z238"/>
    <ignoredError numberStoredAsText="1" sqref="Z239"/>
    <ignoredError numberStoredAsText="1" sqref="Z240"/>
    <ignoredError numberStoredAsText="1" sqref="Z241"/>
    <ignoredError numberStoredAsText="1" sqref="Z242"/>
    <ignoredError numberStoredAsText="1" sqref="Z24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A234"/>
    <ignoredError numberStoredAsText="1" sqref="AA235"/>
    <ignoredError numberStoredAsText="1" sqref="AA236"/>
    <ignoredError numberStoredAsText="1" sqref="AA237"/>
    <ignoredError numberStoredAsText="1" sqref="AA238"/>
    <ignoredError numberStoredAsText="1" sqref="AA239"/>
    <ignoredError numberStoredAsText="1" sqref="AA240"/>
    <ignoredError numberStoredAsText="1" sqref="AA241"/>
    <ignoredError numberStoredAsText="1" sqref="AA242"/>
    <ignoredError numberStoredAsText="1" sqref="AA24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B234"/>
    <ignoredError numberStoredAsText="1" sqref="AB235"/>
    <ignoredError numberStoredAsText="1" sqref="AB236"/>
    <ignoredError numberStoredAsText="1" sqref="AB237"/>
    <ignoredError numberStoredAsText="1" sqref="AB238"/>
    <ignoredError numberStoredAsText="1" sqref="AB239"/>
    <ignoredError numberStoredAsText="1" sqref="AB240"/>
    <ignoredError numberStoredAsText="1" sqref="AB241"/>
    <ignoredError numberStoredAsText="1" sqref="AB242"/>
    <ignoredError numberStoredAsText="1" sqref="AB24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C234"/>
    <ignoredError numberStoredAsText="1" sqref="AC235"/>
    <ignoredError numberStoredAsText="1" sqref="AC236"/>
    <ignoredError numberStoredAsText="1" sqref="AC237"/>
    <ignoredError numberStoredAsText="1" sqref="AC238"/>
    <ignoredError numberStoredAsText="1" sqref="AC239"/>
    <ignoredError numberStoredAsText="1" sqref="AC240"/>
    <ignoredError numberStoredAsText="1" sqref="AC241"/>
    <ignoredError numberStoredAsText="1" sqref="AC242"/>
    <ignoredError numberStoredAsText="1" sqref="AC24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D234"/>
    <ignoredError numberStoredAsText="1" sqref="AD235"/>
    <ignoredError numberStoredAsText="1" sqref="AD236"/>
    <ignoredError numberStoredAsText="1" sqref="AD237"/>
    <ignoredError numberStoredAsText="1" sqref="AD238"/>
    <ignoredError numberStoredAsText="1" sqref="AD239"/>
    <ignoredError numberStoredAsText="1" sqref="AD240"/>
    <ignoredError numberStoredAsText="1" sqref="AD241"/>
    <ignoredError numberStoredAsText="1" sqref="AD242"/>
    <ignoredError numberStoredAsText="1" sqref="AD24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E234"/>
    <ignoredError numberStoredAsText="1" sqref="AE235"/>
    <ignoredError numberStoredAsText="1" sqref="AE236"/>
    <ignoredError numberStoredAsText="1" sqref="AE237"/>
    <ignoredError numberStoredAsText="1" sqref="AE238"/>
    <ignoredError numberStoredAsText="1" sqref="AE239"/>
    <ignoredError numberStoredAsText="1" sqref="AE240"/>
    <ignoredError numberStoredAsText="1" sqref="AE241"/>
    <ignoredError numberStoredAsText="1" sqref="AE242"/>
    <ignoredError numberStoredAsText="1" sqref="AE24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F234"/>
    <ignoredError numberStoredAsText="1" sqref="AF235"/>
    <ignoredError numberStoredAsText="1" sqref="AF236"/>
    <ignoredError numberStoredAsText="1" sqref="AF237"/>
    <ignoredError numberStoredAsText="1" sqref="AF238"/>
    <ignoredError numberStoredAsText="1" sqref="AF239"/>
    <ignoredError numberStoredAsText="1" sqref="AF240"/>
    <ignoredError numberStoredAsText="1" sqref="AF241"/>
    <ignoredError numberStoredAsText="1" sqref="AF242"/>
    <ignoredError numberStoredAsText="1" sqref="AF24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G234"/>
    <ignoredError numberStoredAsText="1" sqref="AG235"/>
    <ignoredError numberStoredAsText="1" sqref="AG236"/>
    <ignoredError numberStoredAsText="1" sqref="AG237"/>
    <ignoredError numberStoredAsText="1" sqref="AG238"/>
    <ignoredError numberStoredAsText="1" sqref="AG239"/>
    <ignoredError numberStoredAsText="1" sqref="AG240"/>
    <ignoredError numberStoredAsText="1" sqref="AG241"/>
    <ignoredError numberStoredAsText="1" sqref="AG242"/>
    <ignoredError numberStoredAsText="1" sqref="AG24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H234"/>
    <ignoredError numberStoredAsText="1" sqref="AH235"/>
    <ignoredError numberStoredAsText="1" sqref="AH236"/>
    <ignoredError numberStoredAsText="1" sqref="AH237"/>
    <ignoredError numberStoredAsText="1" sqref="AH238"/>
    <ignoredError numberStoredAsText="1" sqref="AH239"/>
    <ignoredError numberStoredAsText="1" sqref="AH240"/>
    <ignoredError numberStoredAsText="1" sqref="AH241"/>
    <ignoredError numberStoredAsText="1" sqref="AH242"/>
    <ignoredError numberStoredAsText="1" sqref="AH24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I234"/>
    <ignoredError numberStoredAsText="1" sqref="AI235"/>
    <ignoredError numberStoredAsText="1" sqref="AI236"/>
    <ignoredError numberStoredAsText="1" sqref="AI237"/>
    <ignoredError numberStoredAsText="1" sqref="AI238"/>
    <ignoredError numberStoredAsText="1" sqref="AI239"/>
    <ignoredError numberStoredAsText="1" sqref="AI240"/>
    <ignoredError numberStoredAsText="1" sqref="AI241"/>
    <ignoredError numberStoredAsText="1" sqref="AI242"/>
    <ignoredError numberStoredAsText="1" sqref="AI24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AJ234"/>
    <ignoredError numberStoredAsText="1" sqref="AJ235"/>
    <ignoredError numberStoredAsText="1" sqref="AJ236"/>
    <ignoredError numberStoredAsText="1" sqref="AJ237"/>
    <ignoredError numberStoredAsText="1" sqref="AJ238"/>
    <ignoredError numberStoredAsText="1" sqref="AJ239"/>
    <ignoredError numberStoredAsText="1" sqref="AJ240"/>
    <ignoredError numberStoredAsText="1" sqref="AJ241"/>
    <ignoredError numberStoredAsText="1" sqref="AJ242"/>
    <ignoredError numberStoredAsText="1" sqref="AJ24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Company/>
  <DocSecurity>0</DocSecurity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HyperlinksChanged>false</HyperlinksChanged>
  <LinksUpToDate>false</LinksUpToDate>
  <ScaleCrop>false</ScaleCrop>
  <SharedDoc>false</SharedDoc>
  <TitlesOfParts>
    <vt:vector size="2" baseType="lpstr">
      <vt:lpstr>catSMT-app</vt:lpstr>
      <vt:lpstr>'catSMT-app'!Print_Area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Fabio Fiorellato</cp:lastModifiedBy>
  <dcterms:created xsi:type="dcterms:W3CDTF">2024-08-28T08:55:31Z</dcterms:created>
  <dcterms:modified xsi:type="dcterms:W3CDTF">2024-09-03T08:09:46Z</dcterms:modified>
</cp:coreProperties>
</file>